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P:\PROJETOS\FACULDADE\PROJETO WEKA PROVA - SEIJE\PROJETO_WEKA_PROVA\BD\Excel\"/>
    </mc:Choice>
  </mc:AlternateContent>
  <xr:revisionPtr revIDLastSave="0" documentId="13_ncr:1_{8F22BFD2-12F9-4E4B-A1CD-E0D7B6F993E8}" xr6:coauthVersionLast="43" xr6:coauthVersionMax="43" xr10:uidLastSave="{00000000-0000-0000-0000-000000000000}"/>
  <bookViews>
    <workbookView xWindow="-120" yWindow="-120" windowWidth="20730" windowHeight="11160" tabRatio="315" xr2:uid="{00000000-000D-0000-FFFF-FFFF00000000}"/>
  </bookViews>
  <sheets>
    <sheet name="Vigitel-2016-Comparativa com 20" sheetId="1" r:id="rId1"/>
    <sheet name="Plan2" sheetId="3" r:id="rId2"/>
  </sheets>
  <definedNames>
    <definedName name="_xlnm._FilterDatabase" localSheetId="0" hidden="1">'Vigitel-2016-Comparativa com 20'!$A$1:$AI$317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0" i="1" l="1"/>
  <c r="AE40" i="1" s="1"/>
  <c r="AC41" i="1"/>
  <c r="AC42" i="1"/>
  <c r="AF42" i="1" s="1"/>
  <c r="AC43" i="1"/>
  <c r="AE43" i="1" s="1"/>
  <c r="AC44" i="1"/>
  <c r="AE44" i="1" s="1"/>
  <c r="AC46" i="1"/>
  <c r="AC47" i="1"/>
  <c r="AC48" i="1"/>
  <c r="AC49" i="1"/>
  <c r="AE49" i="1" s="1"/>
  <c r="AC50" i="1"/>
  <c r="AC51" i="1"/>
  <c r="AF51" i="1" s="1"/>
  <c r="AC52" i="1"/>
  <c r="AE52" i="1" s="1"/>
  <c r="AC53" i="1"/>
  <c r="AE53" i="1" s="1"/>
  <c r="AC54" i="1"/>
  <c r="AC55" i="1"/>
  <c r="AC56" i="1"/>
  <c r="AE56" i="1" s="1"/>
  <c r="AC58" i="1"/>
  <c r="AE58" i="1" s="1"/>
  <c r="AC59" i="1"/>
  <c r="AC60" i="1"/>
  <c r="AF60" i="1" s="1"/>
  <c r="AC61" i="1"/>
  <c r="AC62" i="1"/>
  <c r="AE62" i="1" s="1"/>
  <c r="AC63" i="1"/>
  <c r="AC64" i="1"/>
  <c r="AF64" i="1" s="1"/>
  <c r="AC65" i="1"/>
  <c r="AC66" i="1"/>
  <c r="AE66" i="1" s="1"/>
  <c r="AC67" i="1"/>
  <c r="AC69" i="1"/>
  <c r="AC70" i="1"/>
  <c r="AF70" i="1" s="1"/>
  <c r="AC71" i="1"/>
  <c r="AE71" i="1" s="1"/>
  <c r="AC72" i="1"/>
  <c r="AC73" i="1"/>
  <c r="AC74" i="1"/>
  <c r="AC75" i="1"/>
  <c r="AE75" i="1" s="1"/>
  <c r="AC76" i="1"/>
  <c r="AC77" i="1"/>
  <c r="AF77" i="1" s="1"/>
  <c r="AC78" i="1"/>
  <c r="AE78" i="1" s="1"/>
  <c r="AC79" i="1"/>
  <c r="AE79" i="1" s="1"/>
  <c r="AC80" i="1"/>
  <c r="AC81" i="1"/>
  <c r="AC82" i="1"/>
  <c r="AF82" i="1" s="1"/>
  <c r="AC83" i="1"/>
  <c r="AE83" i="1" s="1"/>
  <c r="AC84" i="1"/>
  <c r="AC85" i="1"/>
  <c r="AC86" i="1"/>
  <c r="AE86" i="1" s="1"/>
  <c r="AC87" i="1"/>
  <c r="AE87" i="1" s="1"/>
  <c r="AC88" i="1"/>
  <c r="AC89" i="1"/>
  <c r="AC91" i="1"/>
  <c r="AC92" i="1"/>
  <c r="AE92" i="1" s="1"/>
  <c r="AC93" i="1"/>
  <c r="AC94" i="1"/>
  <c r="AC95" i="1"/>
  <c r="AC96" i="1"/>
  <c r="AE96" i="1" s="1"/>
  <c r="AC97" i="1"/>
  <c r="AC98" i="1"/>
  <c r="AF98" i="1" s="1"/>
  <c r="AC99" i="1"/>
  <c r="AE99" i="1" s="1"/>
  <c r="AC100" i="1"/>
  <c r="AC101" i="1"/>
  <c r="AC102" i="1"/>
  <c r="AE102" i="1" s="1"/>
  <c r="AC103" i="1"/>
  <c r="AC104" i="1"/>
  <c r="AE104" i="1" s="1"/>
  <c r="AC106" i="1"/>
  <c r="AC107" i="1"/>
  <c r="AE107" i="1" s="1"/>
  <c r="AC108" i="1"/>
  <c r="AC109" i="1"/>
  <c r="AE109" i="1" s="1"/>
  <c r="AC110" i="1"/>
  <c r="AF110" i="1" s="1"/>
  <c r="AC112" i="1"/>
  <c r="AE112" i="1" s="1"/>
  <c r="AC113" i="1"/>
  <c r="AC114" i="1"/>
  <c r="AE114" i="1" s="1"/>
  <c r="AC115" i="1"/>
  <c r="AE115" i="1" s="1"/>
  <c r="AC116" i="1"/>
  <c r="AC117" i="1"/>
  <c r="AC118" i="1"/>
  <c r="AC119" i="1"/>
  <c r="AE119" i="1" s="1"/>
  <c r="AC120" i="1"/>
  <c r="AC121" i="1"/>
  <c r="AF121" i="1" s="1"/>
  <c r="AC122" i="1"/>
  <c r="AC123" i="1"/>
  <c r="AE123" i="1" s="1"/>
  <c r="AC124" i="1"/>
  <c r="AE124" i="1" s="1"/>
  <c r="AC125" i="1"/>
  <c r="AF125" i="1" s="1"/>
  <c r="AC126" i="1"/>
  <c r="AE126" i="1" s="1"/>
  <c r="AC127" i="1"/>
  <c r="AC128" i="1"/>
  <c r="AE128" i="1" s="1"/>
  <c r="AC130" i="1"/>
  <c r="AF130" i="1" s="1"/>
  <c r="AC131" i="1"/>
  <c r="AE131" i="1" s="1"/>
  <c r="AC132" i="1"/>
  <c r="AE132" i="1" s="1"/>
  <c r="AC133" i="1"/>
  <c r="AE133" i="1" s="1"/>
  <c r="AC134" i="1"/>
  <c r="AC135" i="1"/>
  <c r="AE135" i="1" s="1"/>
  <c r="AC137" i="1"/>
  <c r="AC138" i="1"/>
  <c r="AE138" i="1" s="1"/>
  <c r="AC139" i="1"/>
  <c r="AC140" i="1"/>
  <c r="AE140" i="1" s="1"/>
  <c r="AC141" i="1"/>
  <c r="AC142" i="1"/>
  <c r="AE142" i="1" s="1"/>
  <c r="AC143" i="1"/>
  <c r="AF143" i="1" s="1"/>
  <c r="AC144" i="1"/>
  <c r="AE144" i="1" s="1"/>
  <c r="AC145" i="1"/>
  <c r="AC146" i="1"/>
  <c r="AE146" i="1" s="1"/>
  <c r="AC147" i="1"/>
  <c r="AC148" i="1"/>
  <c r="AE148" i="1" s="1"/>
  <c r="AC149" i="1"/>
  <c r="AE149" i="1" s="1"/>
  <c r="AC150" i="1"/>
  <c r="AE150" i="1" s="1"/>
  <c r="AC151" i="1"/>
  <c r="AC152" i="1"/>
  <c r="AE152" i="1" s="1"/>
  <c r="AC153" i="1"/>
  <c r="AE153" i="1" s="1"/>
  <c r="AC154" i="1"/>
  <c r="AF154" i="1" s="1"/>
  <c r="AC155" i="1"/>
  <c r="AC156" i="1"/>
  <c r="AE156" i="1" s="1"/>
  <c r="AC158" i="1"/>
  <c r="AC159" i="1"/>
  <c r="AC160" i="1"/>
  <c r="AC161" i="1"/>
  <c r="AC162" i="1"/>
  <c r="AC163" i="1"/>
  <c r="AC164" i="1"/>
  <c r="AC165" i="1"/>
  <c r="AC166" i="1"/>
  <c r="AE166" i="1" s="1"/>
  <c r="AC167" i="1"/>
  <c r="AC168" i="1"/>
  <c r="AC169" i="1"/>
  <c r="AE169" i="1" s="1"/>
  <c r="AC170" i="1"/>
  <c r="AC171" i="1"/>
  <c r="AF171" i="1" s="1"/>
  <c r="AC172" i="1"/>
  <c r="AC173" i="1"/>
  <c r="AC174" i="1"/>
  <c r="AE174" i="1" s="1"/>
  <c r="AC175" i="1"/>
  <c r="AC176" i="1"/>
  <c r="AC177" i="1"/>
  <c r="AC178" i="1"/>
  <c r="AC179" i="1"/>
  <c r="AC180" i="1"/>
  <c r="AC181" i="1"/>
  <c r="AE181" i="1" s="1"/>
  <c r="AC182" i="1"/>
  <c r="AC183" i="1"/>
  <c r="AF183" i="1" s="1"/>
  <c r="AC184" i="1"/>
  <c r="AC185" i="1"/>
  <c r="AE185" i="1" s="1"/>
  <c r="AC186" i="1"/>
  <c r="AE186" i="1" s="1"/>
  <c r="AC187" i="1"/>
  <c r="AC188" i="1"/>
  <c r="AC189" i="1"/>
  <c r="AC190" i="1"/>
  <c r="AC191" i="1"/>
  <c r="AF191" i="1" s="1"/>
  <c r="AC192" i="1"/>
  <c r="AC193" i="1"/>
  <c r="AC194" i="1"/>
  <c r="AE194" i="1" s="1"/>
  <c r="AC195" i="1"/>
  <c r="AC196" i="1"/>
  <c r="AC197" i="1"/>
  <c r="AE197" i="1" s="1"/>
  <c r="AC198" i="1"/>
  <c r="AE198" i="1" s="1"/>
  <c r="AC199" i="1"/>
  <c r="AC200" i="1"/>
  <c r="AC201" i="1"/>
  <c r="AE201" i="1" s="1"/>
  <c r="AC202" i="1"/>
  <c r="AC203" i="1"/>
  <c r="AF203" i="1" s="1"/>
  <c r="AC204" i="1"/>
  <c r="AC205" i="1"/>
  <c r="AC206" i="1"/>
  <c r="AE206" i="1" s="1"/>
  <c r="AC207" i="1"/>
  <c r="AC208" i="1"/>
  <c r="AC209" i="1"/>
  <c r="AC210" i="1"/>
  <c r="AC211" i="1"/>
  <c r="AF211" i="1" s="1"/>
  <c r="AC212" i="1"/>
  <c r="AC213" i="1"/>
  <c r="AE213" i="1" s="1"/>
  <c r="AC214" i="1"/>
  <c r="AE214" i="1" s="1"/>
  <c r="AC215" i="1"/>
  <c r="AF215" i="1" s="1"/>
  <c r="AC216" i="1"/>
  <c r="AC217" i="1"/>
  <c r="AE217" i="1" s="1"/>
  <c r="AC218" i="1"/>
  <c r="AE218" i="1" s="1"/>
  <c r="AC219" i="1"/>
  <c r="AF219" i="1" s="1"/>
  <c r="AC220" i="1"/>
  <c r="AC221" i="1"/>
  <c r="AC222" i="1"/>
  <c r="AC223" i="1"/>
  <c r="AF223" i="1" s="1"/>
  <c r="AC224" i="1"/>
  <c r="AC225" i="1"/>
  <c r="AC226" i="1"/>
  <c r="AE226" i="1" s="1"/>
  <c r="AC227" i="1"/>
  <c r="AC228" i="1"/>
  <c r="AC229" i="1"/>
  <c r="AE229" i="1" s="1"/>
  <c r="AC230" i="1"/>
  <c r="AC231" i="1"/>
  <c r="AE231" i="1" s="1"/>
  <c r="AC232" i="1"/>
  <c r="AE232" i="1" s="1"/>
  <c r="AC233" i="1"/>
  <c r="AF233" i="1" s="1"/>
  <c r="AC234" i="1"/>
  <c r="AE234" i="1" s="1"/>
  <c r="AC235" i="1"/>
  <c r="AF235" i="1" s="1"/>
  <c r="AC236" i="1"/>
  <c r="AE236" i="1" s="1"/>
  <c r="AC237" i="1"/>
  <c r="AF237" i="1" s="1"/>
  <c r="AC238" i="1"/>
  <c r="AC239" i="1"/>
  <c r="AC240" i="1"/>
  <c r="AE240" i="1" s="1"/>
  <c r="AC241" i="1"/>
  <c r="AF241" i="1" s="1"/>
  <c r="AC243" i="1"/>
  <c r="AE243" i="1" s="1"/>
  <c r="AC244" i="1"/>
  <c r="AC245" i="1"/>
  <c r="AE245" i="1" s="1"/>
  <c r="AC246" i="1"/>
  <c r="AF246" i="1" s="1"/>
  <c r="AC247" i="1"/>
  <c r="AE247" i="1" s="1"/>
  <c r="AC248" i="1"/>
  <c r="AF248" i="1" s="1"/>
  <c r="AC249" i="1"/>
  <c r="AE249" i="1" s="1"/>
  <c r="AC250" i="1"/>
  <c r="AF250" i="1" s="1"/>
  <c r="AC251" i="1"/>
  <c r="AE251" i="1" s="1"/>
  <c r="AC252" i="1"/>
  <c r="AE252" i="1" s="1"/>
  <c r="AC253" i="1"/>
  <c r="AE253" i="1" s="1"/>
  <c r="AC254" i="1"/>
  <c r="AF254" i="1" s="1"/>
  <c r="AC255" i="1"/>
  <c r="AE255" i="1" s="1"/>
  <c r="AC256" i="1"/>
  <c r="AC257" i="1"/>
  <c r="AE257" i="1" s="1"/>
  <c r="AC258" i="1"/>
  <c r="AF258" i="1" s="1"/>
  <c r="AC259" i="1"/>
  <c r="AE259" i="1" s="1"/>
  <c r="AC260" i="1"/>
  <c r="AE260" i="1" s="1"/>
  <c r="AC261" i="1"/>
  <c r="AE261" i="1" s="1"/>
  <c r="AC262" i="1"/>
  <c r="AF262" i="1" s="1"/>
  <c r="AC263" i="1"/>
  <c r="AE263" i="1" s="1"/>
  <c r="AC264" i="1"/>
  <c r="AE264" i="1" s="1"/>
  <c r="AC265" i="1"/>
  <c r="AE265" i="1" s="1"/>
  <c r="AC266" i="1"/>
  <c r="AF266" i="1" s="1"/>
  <c r="AC267" i="1"/>
  <c r="AE267" i="1" s="1"/>
  <c r="AC268" i="1"/>
  <c r="AF268" i="1" s="1"/>
  <c r="AC269" i="1"/>
  <c r="AE269" i="1" s="1"/>
  <c r="AC270" i="1"/>
  <c r="AF270" i="1" s="1"/>
  <c r="AC271" i="1"/>
  <c r="AC272" i="1"/>
  <c r="AC273" i="1"/>
  <c r="AE273" i="1" s="1"/>
  <c r="AC274" i="1"/>
  <c r="AF274" i="1" s="1"/>
  <c r="AC275" i="1"/>
  <c r="AE275" i="1" s="1"/>
  <c r="AC276" i="1"/>
  <c r="AC277" i="1"/>
  <c r="AE277" i="1" s="1"/>
  <c r="AC278" i="1"/>
  <c r="AF278" i="1" s="1"/>
  <c r="AC279" i="1"/>
  <c r="AE279" i="1" s="1"/>
  <c r="AC280" i="1"/>
  <c r="AF280" i="1" s="1"/>
  <c r="AC281" i="1"/>
  <c r="AE281" i="1" s="1"/>
  <c r="AC282" i="1"/>
  <c r="AF282" i="1" s="1"/>
  <c r="AC283" i="1"/>
  <c r="AE283" i="1" s="1"/>
  <c r="AC284" i="1"/>
  <c r="AE284" i="1" s="1"/>
  <c r="AC285" i="1"/>
  <c r="AE285" i="1" s="1"/>
  <c r="AC286" i="1"/>
  <c r="AF286" i="1" s="1"/>
  <c r="AC287" i="1"/>
  <c r="AE287" i="1" s="1"/>
  <c r="AC288" i="1"/>
  <c r="AC289" i="1"/>
  <c r="AE289" i="1" s="1"/>
  <c r="AC290" i="1"/>
  <c r="AF290" i="1" s="1"/>
  <c r="AC291" i="1"/>
  <c r="AE291" i="1" s="1"/>
  <c r="AC292" i="1"/>
  <c r="AC293" i="1"/>
  <c r="AE293" i="1" s="1"/>
  <c r="AC294" i="1"/>
  <c r="AF294" i="1" s="1"/>
  <c r="AC295" i="1"/>
  <c r="AE295" i="1" s="1"/>
  <c r="AC296" i="1"/>
  <c r="AC297" i="1"/>
  <c r="AE297" i="1" s="1"/>
  <c r="AC298" i="1"/>
  <c r="AF298" i="1" s="1"/>
  <c r="AC299" i="1"/>
  <c r="AE299" i="1" s="1"/>
  <c r="AC300" i="1"/>
  <c r="AF300" i="1" s="1"/>
  <c r="AC301" i="1"/>
  <c r="AE301" i="1" s="1"/>
  <c r="AC302" i="1"/>
  <c r="AF302" i="1" s="1"/>
  <c r="AC303" i="1"/>
  <c r="AC304" i="1"/>
  <c r="AF304" i="1" s="1"/>
  <c r="AC305" i="1"/>
  <c r="AE305" i="1" s="1"/>
  <c r="AC306" i="1"/>
  <c r="AF306" i="1" s="1"/>
  <c r="AC307" i="1"/>
  <c r="AE307" i="1" s="1"/>
  <c r="AC308" i="1"/>
  <c r="AC309" i="1"/>
  <c r="AE309" i="1" s="1"/>
  <c r="AC310" i="1"/>
  <c r="AF310" i="1" s="1"/>
  <c r="AC311" i="1"/>
  <c r="AE311" i="1" s="1"/>
  <c r="AC312" i="1"/>
  <c r="AF312" i="1" s="1"/>
  <c r="AC313" i="1"/>
  <c r="AE313" i="1" s="1"/>
  <c r="AC314" i="1"/>
  <c r="AF314" i="1" s="1"/>
  <c r="AC315" i="1"/>
  <c r="AE315" i="1" s="1"/>
  <c r="AC316" i="1"/>
  <c r="AC317" i="1"/>
  <c r="AE317" i="1" s="1"/>
  <c r="AC8205" i="1"/>
  <c r="AE8205" i="1" s="1"/>
  <c r="AC8206" i="1"/>
  <c r="AE8206" i="1" s="1"/>
  <c r="AC8207" i="1"/>
  <c r="AC8208" i="1"/>
  <c r="AF8208" i="1" s="1"/>
  <c r="AC8209" i="1"/>
  <c r="AE8209" i="1" s="1"/>
  <c r="AC8210" i="1"/>
  <c r="AE8210" i="1" s="1"/>
  <c r="AC8211" i="1"/>
  <c r="AC8212" i="1"/>
  <c r="AE8212" i="1" s="1"/>
  <c r="AC8213" i="1"/>
  <c r="AE8213" i="1" s="1"/>
  <c r="AC8214" i="1"/>
  <c r="AE8214" i="1" s="1"/>
  <c r="AC8215" i="1"/>
  <c r="AC8216" i="1"/>
  <c r="AF8216" i="1" s="1"/>
  <c r="AC8217" i="1"/>
  <c r="AE8217" i="1" s="1"/>
  <c r="AC8218" i="1"/>
  <c r="AE8218" i="1" s="1"/>
  <c r="AC8219" i="1"/>
  <c r="AC8220" i="1"/>
  <c r="AC8221" i="1"/>
  <c r="AE8221" i="1" s="1"/>
  <c r="AC8222" i="1"/>
  <c r="AE8222" i="1" s="1"/>
  <c r="AC8224" i="1"/>
  <c r="AC8225" i="1"/>
  <c r="AC8226" i="1"/>
  <c r="AE8226" i="1" s="1"/>
  <c r="AC8227" i="1"/>
  <c r="AE8227" i="1" s="1"/>
  <c r="AC8228" i="1"/>
  <c r="AC8229" i="1"/>
  <c r="AE8229" i="1" s="1"/>
  <c r="AC8230" i="1"/>
  <c r="AE8230" i="1" s="1"/>
  <c r="AC8231" i="1"/>
  <c r="AE8231" i="1" s="1"/>
  <c r="AC8232" i="1"/>
  <c r="AC8233" i="1"/>
  <c r="AF8233" i="1" s="1"/>
  <c r="AC8234" i="1"/>
  <c r="AE8234" i="1" s="1"/>
  <c r="AC8235" i="1"/>
  <c r="AE8235" i="1" s="1"/>
  <c r="AC8236" i="1"/>
  <c r="AC8237" i="1"/>
  <c r="AE8237" i="1" s="1"/>
  <c r="AC8238" i="1"/>
  <c r="AE8238" i="1" s="1"/>
  <c r="AC8239" i="1"/>
  <c r="AE8239" i="1" s="1"/>
  <c r="AC8240" i="1"/>
  <c r="AC8241" i="1"/>
  <c r="AF8241" i="1" s="1"/>
  <c r="AC8242" i="1"/>
  <c r="AE8242" i="1" s="1"/>
  <c r="AC8243" i="1"/>
  <c r="AE8243" i="1" s="1"/>
  <c r="AC8244" i="1"/>
  <c r="AC8245" i="1"/>
  <c r="AE8245" i="1" s="1"/>
  <c r="AC8246" i="1"/>
  <c r="AC8247" i="1"/>
  <c r="AE8247" i="1" s="1"/>
  <c r="AC8248" i="1"/>
  <c r="AC8249" i="1"/>
  <c r="AC8250" i="1"/>
  <c r="AE8250" i="1" s="1"/>
  <c r="AC8251" i="1"/>
  <c r="AE8251" i="1" s="1"/>
  <c r="AC8252" i="1"/>
  <c r="AC8253" i="1"/>
  <c r="AE8253" i="1" s="1"/>
  <c r="AC8254" i="1"/>
  <c r="AE8254" i="1" s="1"/>
  <c r="AC8255" i="1"/>
  <c r="AE8255" i="1" s="1"/>
  <c r="AC8256" i="1"/>
  <c r="AC8257" i="1"/>
  <c r="AE8257" i="1" s="1"/>
  <c r="AC8258" i="1"/>
  <c r="AE8258" i="1" s="1"/>
  <c r="AC8259" i="1"/>
  <c r="AE8259" i="1" s="1"/>
  <c r="AC8260" i="1"/>
  <c r="AC8261" i="1"/>
  <c r="AE8261" i="1" s="1"/>
  <c r="AC8262" i="1"/>
  <c r="AE8262" i="1" s="1"/>
  <c r="AC8263" i="1"/>
  <c r="AE8263" i="1" s="1"/>
  <c r="AC8264" i="1"/>
  <c r="AC8265" i="1"/>
  <c r="AF8265" i="1" s="1"/>
  <c r="AC8266" i="1"/>
  <c r="AE8266" i="1" s="1"/>
  <c r="AC8267" i="1"/>
  <c r="AE8267" i="1" s="1"/>
  <c r="AC8268" i="1"/>
  <c r="AC8269" i="1"/>
  <c r="AE8269" i="1" s="1"/>
  <c r="AC8270" i="1"/>
  <c r="AE8270" i="1" s="1"/>
  <c r="AC8271" i="1"/>
  <c r="AE8271" i="1" s="1"/>
  <c r="AC8272" i="1"/>
  <c r="AC8273" i="1"/>
  <c r="AF8273" i="1" s="1"/>
  <c r="AC8274" i="1"/>
  <c r="AE8274" i="1" s="1"/>
  <c r="AC8275" i="1"/>
  <c r="AE8275" i="1" s="1"/>
  <c r="AC8276" i="1"/>
  <c r="AC8278" i="1"/>
  <c r="AE8278" i="1" s="1"/>
  <c r="AC8279" i="1"/>
  <c r="AE8279" i="1" s="1"/>
  <c r="AC8280" i="1"/>
  <c r="AE8280" i="1" s="1"/>
  <c r="AC8281" i="1"/>
  <c r="AC8282" i="1"/>
  <c r="AF8282" i="1" s="1"/>
  <c r="AC8283" i="1"/>
  <c r="AE8283" i="1" s="1"/>
  <c r="AC8284" i="1"/>
  <c r="AE8284" i="1" s="1"/>
  <c r="AC8285" i="1"/>
  <c r="AC8286" i="1"/>
  <c r="AC8287" i="1"/>
  <c r="AE8287" i="1" s="1"/>
  <c r="AC8288" i="1"/>
  <c r="AE8288" i="1" s="1"/>
  <c r="AC8289" i="1"/>
  <c r="AE8241" i="1" l="1"/>
  <c r="AF8238" i="1"/>
  <c r="AF206" i="1"/>
  <c r="AF133" i="1"/>
  <c r="AE130" i="1"/>
  <c r="AE42" i="1"/>
  <c r="AE82" i="1"/>
  <c r="AF119" i="1"/>
  <c r="AE121" i="1"/>
  <c r="AF78" i="1"/>
  <c r="AE219" i="1"/>
  <c r="AF214" i="1"/>
  <c r="AE211" i="1"/>
  <c r="AF260" i="1"/>
  <c r="AF123" i="1"/>
  <c r="AE292" i="1"/>
  <c r="AF292" i="1"/>
  <c r="AF197" i="1"/>
  <c r="AF194" i="1"/>
  <c r="AE191" i="1"/>
  <c r="AF135" i="1"/>
  <c r="AE125" i="1"/>
  <c r="AF229" i="1"/>
  <c r="AF226" i="1"/>
  <c r="AE223" i="1"/>
  <c r="AE154" i="1"/>
  <c r="AE60" i="1"/>
  <c r="AF8249" i="1"/>
  <c r="AE8249" i="1"/>
  <c r="AE8273" i="1"/>
  <c r="AF8270" i="1"/>
  <c r="AE8225" i="1"/>
  <c r="AF8225" i="1"/>
  <c r="AE8216" i="1"/>
  <c r="AF8213" i="1"/>
  <c r="AE8246" i="1"/>
  <c r="AF8246" i="1"/>
  <c r="AE316" i="1"/>
  <c r="AF316" i="1"/>
  <c r="AE8282" i="1"/>
  <c r="AF8279" i="1"/>
  <c r="AF8257" i="1"/>
  <c r="AE8208" i="1"/>
  <c r="AF8205" i="1"/>
  <c r="AE230" i="1"/>
  <c r="AF230" i="1"/>
  <c r="AF199" i="1"/>
  <c r="AE199" i="1"/>
  <c r="AE162" i="1"/>
  <c r="AF162" i="1"/>
  <c r="AF113" i="1"/>
  <c r="AE113" i="1"/>
  <c r="AE91" i="1"/>
  <c r="AF91" i="1"/>
  <c r="AE202" i="1"/>
  <c r="AF202" i="1"/>
  <c r="AE165" i="1"/>
  <c r="AF165" i="1"/>
  <c r="AE221" i="1"/>
  <c r="AF221" i="1"/>
  <c r="AE106" i="1"/>
  <c r="AF106" i="1"/>
  <c r="AE65" i="1"/>
  <c r="AF65" i="1"/>
  <c r="AF187" i="1"/>
  <c r="AE187" i="1"/>
  <c r="AF159" i="1"/>
  <c r="AE159" i="1"/>
  <c r="AF174" i="1"/>
  <c r="AF52" i="1"/>
  <c r="AF149" i="1"/>
  <c r="AF138" i="1"/>
  <c r="AE110" i="1"/>
  <c r="AE70" i="1"/>
  <c r="AE272" i="1"/>
  <c r="AF272" i="1"/>
  <c r="AF47" i="1"/>
  <c r="AE47" i="1"/>
  <c r="AE8286" i="1"/>
  <c r="AF8286" i="1"/>
  <c r="AF8253" i="1"/>
  <c r="AE296" i="1"/>
  <c r="AF296" i="1"/>
  <c r="AE239" i="1"/>
  <c r="AF239" i="1"/>
  <c r="AE8220" i="1"/>
  <c r="AF8220" i="1"/>
  <c r="AF179" i="1"/>
  <c r="AE179" i="1"/>
  <c r="AE300" i="1"/>
  <c r="AE182" i="1"/>
  <c r="AF182" i="1"/>
  <c r="AF167" i="1"/>
  <c r="AE167" i="1"/>
  <c r="AE170" i="1"/>
  <c r="AF170" i="1"/>
  <c r="AF156" i="1"/>
  <c r="AE189" i="1"/>
  <c r="AF189" i="1"/>
  <c r="AF108" i="1"/>
  <c r="AE108" i="1"/>
  <c r="AF85" i="1"/>
  <c r="AE85" i="1"/>
  <c r="AE95" i="1"/>
  <c r="AF95" i="1"/>
  <c r="AF127" i="1"/>
  <c r="AE127" i="1"/>
  <c r="AE98" i="1"/>
  <c r="AF8287" i="1"/>
  <c r="AF8269" i="1"/>
  <c r="AF8254" i="1"/>
  <c r="AF8237" i="1"/>
  <c r="AF8221" i="1"/>
  <c r="AE8265" i="1"/>
  <c r="AF8262" i="1"/>
  <c r="AE8233" i="1"/>
  <c r="AF8230" i="1"/>
  <c r="AE304" i="1"/>
  <c r="AF295" i="1"/>
  <c r="AE280" i="1"/>
  <c r="AF264" i="1"/>
  <c r="AF255" i="1"/>
  <c r="AF252" i="1"/>
  <c r="AF231" i="1"/>
  <c r="AF287" i="1"/>
  <c r="AF284" i="1"/>
  <c r="AE268" i="1"/>
  <c r="AE235" i="1"/>
  <c r="AE205" i="1"/>
  <c r="AF205" i="1"/>
  <c r="AE190" i="1"/>
  <c r="AF190" i="1"/>
  <c r="AE178" i="1"/>
  <c r="AF178" i="1"/>
  <c r="AF207" i="1"/>
  <c r="AE207" i="1"/>
  <c r="AF195" i="1"/>
  <c r="AE195" i="1"/>
  <c r="AE222" i="1"/>
  <c r="AF222" i="1"/>
  <c r="AE210" i="1"/>
  <c r="AF210" i="1"/>
  <c r="AE173" i="1"/>
  <c r="AF173" i="1"/>
  <c r="AE158" i="1"/>
  <c r="AF158" i="1"/>
  <c r="AF227" i="1"/>
  <c r="AE227" i="1"/>
  <c r="AF175" i="1"/>
  <c r="AE175" i="1"/>
  <c r="AF163" i="1"/>
  <c r="AE163" i="1"/>
  <c r="AF218" i="1"/>
  <c r="AE215" i="1"/>
  <c r="AF213" i="1"/>
  <c r="AE203" i="1"/>
  <c r="AF198" i="1"/>
  <c r="AF186" i="1"/>
  <c r="AE183" i="1"/>
  <c r="AF181" i="1"/>
  <c r="AE171" i="1"/>
  <c r="AF166" i="1"/>
  <c r="AF153" i="1"/>
  <c r="AF137" i="1"/>
  <c r="AE137" i="1"/>
  <c r="AF117" i="1"/>
  <c r="AE117" i="1"/>
  <c r="AE100" i="1"/>
  <c r="AF100" i="1"/>
  <c r="AF147" i="1"/>
  <c r="AE147" i="1"/>
  <c r="AF94" i="1"/>
  <c r="AE94" i="1"/>
  <c r="AF81" i="1"/>
  <c r="AE81" i="1"/>
  <c r="AF69" i="1"/>
  <c r="AE69" i="1"/>
  <c r="AE48" i="1"/>
  <c r="AF48" i="1"/>
  <c r="AE145" i="1"/>
  <c r="AF145" i="1"/>
  <c r="AF134" i="1"/>
  <c r="AE134" i="1"/>
  <c r="AE74" i="1"/>
  <c r="AF74" i="1"/>
  <c r="AE61" i="1"/>
  <c r="AF61" i="1"/>
  <c r="AF99" i="1"/>
  <c r="AF86" i="1"/>
  <c r="AF56" i="1"/>
  <c r="AF43" i="1"/>
  <c r="AF150" i="1"/>
  <c r="AE143" i="1"/>
  <c r="AF140" i="1"/>
  <c r="AF126" i="1"/>
  <c r="AF124" i="1"/>
  <c r="AF109" i="1"/>
  <c r="AF107" i="1"/>
  <c r="AF104" i="1"/>
  <c r="AE77" i="1"/>
  <c r="AE64" i="1"/>
  <c r="AE51" i="1"/>
  <c r="AE244" i="1"/>
  <c r="AF244" i="1"/>
  <c r="AE209" i="1"/>
  <c r="AF209" i="1"/>
  <c r="AE308" i="1"/>
  <c r="AF308" i="1"/>
  <c r="AE177" i="1"/>
  <c r="AF177" i="1"/>
  <c r="AF8283" i="1"/>
  <c r="AF8266" i="1"/>
  <c r="AF8250" i="1"/>
  <c r="AF8234" i="1"/>
  <c r="AF8217" i="1"/>
  <c r="AE271" i="1"/>
  <c r="AF271" i="1"/>
  <c r="AE256" i="1"/>
  <c r="AF256" i="1"/>
  <c r="AF8278" i="1"/>
  <c r="AF8261" i="1"/>
  <c r="AF8245" i="1"/>
  <c r="AF8229" i="1"/>
  <c r="AF8212" i="1"/>
  <c r="AE276" i="1"/>
  <c r="AF276" i="1"/>
  <c r="AF8274" i="1"/>
  <c r="AF8258" i="1"/>
  <c r="AF8242" i="1"/>
  <c r="AF8226" i="1"/>
  <c r="AF8209" i="1"/>
  <c r="AE312" i="1"/>
  <c r="AE303" i="1"/>
  <c r="AF303" i="1"/>
  <c r="AE288" i="1"/>
  <c r="AF288" i="1"/>
  <c r="AF263" i="1"/>
  <c r="AE248" i="1"/>
  <c r="AE238" i="1"/>
  <c r="AF238" i="1"/>
  <c r="AE141" i="1"/>
  <c r="AF141" i="1"/>
  <c r="AE225" i="1"/>
  <c r="AF225" i="1"/>
  <c r="AE193" i="1"/>
  <c r="AF193" i="1"/>
  <c r="AE161" i="1"/>
  <c r="AF161" i="1"/>
  <c r="AF217" i="1"/>
  <c r="AF201" i="1"/>
  <c r="AF185" i="1"/>
  <c r="AF169" i="1"/>
  <c r="AF152" i="1"/>
  <c r="AF311" i="1"/>
  <c r="AF279" i="1"/>
  <c r="AF247" i="1"/>
  <c r="AF101" i="1"/>
  <c r="AE101" i="1"/>
  <c r="AE116" i="1"/>
  <c r="AF116" i="1"/>
  <c r="AF103" i="1"/>
  <c r="AE103" i="1"/>
  <c r="AF144" i="1"/>
  <c r="AF142" i="1"/>
  <c r="AF132" i="1"/>
  <c r="AE118" i="1"/>
  <c r="AF118" i="1"/>
  <c r="AF115" i="1"/>
  <c r="AF102" i="1"/>
  <c r="AE122" i="1"/>
  <c r="AF122" i="1"/>
  <c r="AF139" i="1"/>
  <c r="AE139" i="1"/>
  <c r="AE120" i="1"/>
  <c r="AF120" i="1"/>
  <c r="AF55" i="1"/>
  <c r="AE55" i="1"/>
  <c r="AF73" i="1"/>
  <c r="AE73" i="1"/>
  <c r="AF89" i="1"/>
  <c r="AE89" i="1"/>
  <c r="AE8276" i="1"/>
  <c r="AF8276" i="1"/>
  <c r="AE8260" i="1"/>
  <c r="AF8260" i="1"/>
  <c r="AE8244" i="1"/>
  <c r="AF8244" i="1"/>
  <c r="AE8228" i="1"/>
  <c r="AF8228" i="1"/>
  <c r="AE8211" i="1"/>
  <c r="AF8211" i="1"/>
  <c r="AE8281" i="1"/>
  <c r="AF8281" i="1"/>
  <c r="AE8264" i="1"/>
  <c r="AF8264" i="1"/>
  <c r="AE8248" i="1"/>
  <c r="AF8248" i="1"/>
  <c r="AE8232" i="1"/>
  <c r="AF8232" i="1"/>
  <c r="AE8215" i="1"/>
  <c r="AF8215" i="1"/>
  <c r="AE8285" i="1"/>
  <c r="AF8285" i="1"/>
  <c r="AE8268" i="1"/>
  <c r="AF8268" i="1"/>
  <c r="AE8252" i="1"/>
  <c r="AF8252" i="1"/>
  <c r="AE8236" i="1"/>
  <c r="AF8236" i="1"/>
  <c r="AE8219" i="1"/>
  <c r="AF8219" i="1"/>
  <c r="AE8289" i="1"/>
  <c r="AF8289" i="1"/>
  <c r="AE8272" i="1"/>
  <c r="AF8272" i="1"/>
  <c r="AE8256" i="1"/>
  <c r="AF8256" i="1"/>
  <c r="AE8240" i="1"/>
  <c r="AF8240" i="1"/>
  <c r="AE8224" i="1"/>
  <c r="AF8224" i="1"/>
  <c r="AE8207" i="1"/>
  <c r="AF8207" i="1"/>
  <c r="AF8288" i="1"/>
  <c r="AF8284" i="1"/>
  <c r="AF8280" i="1"/>
  <c r="AF8275" i="1"/>
  <c r="AF8271" i="1"/>
  <c r="AF8267" i="1"/>
  <c r="AF8263" i="1"/>
  <c r="AF8259" i="1"/>
  <c r="AF8255" i="1"/>
  <c r="AF8251" i="1"/>
  <c r="AF8247" i="1"/>
  <c r="AF8243" i="1"/>
  <c r="AF8239" i="1"/>
  <c r="AF8235" i="1"/>
  <c r="AF8231" i="1"/>
  <c r="AF8227" i="1"/>
  <c r="AF8222" i="1"/>
  <c r="AF8218" i="1"/>
  <c r="AF8214" i="1"/>
  <c r="AF8210" i="1"/>
  <c r="AF8206" i="1"/>
  <c r="AF317" i="1"/>
  <c r="AE314" i="1"/>
  <c r="AF309" i="1"/>
  <c r="AE306" i="1"/>
  <c r="AF301" i="1"/>
  <c r="AE298" i="1"/>
  <c r="AF293" i="1"/>
  <c r="AE290" i="1"/>
  <c r="AF285" i="1"/>
  <c r="AE282" i="1"/>
  <c r="AF277" i="1"/>
  <c r="AE274" i="1"/>
  <c r="AF269" i="1"/>
  <c r="AE266" i="1"/>
  <c r="AF261" i="1"/>
  <c r="AE258" i="1"/>
  <c r="AF253" i="1"/>
  <c r="AE250" i="1"/>
  <c r="AF245" i="1"/>
  <c r="AE241" i="1"/>
  <c r="AF236" i="1"/>
  <c r="AE233" i="1"/>
  <c r="AF315" i="1"/>
  <c r="AF307" i="1"/>
  <c r="AF299" i="1"/>
  <c r="AF291" i="1"/>
  <c r="AF283" i="1"/>
  <c r="AF275" i="1"/>
  <c r="AF267" i="1"/>
  <c r="AF259" i="1"/>
  <c r="AF251" i="1"/>
  <c r="AF243" i="1"/>
  <c r="AF234" i="1"/>
  <c r="AF313" i="1"/>
  <c r="AE310" i="1"/>
  <c r="AF305" i="1"/>
  <c r="AE302" i="1"/>
  <c r="AF297" i="1"/>
  <c r="AE294" i="1"/>
  <c r="AF289" i="1"/>
  <c r="AE286" i="1"/>
  <c r="AF281" i="1"/>
  <c r="AE278" i="1"/>
  <c r="AF273" i="1"/>
  <c r="AE270" i="1"/>
  <c r="AF265" i="1"/>
  <c r="AE262" i="1"/>
  <c r="AF257" i="1"/>
  <c r="AE254" i="1"/>
  <c r="AF249" i="1"/>
  <c r="AE246" i="1"/>
  <c r="AF240" i="1"/>
  <c r="AE237" i="1"/>
  <c r="AF232" i="1"/>
  <c r="AE228" i="1"/>
  <c r="AF228" i="1"/>
  <c r="AE224" i="1"/>
  <c r="AF224" i="1"/>
  <c r="AE220" i="1"/>
  <c r="AF220" i="1"/>
  <c r="AE216" i="1"/>
  <c r="AF216" i="1"/>
  <c r="AE212" i="1"/>
  <c r="AF212" i="1"/>
  <c r="AE208" i="1"/>
  <c r="AF208" i="1"/>
  <c r="AE204" i="1"/>
  <c r="AF204" i="1"/>
  <c r="AE200" i="1"/>
  <c r="AF200" i="1"/>
  <c r="AE196" i="1"/>
  <c r="AF196" i="1"/>
  <c r="AE192" i="1"/>
  <c r="AF192" i="1"/>
  <c r="AE188" i="1"/>
  <c r="AF188" i="1"/>
  <c r="AE184" i="1"/>
  <c r="AF184" i="1"/>
  <c r="AE180" i="1"/>
  <c r="AF180" i="1"/>
  <c r="AE176" i="1"/>
  <c r="AF176" i="1"/>
  <c r="AE172" i="1"/>
  <c r="AF172" i="1"/>
  <c r="AE168" i="1"/>
  <c r="AF168" i="1"/>
  <c r="AE164" i="1"/>
  <c r="AF164" i="1"/>
  <c r="AE160" i="1"/>
  <c r="AF160" i="1"/>
  <c r="AE155" i="1"/>
  <c r="AF155" i="1"/>
  <c r="AE151" i="1"/>
  <c r="AF151" i="1"/>
  <c r="AF148" i="1"/>
  <c r="AF146" i="1"/>
  <c r="AF131" i="1"/>
  <c r="AF128" i="1"/>
  <c r="AF114" i="1"/>
  <c r="AF112" i="1"/>
  <c r="AE97" i="1"/>
  <c r="AF97" i="1"/>
  <c r="AE93" i="1"/>
  <c r="AF93" i="1"/>
  <c r="AE88" i="1"/>
  <c r="AF88" i="1"/>
  <c r="AE84" i="1"/>
  <c r="AF84" i="1"/>
  <c r="AE80" i="1"/>
  <c r="AF80" i="1"/>
  <c r="AE76" i="1"/>
  <c r="AF76" i="1"/>
  <c r="AE72" i="1"/>
  <c r="AF72" i="1"/>
  <c r="AE67" i="1"/>
  <c r="AF67" i="1"/>
  <c r="AE63" i="1"/>
  <c r="AF63" i="1"/>
  <c r="AE59" i="1"/>
  <c r="AF59" i="1"/>
  <c r="AE54" i="1"/>
  <c r="AF54" i="1"/>
  <c r="AE50" i="1"/>
  <c r="AF50" i="1"/>
  <c r="AE46" i="1"/>
  <c r="AF46" i="1"/>
  <c r="AE41" i="1"/>
  <c r="AF41" i="1"/>
  <c r="AF96" i="1"/>
  <c r="AF92" i="1"/>
  <c r="AF87" i="1"/>
  <c r="AF83" i="1"/>
  <c r="AF79" i="1"/>
  <c r="AF75" i="1"/>
  <c r="AF71" i="1"/>
  <c r="AF66" i="1"/>
  <c r="AF62" i="1"/>
  <c r="AF58" i="1"/>
  <c r="AF53" i="1"/>
  <c r="AF49" i="1"/>
  <c r="AF44" i="1"/>
  <c r="AF40" i="1"/>
  <c r="AC3" i="1"/>
  <c r="AF3" i="1" s="1"/>
  <c r="AC4" i="1"/>
  <c r="AF4" i="1" s="1"/>
  <c r="AC5" i="1"/>
  <c r="AF5" i="1" s="1"/>
  <c r="AC6" i="1"/>
  <c r="AE6" i="1" s="1"/>
  <c r="AC7" i="1"/>
  <c r="AE7" i="1" s="1"/>
  <c r="AC8" i="1"/>
  <c r="AF8" i="1" s="1"/>
  <c r="AC9" i="1"/>
  <c r="AE9" i="1" s="1"/>
  <c r="AC10" i="1"/>
  <c r="AF10" i="1" s="1"/>
  <c r="AC11" i="1"/>
  <c r="AF11" i="1" s="1"/>
  <c r="AC12" i="1"/>
  <c r="AF12" i="1" s="1"/>
  <c r="AC13" i="1"/>
  <c r="AF13" i="1" s="1"/>
  <c r="AC14" i="1"/>
  <c r="AE14" i="1" s="1"/>
  <c r="AC15" i="1"/>
  <c r="AE15" i="1" s="1"/>
  <c r="AC16" i="1"/>
  <c r="AF16" i="1" s="1"/>
  <c r="AC17" i="1"/>
  <c r="AE17" i="1" s="1"/>
  <c r="AC18" i="1"/>
  <c r="AE18" i="1" s="1"/>
  <c r="AC19" i="1"/>
  <c r="AF19" i="1" s="1"/>
  <c r="AC20" i="1"/>
  <c r="AF20" i="1" s="1"/>
  <c r="AC21" i="1"/>
  <c r="AF21" i="1" s="1"/>
  <c r="AC22" i="1"/>
  <c r="AE22" i="1" s="1"/>
  <c r="AC23" i="1"/>
  <c r="AE23" i="1" s="1"/>
  <c r="AC24" i="1"/>
  <c r="AF24" i="1" s="1"/>
  <c r="AC25" i="1"/>
  <c r="AE25" i="1" s="1"/>
  <c r="AC26" i="1"/>
  <c r="AE26" i="1" s="1"/>
  <c r="AC27" i="1"/>
  <c r="AF27" i="1" s="1"/>
  <c r="AC28" i="1"/>
  <c r="AF28" i="1" s="1"/>
  <c r="AC29" i="1"/>
  <c r="AF29" i="1" s="1"/>
  <c r="AC30" i="1"/>
  <c r="AE30" i="1" s="1"/>
  <c r="AC31" i="1"/>
  <c r="AE31" i="1" s="1"/>
  <c r="AC32" i="1"/>
  <c r="AF32" i="1" s="1"/>
  <c r="AC33" i="1"/>
  <c r="AE33" i="1" s="1"/>
  <c r="AC34" i="1"/>
  <c r="AE34" i="1" s="1"/>
  <c r="AC35" i="1"/>
  <c r="AF35" i="1" s="1"/>
  <c r="AC36" i="1"/>
  <c r="AF36" i="1" s="1"/>
  <c r="AC37" i="1"/>
  <c r="AE37" i="1" s="1"/>
  <c r="AC38" i="1"/>
  <c r="AE38" i="1" s="1"/>
  <c r="AC39" i="1"/>
  <c r="AE39" i="1" s="1"/>
  <c r="AC2" i="1"/>
  <c r="AE2" i="1" s="1"/>
  <c r="AE13" i="1"/>
  <c r="AF18" i="1"/>
  <c r="AE32" i="1" l="1"/>
  <c r="AF6" i="1"/>
  <c r="AE27" i="1"/>
  <c r="AF37" i="1"/>
  <c r="AE5" i="1"/>
  <c r="AE11" i="1"/>
  <c r="AE21" i="1"/>
  <c r="AE3" i="1"/>
  <c r="AE19" i="1"/>
  <c r="AE35" i="1"/>
  <c r="AF2" i="1"/>
  <c r="AE29" i="1"/>
  <c r="AE8" i="1"/>
  <c r="AE16" i="1"/>
  <c r="AF15" i="1"/>
  <c r="AF7" i="1"/>
  <c r="AF23" i="1"/>
  <c r="AF31" i="1"/>
  <c r="AF39" i="1"/>
  <c r="AE24" i="1"/>
  <c r="AF34" i="1"/>
  <c r="AE28" i="1"/>
  <c r="AE4" i="1"/>
  <c r="AE12" i="1"/>
  <c r="AE20" i="1"/>
  <c r="AE36" i="1"/>
  <c r="AF26" i="1"/>
  <c r="AE10" i="1"/>
  <c r="AF14" i="1"/>
  <c r="AF22" i="1"/>
  <c r="AF30" i="1"/>
  <c r="AF38" i="1"/>
  <c r="AF9" i="1"/>
  <c r="AF17" i="1"/>
  <c r="AF25" i="1"/>
  <c r="AF33" i="1"/>
</calcChain>
</file>

<file path=xl/sharedStrings.xml><?xml version="1.0" encoding="utf-8"?>
<sst xmlns="http://schemas.openxmlformats.org/spreadsheetml/2006/main" count="10474" uniqueCount="153">
  <si>
    <t>ano</t>
  </si>
  <si>
    <t>cidade</t>
  </si>
  <si>
    <t>regiao</t>
  </si>
  <si>
    <t>idade (anos)</t>
  </si>
  <si>
    <t>sexo</t>
  </si>
  <si>
    <t>civil</t>
  </si>
  <si>
    <t>q8a-grau de escolaridade</t>
  </si>
  <si>
    <t>q8b-série (ano)</t>
  </si>
  <si>
    <t>q8_anos de estudo</t>
  </si>
  <si>
    <t>peso (kg)</t>
  </si>
  <si>
    <t>altura (cm)</t>
  </si>
  <si>
    <t>gravidez</t>
  </si>
  <si>
    <t>feijão</t>
  </si>
  <si>
    <t>freq horta crua</t>
  </si>
  <si>
    <t>quantas vezes</t>
  </si>
  <si>
    <t>freq horta cozida</t>
  </si>
  <si>
    <t>gordura carne</t>
  </si>
  <si>
    <t>pele de frango</t>
  </si>
  <si>
    <t>freq fruta</t>
  </si>
  <si>
    <t>freq refrigerante</t>
  </si>
  <si>
    <t>que tipo</t>
  </si>
  <si>
    <t>qtdd refrigerante</t>
  </si>
  <si>
    <t>tipo de leite</t>
  </si>
  <si>
    <t>bebida alcoólica</t>
  </si>
  <si>
    <t>freq alcool</t>
  </si>
  <si>
    <t>exercício físico</t>
  </si>
  <si>
    <t>qual</t>
  </si>
  <si>
    <t>pratica exercicio 1 vez na semana</t>
  </si>
  <si>
    <t>freq exercicio</t>
  </si>
  <si>
    <t>duração exercicio</t>
  </si>
  <si>
    <t>trabalha</t>
  </si>
  <si>
    <t>anda bastante a pé</t>
  </si>
  <si>
    <t>carrega peso</t>
  </si>
  <si>
    <t>trajeto a pe ou bicicleta</t>
  </si>
  <si>
    <t>duração do trajeto</t>
  </si>
  <si>
    <t>faxina</t>
  </si>
  <si>
    <t>parte pesada</t>
  </si>
  <si>
    <t>fumante</t>
  </si>
  <si>
    <t>cigarros diário</t>
  </si>
  <si>
    <t>tentou parar</t>
  </si>
  <si>
    <t>ex-fumante</t>
  </si>
  <si>
    <t>cor</t>
  </si>
  <si>
    <t>outro fone</t>
  </si>
  <si>
    <t>quantos</t>
  </si>
  <si>
    <t>estado de saúde</t>
  </si>
  <si>
    <t>pressão alta</t>
  </si>
  <si>
    <t>diabetes</t>
  </si>
  <si>
    <t>colesterol ou triglicerides</t>
  </si>
  <si>
    <t>adultos</t>
  </si>
  <si>
    <t>Consumo de 20 ou mais cigarros ao dia</t>
  </si>
  <si>
    <t>imc</t>
  </si>
  <si>
    <t>Excesso de peso</t>
  </si>
  <si>
    <t>Obesidade</t>
  </si>
  <si>
    <t>Consumo regular de hortaliças (5x ou mais/Sem)</t>
  </si>
  <si>
    <t>Consumo regular de frutas (5x ou mais/Sem)</t>
  </si>
  <si>
    <t>Contagem de hortaliças cruas/ dia</t>
  </si>
  <si>
    <t>Contagem de hortaliças/ dia</t>
  </si>
  <si>
    <t>Contagem fruta TOTAL/ dia</t>
  </si>
  <si>
    <t>Contagem fruta e hortaliça TOTAL/ dia</t>
  </si>
  <si>
    <t>Consumo de carnes com gordura</t>
  </si>
  <si>
    <t>Consumo de frango com pele</t>
  </si>
  <si>
    <t>Atividade fisica no tempo livre (lazer) (até o VIGITEL 2010)</t>
  </si>
  <si>
    <t>Atividade fisica no deslocamento</t>
  </si>
  <si>
    <t>Atividade fisica no trabalho domestico</t>
  </si>
  <si>
    <t>Atividade fisica no trabalho</t>
  </si>
  <si>
    <t>Hábito de assistir TV - 3hrs/dia</t>
  </si>
  <si>
    <t>Consumo abusivo de alcool</t>
  </si>
  <si>
    <t>Avaliação ruim da condição de saúde</t>
  </si>
  <si>
    <t>Hipertensao arterial</t>
  </si>
  <si>
    <t>Diabetes</t>
  </si>
  <si>
    <t>sim</t>
  </si>
  <si>
    <t>todos os dias  (inclusive sábado e domingo)</t>
  </si>
  <si>
    <t>no almoço (1 vez no dia)</t>
  </si>
  <si>
    <t>3 a 4 dias por semana</t>
  </si>
  <si>
    <t>nunca</t>
  </si>
  <si>
    <t xml:space="preserve">quase nunca </t>
  </si>
  <si>
    <t>1 vez no dia</t>
  </si>
  <si>
    <t>não</t>
  </si>
  <si>
    <t>parda</t>
  </si>
  <si>
    <t xml:space="preserve">ruim </t>
  </si>
  <si>
    <t xml:space="preserve">1 a 2 dias por semana </t>
  </si>
  <si>
    <t>no almoço e no jantar (2 vezes ao dia)</t>
  </si>
  <si>
    <t>tirar sempre o excesso de gordura</t>
  </si>
  <si>
    <t>3 ou mais vezes no dia</t>
  </si>
  <si>
    <t>5 a 6 dias por semana</t>
  </si>
  <si>
    <t>normal</t>
  </si>
  <si>
    <t>3 copos/latinhas</t>
  </si>
  <si>
    <t>integral</t>
  </si>
  <si>
    <t>todos os dias (inclusive sábado e domingo)</t>
  </si>
  <si>
    <t>bom</t>
  </si>
  <si>
    <t>comer com a gordura</t>
  </si>
  <si>
    <t>4 copos/latinhas</t>
  </si>
  <si>
    <t xml:space="preserve">branca </t>
  </si>
  <si>
    <t>2 vezes no dia</t>
  </si>
  <si>
    <t>1 copo/latinha</t>
  </si>
  <si>
    <t>menos de 1 dia por semana</t>
  </si>
  <si>
    <t>regular</t>
  </si>
  <si>
    <t>no jantar</t>
  </si>
  <si>
    <t>2 copos/latinhas</t>
  </si>
  <si>
    <t>desnatado ou semi-desnatado</t>
  </si>
  <si>
    <t>muito ruim</t>
  </si>
  <si>
    <t>menos de 1 dia por mês</t>
  </si>
  <si>
    <t>ambos</t>
  </si>
  <si>
    <t>6 ou mais copos/latinhas</t>
  </si>
  <si>
    <t>muito bom</t>
  </si>
  <si>
    <t>diet/light/zero</t>
  </si>
  <si>
    <t xml:space="preserve">preta </t>
  </si>
  <si>
    <t xml:space="preserve">amarela </t>
  </si>
  <si>
    <t>indígena</t>
  </si>
  <si>
    <t>não come carne vermelha com muita gordura</t>
  </si>
  <si>
    <t>os dois tipos</t>
  </si>
  <si>
    <t>nordeste</t>
  </si>
  <si>
    <t>norte</t>
  </si>
  <si>
    <t>sudeste</t>
  </si>
  <si>
    <t>sul</t>
  </si>
  <si>
    <t>5 copos/latinhas</t>
  </si>
  <si>
    <t>idade início (anos)</t>
  </si>
  <si>
    <t>Tipo atv. fis. no tempo livre (lazer)</t>
  </si>
  <si>
    <t>variaveis</t>
  </si>
  <si>
    <t>de 25 a 34 anos</t>
  </si>
  <si>
    <t>faixa(Peso)</t>
  </si>
  <si>
    <t>faixa(Altura)</t>
  </si>
  <si>
    <t>excesso de peso</t>
  </si>
  <si>
    <t>obesidade</t>
  </si>
  <si>
    <t>consumo de carnes com gordura</t>
  </si>
  <si>
    <t>consumo abusivo de alcool</t>
  </si>
  <si>
    <t>hipertensao arterial</t>
  </si>
  <si>
    <t>faixa (qtd_imc)</t>
  </si>
  <si>
    <t>centroOeste</t>
  </si>
  <si>
    <t>sim diariamente</t>
  </si>
  <si>
    <t>sim mas não diariamente</t>
  </si>
  <si>
    <t>35-44</t>
  </si>
  <si>
    <t>45-54</t>
  </si>
  <si>
    <t>55-64</t>
  </si>
  <si>
    <t>&gt;=65</t>
  </si>
  <si>
    <t>65-76</t>
  </si>
  <si>
    <t>89-100</t>
  </si>
  <si>
    <t xml:space="preserve">77-88 </t>
  </si>
  <si>
    <t xml:space="preserve">125-136 </t>
  </si>
  <si>
    <t xml:space="preserve">53-64 </t>
  </si>
  <si>
    <t xml:space="preserve">30-40 </t>
  </si>
  <si>
    <t xml:space="preserve">41-52 </t>
  </si>
  <si>
    <t xml:space="preserve">101-112 </t>
  </si>
  <si>
    <t xml:space="preserve">113-124 </t>
  </si>
  <si>
    <t xml:space="preserve"> 160-179</t>
  </si>
  <si>
    <t xml:space="preserve"> 180-199</t>
  </si>
  <si>
    <t xml:space="preserve"> 120-139</t>
  </si>
  <si>
    <t xml:space="preserve"> 140-159</t>
  </si>
  <si>
    <t xml:space="preserve"> 200 ou mais</t>
  </si>
  <si>
    <t>30 ou mais</t>
  </si>
  <si>
    <t>25-29.9 excesso peso</t>
  </si>
  <si>
    <t>18.5-24.9 peso adequado</t>
  </si>
  <si>
    <t>10.4-18.4 baixo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</si>
</sst>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5" applyNumberFormat="0" applyAlignment="0" applyProtection="0"/>
    <xf numFmtId="0" fontId="5" fillId="22" borderId="6" applyNumberFormat="0" applyAlignment="0" applyProtection="0"/>
    <xf numFmtId="0" fontId="6" fillId="0" borderId="7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5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8" applyNumberFormat="0" applyFont="0" applyAlignment="0" applyProtection="0"/>
    <xf numFmtId="0" fontId="10" fillId="21" borderId="9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</cellStyleXfs>
  <cellXfs count="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7" fillId="33" borderId="0" xfId="0" applyFont="1" applyFill="1" applyAlignment="1">
      <alignment horizontal="center" vertical="center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536"/>
  <sheetViews>
    <sheetView tabSelected="1" workbookViewId="0">
      <selection activeCell="B6" sqref="B6"/>
    </sheetView>
  </sheetViews>
  <sheetFormatPr defaultColWidth="28.28515625" defaultRowHeight="15" zeroHeight="1" x14ac:dyDescent="0.25"/>
  <cols>
    <col min="1" max="1" width="20.5703125" style="3" customWidth="1"/>
    <col min="2" max="2" width="25" style="6" customWidth="1"/>
    <col min="3" max="3" width="13.7109375" style="3" bestFit="1" customWidth="1"/>
    <col min="4" max="4" width="18" style="3" customWidth="1"/>
    <col min="5" max="5" width="15.140625" style="3" bestFit="1" customWidth="1"/>
    <col min="6" max="6" width="17.28515625" style="3" bestFit="1" customWidth="1"/>
    <col min="7" max="7" width="40.140625" style="3" customWidth="1"/>
    <col min="8" max="8" width="40.140625" style="3" bestFit="1" customWidth="1"/>
    <col min="9" max="9" width="34.85546875" style="3" bestFit="1" customWidth="1"/>
    <col min="10" max="10" width="40.140625" style="3" bestFit="1" customWidth="1"/>
    <col min="11" max="11" width="34.85546875" style="3" bestFit="1" customWidth="1"/>
    <col min="12" max="12" width="41.7109375" style="3" bestFit="1" customWidth="1"/>
    <col min="13" max="13" width="20.85546875" style="3" bestFit="1" customWidth="1"/>
    <col min="14" max="14" width="53.42578125" style="3" customWidth="1"/>
    <col min="15" max="15" width="22.5703125" style="3" customWidth="1"/>
    <col min="16" max="16" width="36.42578125" style="3" customWidth="1"/>
    <col min="17" max="17" width="28.28515625" style="3"/>
    <col min="18" max="18" width="20" style="3" bestFit="1" customWidth="1"/>
    <col min="19" max="19" width="39.7109375" style="3" bestFit="1" customWidth="1"/>
    <col min="20" max="20" width="24.28515625" style="3" customWidth="1"/>
    <col min="21" max="21" width="35.42578125" style="3" bestFit="1" customWidth="1"/>
    <col min="22" max="22" width="24.140625" style="3" bestFit="1" customWidth="1"/>
    <col min="23" max="23" width="18.140625" style="3" bestFit="1" customWidth="1"/>
    <col min="24" max="24" width="13.140625" style="3" bestFit="1" customWidth="1"/>
    <col min="25" max="25" width="25" style="3" customWidth="1"/>
    <col min="26" max="26" width="24.85546875" style="3" customWidth="1"/>
    <col min="27" max="27" width="15.5703125" style="3" customWidth="1"/>
    <col min="28" max="28" width="28.5703125" style="3" bestFit="1" customWidth="1"/>
    <col min="29" max="30" width="39.28515625" style="3" bestFit="1" customWidth="1"/>
    <col min="31" max="31" width="38" style="3" bestFit="1" customWidth="1"/>
    <col min="32" max="32" width="40.7109375" style="3" bestFit="1" customWidth="1"/>
    <col min="33" max="33" width="34.5703125" style="3" bestFit="1" customWidth="1"/>
    <col min="34" max="34" width="29.7109375" style="3" bestFit="1" customWidth="1"/>
    <col min="35" max="35" width="23.42578125" style="3" bestFit="1" customWidth="1"/>
    <col min="36" max="16384" width="28.28515625" style="3"/>
  </cols>
  <sheetData>
    <row r="1" spans="1:35" s="8" customFormat="1" ht="24" customHeight="1" x14ac:dyDescent="0.25">
      <c r="A1" s="8" t="s">
        <v>2</v>
      </c>
      <c r="B1" s="8" t="s">
        <v>3</v>
      </c>
      <c r="C1" s="8" t="s">
        <v>9</v>
      </c>
      <c r="D1" s="8" t="s">
        <v>120</v>
      </c>
      <c r="E1" s="8" t="s">
        <v>10</v>
      </c>
      <c r="F1" s="8" t="s">
        <v>121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14</v>
      </c>
      <c r="L1" s="8" t="s">
        <v>16</v>
      </c>
      <c r="M1" s="8" t="s">
        <v>14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27</v>
      </c>
      <c r="V1" s="8" t="s">
        <v>37</v>
      </c>
      <c r="W1" s="8" t="s">
        <v>38</v>
      </c>
      <c r="X1" s="8" t="s">
        <v>41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50</v>
      </c>
      <c r="AD1" s="8" t="s">
        <v>127</v>
      </c>
      <c r="AE1" s="8" t="s">
        <v>122</v>
      </c>
      <c r="AF1" s="8" t="s">
        <v>123</v>
      </c>
      <c r="AG1" s="8" t="s">
        <v>124</v>
      </c>
      <c r="AH1" s="8" t="s">
        <v>125</v>
      </c>
      <c r="AI1" s="8" t="s">
        <v>126</v>
      </c>
    </row>
    <row r="2" spans="1:35" x14ac:dyDescent="0.25">
      <c r="A2" s="3" t="s">
        <v>128</v>
      </c>
      <c r="B2" s="6" t="s">
        <v>134</v>
      </c>
      <c r="C2" s="3">
        <v>75</v>
      </c>
      <c r="D2" s="3" t="s">
        <v>135</v>
      </c>
      <c r="E2" s="3">
        <v>167</v>
      </c>
      <c r="F2" s="3" t="s">
        <v>144</v>
      </c>
      <c r="G2" s="3" t="s">
        <v>71</v>
      </c>
      <c r="H2" s="3" t="s">
        <v>71</v>
      </c>
      <c r="I2" s="3" t="s">
        <v>72</v>
      </c>
      <c r="J2" s="3" t="s">
        <v>73</v>
      </c>
      <c r="K2" s="3" t="s">
        <v>72</v>
      </c>
      <c r="L2" s="3">
        <v>0</v>
      </c>
      <c r="M2" s="3" t="s">
        <v>76</v>
      </c>
      <c r="N2" s="3" t="s">
        <v>74</v>
      </c>
      <c r="O2" s="3">
        <v>0</v>
      </c>
      <c r="P2" s="3">
        <v>0</v>
      </c>
      <c r="Q2" s="3">
        <v>0</v>
      </c>
      <c r="R2" s="3" t="s">
        <v>77</v>
      </c>
      <c r="S2" s="3">
        <v>0</v>
      </c>
      <c r="T2" s="3" t="s">
        <v>77</v>
      </c>
      <c r="U2" s="3">
        <v>0</v>
      </c>
      <c r="V2" s="3" t="s">
        <v>77</v>
      </c>
      <c r="W2" s="3">
        <v>0</v>
      </c>
      <c r="X2" s="3" t="s">
        <v>78</v>
      </c>
      <c r="Y2" s="3" t="s">
        <v>79</v>
      </c>
      <c r="Z2" s="3" t="s">
        <v>70</v>
      </c>
      <c r="AA2" s="3" t="s">
        <v>77</v>
      </c>
      <c r="AB2" s="3" t="s">
        <v>77</v>
      </c>
      <c r="AC2" s="7">
        <f t="shared" ref="AC2:AC44" si="0">C2/((E2*E2)/10000)</f>
        <v>26.892323138154829</v>
      </c>
      <c r="AD2" s="7" t="s">
        <v>150</v>
      </c>
      <c r="AE2" s="3" t="str">
        <f>IF(AC2&gt;=25,IF(AC2&lt;=29.9,"sim","não"),"não")</f>
        <v>sim</v>
      </c>
      <c r="AF2" s="3" t="str">
        <f t="shared" ref="AF2:AF44" si="1">IF(AC2&gt;=30,"sim","não")</f>
        <v>não</v>
      </c>
      <c r="AG2" s="3" t="s">
        <v>77</v>
      </c>
      <c r="AH2" s="3" t="s">
        <v>77</v>
      </c>
      <c r="AI2" s="3" t="s">
        <v>70</v>
      </c>
    </row>
    <row r="3" spans="1:35" x14ac:dyDescent="0.25">
      <c r="A3" s="3" t="s">
        <v>128</v>
      </c>
      <c r="B3" s="6" t="s">
        <v>131</v>
      </c>
      <c r="C3" s="3">
        <v>93</v>
      </c>
      <c r="D3" s="3" t="s">
        <v>136</v>
      </c>
      <c r="E3" s="3">
        <v>185</v>
      </c>
      <c r="F3" s="3" t="s">
        <v>145</v>
      </c>
      <c r="G3" s="3" t="s">
        <v>71</v>
      </c>
      <c r="H3" s="3" t="s">
        <v>73</v>
      </c>
      <c r="I3" s="3" t="s">
        <v>72</v>
      </c>
      <c r="J3" s="3" t="s">
        <v>80</v>
      </c>
      <c r="K3" s="3" t="s">
        <v>81</v>
      </c>
      <c r="L3" s="3" t="s">
        <v>82</v>
      </c>
      <c r="M3" s="3" t="s">
        <v>83</v>
      </c>
      <c r="N3" s="3" t="s">
        <v>84</v>
      </c>
      <c r="O3" s="3" t="s">
        <v>85</v>
      </c>
      <c r="P3" s="3" t="s">
        <v>86</v>
      </c>
      <c r="Q3" s="3" t="s">
        <v>87</v>
      </c>
      <c r="R3" s="3" t="s">
        <v>70</v>
      </c>
      <c r="S3" s="3" t="s">
        <v>80</v>
      </c>
      <c r="T3" s="3" t="s">
        <v>70</v>
      </c>
      <c r="U3" s="3" t="s">
        <v>70</v>
      </c>
      <c r="V3" s="3" t="s">
        <v>77</v>
      </c>
      <c r="W3" s="3">
        <v>0</v>
      </c>
      <c r="X3" s="3" t="s">
        <v>78</v>
      </c>
      <c r="Y3" s="3" t="s">
        <v>89</v>
      </c>
      <c r="Z3" s="3" t="s">
        <v>70</v>
      </c>
      <c r="AA3" s="3" t="s">
        <v>77</v>
      </c>
      <c r="AB3" s="3" t="s">
        <v>77</v>
      </c>
      <c r="AC3" s="7">
        <f t="shared" si="0"/>
        <v>27.173119065010958</v>
      </c>
      <c r="AD3" s="7" t="s">
        <v>150</v>
      </c>
      <c r="AE3" s="3" t="str">
        <f t="shared" ref="AE3:AE66" si="2">IF(AC3&gt;=25,IF(AC3&lt;=29.9,"sim","não"),"não")</f>
        <v>sim</v>
      </c>
      <c r="AF3" s="3" t="str">
        <f t="shared" si="1"/>
        <v>não</v>
      </c>
      <c r="AG3" s="3" t="s">
        <v>77</v>
      </c>
      <c r="AH3" s="3" t="s">
        <v>77</v>
      </c>
      <c r="AI3" s="3" t="s">
        <v>70</v>
      </c>
    </row>
    <row r="4" spans="1:35" x14ac:dyDescent="0.25">
      <c r="A4" s="3" t="s">
        <v>128</v>
      </c>
      <c r="B4" s="6" t="s">
        <v>132</v>
      </c>
      <c r="C4" s="3">
        <v>87</v>
      </c>
      <c r="D4" s="3" t="s">
        <v>137</v>
      </c>
      <c r="E4" s="3">
        <v>175</v>
      </c>
      <c r="F4" s="3" t="s">
        <v>144</v>
      </c>
      <c r="G4" s="3" t="s">
        <v>71</v>
      </c>
      <c r="H4" s="3" t="s">
        <v>80</v>
      </c>
      <c r="I4" s="3" t="s">
        <v>72</v>
      </c>
      <c r="J4" s="3" t="s">
        <v>73</v>
      </c>
      <c r="K4" s="3" t="s">
        <v>81</v>
      </c>
      <c r="L4" s="3" t="s">
        <v>90</v>
      </c>
      <c r="M4" s="3" t="s">
        <v>83</v>
      </c>
      <c r="N4" s="3" t="s">
        <v>80</v>
      </c>
      <c r="O4" s="3" t="s">
        <v>85</v>
      </c>
      <c r="P4" s="3" t="s">
        <v>91</v>
      </c>
      <c r="Q4" s="3">
        <v>0</v>
      </c>
      <c r="R4" s="3" t="s">
        <v>70</v>
      </c>
      <c r="S4" s="3" t="s">
        <v>73</v>
      </c>
      <c r="T4" s="3" t="s">
        <v>77</v>
      </c>
      <c r="U4" s="3">
        <v>0</v>
      </c>
      <c r="V4" s="3" t="s">
        <v>77</v>
      </c>
      <c r="W4" s="3">
        <v>0</v>
      </c>
      <c r="X4" s="3" t="s">
        <v>92</v>
      </c>
      <c r="Y4" s="3" t="s">
        <v>89</v>
      </c>
      <c r="Z4" s="3" t="s">
        <v>77</v>
      </c>
      <c r="AA4" s="3" t="s">
        <v>77</v>
      </c>
      <c r="AB4" s="3" t="s">
        <v>70</v>
      </c>
      <c r="AC4" s="7">
        <f t="shared" si="0"/>
        <v>28.408163265306122</v>
      </c>
      <c r="AD4" s="7" t="s">
        <v>150</v>
      </c>
      <c r="AE4" s="3" t="str">
        <f t="shared" si="2"/>
        <v>sim</v>
      </c>
      <c r="AF4" s="3" t="str">
        <f t="shared" si="1"/>
        <v>não</v>
      </c>
      <c r="AG4" s="3" t="s">
        <v>70</v>
      </c>
      <c r="AH4" s="3" t="s">
        <v>77</v>
      </c>
      <c r="AI4" s="3" t="s">
        <v>77</v>
      </c>
    </row>
    <row r="5" spans="1:35" x14ac:dyDescent="0.25">
      <c r="A5" s="3" t="s">
        <v>128</v>
      </c>
      <c r="B5" s="6" t="s">
        <v>132</v>
      </c>
      <c r="C5" s="3">
        <v>70</v>
      </c>
      <c r="D5" s="3" t="s">
        <v>135</v>
      </c>
      <c r="E5" s="3">
        <v>160</v>
      </c>
      <c r="F5" s="3" t="s">
        <v>144</v>
      </c>
      <c r="G5" s="3" t="s">
        <v>71</v>
      </c>
      <c r="H5" s="3" t="s">
        <v>80</v>
      </c>
      <c r="I5" s="3" t="s">
        <v>72</v>
      </c>
      <c r="J5" s="3" t="s">
        <v>80</v>
      </c>
      <c r="K5" s="3" t="s">
        <v>72</v>
      </c>
      <c r="L5" s="3" t="s">
        <v>82</v>
      </c>
      <c r="M5" s="3" t="s">
        <v>93</v>
      </c>
      <c r="N5" s="3" t="s">
        <v>80</v>
      </c>
      <c r="O5" s="3" t="s">
        <v>85</v>
      </c>
      <c r="P5" s="3" t="s">
        <v>94</v>
      </c>
      <c r="Q5" s="3" t="s">
        <v>87</v>
      </c>
      <c r="R5" s="3" t="s">
        <v>70</v>
      </c>
      <c r="S5" s="3" t="s">
        <v>95</v>
      </c>
      <c r="T5" s="3" t="s">
        <v>70</v>
      </c>
      <c r="U5" s="3" t="s">
        <v>77</v>
      </c>
      <c r="V5" s="3" t="s">
        <v>77</v>
      </c>
      <c r="W5" s="3">
        <v>0</v>
      </c>
      <c r="X5" s="3" t="s">
        <v>78</v>
      </c>
      <c r="Y5" s="3" t="s">
        <v>96</v>
      </c>
      <c r="Z5" s="3" t="s">
        <v>77</v>
      </c>
      <c r="AA5" s="3" t="s">
        <v>77</v>
      </c>
      <c r="AB5" s="3" t="s">
        <v>77</v>
      </c>
      <c r="AC5" s="7">
        <f t="shared" si="0"/>
        <v>27.34375</v>
      </c>
      <c r="AD5" s="7" t="s">
        <v>150</v>
      </c>
      <c r="AE5" s="3" t="str">
        <f t="shared" si="2"/>
        <v>sim</v>
      </c>
      <c r="AF5" s="3" t="str">
        <f t="shared" si="1"/>
        <v>não</v>
      </c>
      <c r="AG5" s="3" t="s">
        <v>77</v>
      </c>
      <c r="AH5" s="3" t="s">
        <v>77</v>
      </c>
      <c r="AI5" s="3" t="s">
        <v>77</v>
      </c>
    </row>
    <row r="6" spans="1:35" x14ac:dyDescent="0.25">
      <c r="A6" s="3" t="s">
        <v>128</v>
      </c>
      <c r="B6" s="6" t="s">
        <v>131</v>
      </c>
      <c r="C6" s="3">
        <v>127</v>
      </c>
      <c r="D6" s="3" t="s">
        <v>138</v>
      </c>
      <c r="E6" s="3">
        <v>175</v>
      </c>
      <c r="F6" s="3" t="s">
        <v>144</v>
      </c>
      <c r="G6" s="3" t="s">
        <v>80</v>
      </c>
      <c r="H6" s="3" t="s">
        <v>71</v>
      </c>
      <c r="I6" s="3" t="s">
        <v>97</v>
      </c>
      <c r="J6" s="3" t="s">
        <v>80</v>
      </c>
      <c r="K6" s="3" t="s">
        <v>97</v>
      </c>
      <c r="L6" s="3" t="s">
        <v>90</v>
      </c>
      <c r="M6" s="3" t="s">
        <v>93</v>
      </c>
      <c r="N6" s="3" t="s">
        <v>71</v>
      </c>
      <c r="O6" s="3" t="s">
        <v>85</v>
      </c>
      <c r="P6" s="3" t="s">
        <v>98</v>
      </c>
      <c r="Q6" s="3" t="s">
        <v>99</v>
      </c>
      <c r="R6" s="3" t="s">
        <v>70</v>
      </c>
      <c r="S6" s="3" t="s">
        <v>84</v>
      </c>
      <c r="T6" s="3" t="s">
        <v>77</v>
      </c>
      <c r="U6" s="3">
        <v>0</v>
      </c>
      <c r="V6" s="3" t="s">
        <v>77</v>
      </c>
      <c r="W6" s="3">
        <v>0</v>
      </c>
      <c r="X6" s="3" t="s">
        <v>92</v>
      </c>
      <c r="Y6" s="3" t="s">
        <v>100</v>
      </c>
      <c r="Z6" s="3" t="s">
        <v>70</v>
      </c>
      <c r="AA6" s="3" t="s">
        <v>77</v>
      </c>
      <c r="AB6" s="3" t="s">
        <v>70</v>
      </c>
      <c r="AC6" s="7">
        <f t="shared" si="0"/>
        <v>41.469387755102041</v>
      </c>
      <c r="AD6" s="7" t="s">
        <v>149</v>
      </c>
      <c r="AE6" s="3" t="str">
        <f t="shared" si="2"/>
        <v>não</v>
      </c>
      <c r="AF6" s="3" t="str">
        <f t="shared" si="1"/>
        <v>sim</v>
      </c>
      <c r="AG6" s="3" t="s">
        <v>70</v>
      </c>
      <c r="AH6" s="3" t="s">
        <v>70</v>
      </c>
      <c r="AI6" s="3" t="s">
        <v>70</v>
      </c>
    </row>
    <row r="7" spans="1:35" x14ac:dyDescent="0.25">
      <c r="A7" s="3" t="s">
        <v>128</v>
      </c>
      <c r="B7" s="6" t="s">
        <v>134</v>
      </c>
      <c r="C7" s="3">
        <v>56</v>
      </c>
      <c r="D7" s="3" t="s">
        <v>139</v>
      </c>
      <c r="E7" s="3">
        <v>165</v>
      </c>
      <c r="F7" s="3" t="s">
        <v>144</v>
      </c>
      <c r="G7" s="3" t="s">
        <v>71</v>
      </c>
      <c r="H7" s="3">
        <v>0</v>
      </c>
      <c r="I7" s="3">
        <v>0</v>
      </c>
      <c r="J7" s="3">
        <v>0</v>
      </c>
      <c r="K7" s="3">
        <v>0</v>
      </c>
      <c r="L7" s="3" t="s">
        <v>90</v>
      </c>
      <c r="M7" s="3" t="s">
        <v>76</v>
      </c>
      <c r="N7" s="3" t="s">
        <v>75</v>
      </c>
      <c r="O7" s="3">
        <v>0</v>
      </c>
      <c r="P7" s="3">
        <v>0</v>
      </c>
      <c r="Q7" s="3">
        <v>0</v>
      </c>
      <c r="R7" s="3" t="s">
        <v>70</v>
      </c>
      <c r="S7" s="3" t="s">
        <v>101</v>
      </c>
      <c r="T7" s="3" t="s">
        <v>77</v>
      </c>
      <c r="U7" s="3">
        <v>0</v>
      </c>
      <c r="V7" s="3" t="s">
        <v>77</v>
      </c>
      <c r="W7" s="3">
        <v>0</v>
      </c>
      <c r="X7" s="3" t="s">
        <v>92</v>
      </c>
      <c r="Y7" s="3" t="s">
        <v>96</v>
      </c>
      <c r="Z7" s="3" t="s">
        <v>77</v>
      </c>
      <c r="AA7" s="3" t="s">
        <v>77</v>
      </c>
      <c r="AB7" s="3" t="s">
        <v>77</v>
      </c>
      <c r="AC7" s="7">
        <f t="shared" si="0"/>
        <v>20.569329660238751</v>
      </c>
      <c r="AD7" s="7" t="s">
        <v>151</v>
      </c>
      <c r="AE7" s="3" t="str">
        <f t="shared" si="2"/>
        <v>não</v>
      </c>
      <c r="AF7" s="3" t="str">
        <f t="shared" si="1"/>
        <v>não</v>
      </c>
      <c r="AG7" s="3" t="s">
        <v>70</v>
      </c>
      <c r="AH7" s="3" t="s">
        <v>77</v>
      </c>
      <c r="AI7" s="3" t="s">
        <v>77</v>
      </c>
    </row>
    <row r="8" spans="1:35" x14ac:dyDescent="0.25">
      <c r="A8" s="3" t="s">
        <v>128</v>
      </c>
      <c r="B8" s="6" t="s">
        <v>133</v>
      </c>
      <c r="C8" s="3">
        <v>75</v>
      </c>
      <c r="D8" s="3" t="s">
        <v>135</v>
      </c>
      <c r="E8" s="3">
        <v>165</v>
      </c>
      <c r="F8" s="3" t="s">
        <v>144</v>
      </c>
      <c r="G8" s="3" t="s">
        <v>71</v>
      </c>
      <c r="H8" s="3" t="s">
        <v>71</v>
      </c>
      <c r="I8" s="3" t="s">
        <v>72</v>
      </c>
      <c r="J8" s="3" t="s">
        <v>73</v>
      </c>
      <c r="K8" s="3" t="s">
        <v>72</v>
      </c>
      <c r="L8" s="3" t="s">
        <v>82</v>
      </c>
      <c r="M8" s="3" t="s">
        <v>76</v>
      </c>
      <c r="N8" s="3" t="s">
        <v>80</v>
      </c>
      <c r="O8" s="3" t="s">
        <v>85</v>
      </c>
      <c r="P8" s="3" t="s">
        <v>94</v>
      </c>
      <c r="Q8" s="3" t="s">
        <v>87</v>
      </c>
      <c r="R8" s="3" t="s">
        <v>77</v>
      </c>
      <c r="S8" s="3">
        <v>0</v>
      </c>
      <c r="T8" s="3" t="s">
        <v>70</v>
      </c>
      <c r="U8" s="3" t="s">
        <v>70</v>
      </c>
      <c r="V8" s="3" t="s">
        <v>77</v>
      </c>
      <c r="W8" s="3">
        <v>0</v>
      </c>
      <c r="X8" s="3" t="s">
        <v>78</v>
      </c>
      <c r="Y8" s="3" t="s">
        <v>89</v>
      </c>
      <c r="Z8" s="3" t="s">
        <v>70</v>
      </c>
      <c r="AA8" s="3" t="s">
        <v>77</v>
      </c>
      <c r="AB8" s="3" t="s">
        <v>77</v>
      </c>
      <c r="AC8" s="7">
        <f t="shared" si="0"/>
        <v>27.548209366391184</v>
      </c>
      <c r="AD8" s="7" t="s">
        <v>150</v>
      </c>
      <c r="AE8" s="3" t="str">
        <f t="shared" si="2"/>
        <v>sim</v>
      </c>
      <c r="AF8" s="3" t="str">
        <f t="shared" si="1"/>
        <v>não</v>
      </c>
      <c r="AG8" s="3" t="s">
        <v>77</v>
      </c>
      <c r="AH8" s="3" t="s">
        <v>77</v>
      </c>
      <c r="AI8" s="3" t="s">
        <v>70</v>
      </c>
    </row>
    <row r="9" spans="1:35" x14ac:dyDescent="0.25">
      <c r="A9" s="3" t="s">
        <v>128</v>
      </c>
      <c r="B9" s="6" t="s">
        <v>133</v>
      </c>
      <c r="C9" s="3">
        <v>90</v>
      </c>
      <c r="D9" s="3" t="s">
        <v>136</v>
      </c>
      <c r="E9" s="3">
        <v>171</v>
      </c>
      <c r="F9" s="3" t="s">
        <v>144</v>
      </c>
      <c r="G9" s="3" t="s">
        <v>71</v>
      </c>
      <c r="H9" s="3" t="s">
        <v>84</v>
      </c>
      <c r="I9" s="3" t="s">
        <v>72</v>
      </c>
      <c r="J9" s="3" t="s">
        <v>73</v>
      </c>
      <c r="K9" s="3" t="s">
        <v>81</v>
      </c>
      <c r="L9" s="3" t="s">
        <v>82</v>
      </c>
      <c r="M9" s="3" t="s">
        <v>76</v>
      </c>
      <c r="N9" s="3" t="s">
        <v>71</v>
      </c>
      <c r="O9" s="3" t="s">
        <v>102</v>
      </c>
      <c r="P9" s="3" t="s">
        <v>103</v>
      </c>
      <c r="Q9" s="3">
        <v>0</v>
      </c>
      <c r="R9" s="3" t="s">
        <v>70</v>
      </c>
      <c r="S9" s="3" t="s">
        <v>73</v>
      </c>
      <c r="T9" s="3" t="s">
        <v>70</v>
      </c>
      <c r="U9" s="3" t="s">
        <v>70</v>
      </c>
      <c r="V9" s="3" t="s">
        <v>77</v>
      </c>
      <c r="W9" s="3">
        <v>0</v>
      </c>
      <c r="X9" s="3" t="s">
        <v>78</v>
      </c>
      <c r="Y9" s="3" t="s">
        <v>89</v>
      </c>
      <c r="Z9" s="3" t="s">
        <v>70</v>
      </c>
      <c r="AA9" s="3" t="s">
        <v>77</v>
      </c>
      <c r="AB9" s="3" t="s">
        <v>70</v>
      </c>
      <c r="AC9" s="7">
        <f t="shared" si="0"/>
        <v>30.77870113881194</v>
      </c>
      <c r="AD9" s="7" t="s">
        <v>149</v>
      </c>
      <c r="AE9" s="3" t="str">
        <f t="shared" si="2"/>
        <v>não</v>
      </c>
      <c r="AF9" s="3" t="str">
        <f t="shared" si="1"/>
        <v>sim</v>
      </c>
      <c r="AG9" s="3" t="s">
        <v>77</v>
      </c>
      <c r="AH9" s="3" t="s">
        <v>70</v>
      </c>
      <c r="AI9" s="3" t="s">
        <v>70</v>
      </c>
    </row>
    <row r="10" spans="1:35" x14ac:dyDescent="0.25">
      <c r="A10" s="3" t="s">
        <v>128</v>
      </c>
      <c r="B10" s="6" t="s">
        <v>134</v>
      </c>
      <c r="C10" s="3">
        <v>65</v>
      </c>
      <c r="D10" s="3" t="s">
        <v>135</v>
      </c>
      <c r="E10" s="3">
        <v>163</v>
      </c>
      <c r="F10" s="3" t="s">
        <v>144</v>
      </c>
      <c r="G10" s="3" t="s">
        <v>71</v>
      </c>
      <c r="H10" s="3" t="s">
        <v>73</v>
      </c>
      <c r="I10" s="3" t="s">
        <v>81</v>
      </c>
      <c r="J10" s="3" t="s">
        <v>80</v>
      </c>
      <c r="K10" s="3" t="s">
        <v>72</v>
      </c>
      <c r="L10" s="3" t="s">
        <v>82</v>
      </c>
      <c r="M10" s="3" t="s">
        <v>93</v>
      </c>
      <c r="N10" s="3" t="s">
        <v>74</v>
      </c>
      <c r="O10" s="3">
        <v>0</v>
      </c>
      <c r="P10" s="3">
        <v>0</v>
      </c>
      <c r="Q10" s="3">
        <v>0</v>
      </c>
      <c r="R10" s="3" t="s">
        <v>70</v>
      </c>
      <c r="S10" s="3" t="s">
        <v>88</v>
      </c>
      <c r="T10" s="3" t="s">
        <v>70</v>
      </c>
      <c r="U10" s="3" t="s">
        <v>70</v>
      </c>
      <c r="V10" s="3" t="s">
        <v>129</v>
      </c>
      <c r="W10" s="3">
        <v>5</v>
      </c>
      <c r="X10" s="3" t="s">
        <v>92</v>
      </c>
      <c r="Y10" s="3" t="s">
        <v>104</v>
      </c>
      <c r="Z10" s="3" t="s">
        <v>77</v>
      </c>
      <c r="AA10" s="3" t="s">
        <v>77</v>
      </c>
      <c r="AB10" s="3" t="s">
        <v>77</v>
      </c>
      <c r="AC10" s="7">
        <f t="shared" si="0"/>
        <v>24.464601603372351</v>
      </c>
      <c r="AD10" s="7" t="s">
        <v>151</v>
      </c>
      <c r="AE10" s="3" t="str">
        <f t="shared" si="2"/>
        <v>não</v>
      </c>
      <c r="AF10" s="3" t="str">
        <f t="shared" si="1"/>
        <v>não</v>
      </c>
      <c r="AG10" s="3" t="s">
        <v>77</v>
      </c>
      <c r="AH10" s="3" t="s">
        <v>77</v>
      </c>
      <c r="AI10" s="3" t="s">
        <v>77</v>
      </c>
    </row>
    <row r="11" spans="1:35" x14ac:dyDescent="0.25">
      <c r="A11" s="3" t="s">
        <v>128</v>
      </c>
      <c r="B11" s="6" t="s">
        <v>134</v>
      </c>
      <c r="C11" s="3">
        <v>76</v>
      </c>
      <c r="D11" s="3" t="s">
        <v>135</v>
      </c>
      <c r="E11" s="3">
        <v>163</v>
      </c>
      <c r="F11" s="3" t="s">
        <v>144</v>
      </c>
      <c r="G11" s="3" t="s">
        <v>71</v>
      </c>
      <c r="H11" s="3" t="s">
        <v>73</v>
      </c>
      <c r="I11" s="3" t="s">
        <v>81</v>
      </c>
      <c r="J11" s="3" t="s">
        <v>84</v>
      </c>
      <c r="K11" s="3" t="s">
        <v>81</v>
      </c>
      <c r="L11" s="3" t="s">
        <v>82</v>
      </c>
      <c r="M11" s="3" t="s">
        <v>76</v>
      </c>
      <c r="N11" s="3" t="s">
        <v>80</v>
      </c>
      <c r="O11" s="3" t="s">
        <v>85</v>
      </c>
      <c r="P11" s="3" t="s">
        <v>98</v>
      </c>
      <c r="Q11" s="3" t="s">
        <v>87</v>
      </c>
      <c r="R11" s="3" t="s">
        <v>70</v>
      </c>
      <c r="S11" s="3" t="s">
        <v>80</v>
      </c>
      <c r="T11" s="3" t="s">
        <v>77</v>
      </c>
      <c r="U11" s="3">
        <v>0</v>
      </c>
      <c r="V11" s="3" t="s">
        <v>77</v>
      </c>
      <c r="W11" s="3">
        <v>0</v>
      </c>
      <c r="X11" s="3" t="s">
        <v>92</v>
      </c>
      <c r="Y11" s="3" t="s">
        <v>96</v>
      </c>
      <c r="Z11" s="3" t="s">
        <v>70</v>
      </c>
      <c r="AA11" s="3" t="s">
        <v>77</v>
      </c>
      <c r="AB11" s="3" t="s">
        <v>70</v>
      </c>
      <c r="AC11" s="7">
        <f t="shared" si="0"/>
        <v>28.604764951635367</v>
      </c>
      <c r="AD11" s="7" t="s">
        <v>150</v>
      </c>
      <c r="AE11" s="3" t="str">
        <f t="shared" si="2"/>
        <v>sim</v>
      </c>
      <c r="AF11" s="3" t="str">
        <f t="shared" si="1"/>
        <v>não</v>
      </c>
      <c r="AG11" s="3" t="s">
        <v>77</v>
      </c>
      <c r="AH11" s="3" t="s">
        <v>70</v>
      </c>
      <c r="AI11" s="3" t="s">
        <v>70</v>
      </c>
    </row>
    <row r="12" spans="1:35" x14ac:dyDescent="0.25">
      <c r="A12" s="3" t="s">
        <v>128</v>
      </c>
      <c r="B12" s="6" t="s">
        <v>133</v>
      </c>
      <c r="C12" s="3">
        <v>66</v>
      </c>
      <c r="D12" s="3" t="s">
        <v>135</v>
      </c>
      <c r="E12" s="3">
        <v>178</v>
      </c>
      <c r="F12" s="3" t="s">
        <v>144</v>
      </c>
      <c r="G12" s="3" t="s">
        <v>80</v>
      </c>
      <c r="H12" s="3" t="s">
        <v>80</v>
      </c>
      <c r="I12" s="3" t="s">
        <v>72</v>
      </c>
      <c r="J12" s="3" t="s">
        <v>75</v>
      </c>
      <c r="K12" s="3">
        <v>0</v>
      </c>
      <c r="L12" s="3" t="s">
        <v>90</v>
      </c>
      <c r="M12" s="3" t="s">
        <v>76</v>
      </c>
      <c r="N12" s="3" t="s">
        <v>84</v>
      </c>
      <c r="O12" s="3" t="s">
        <v>85</v>
      </c>
      <c r="P12" s="3" t="s">
        <v>98</v>
      </c>
      <c r="Q12" s="3" t="s">
        <v>99</v>
      </c>
      <c r="R12" s="3" t="s">
        <v>77</v>
      </c>
      <c r="S12" s="3">
        <v>0</v>
      </c>
      <c r="T12" s="3" t="s">
        <v>70</v>
      </c>
      <c r="U12" s="3" t="s">
        <v>70</v>
      </c>
      <c r="V12" s="3" t="s">
        <v>77</v>
      </c>
      <c r="W12" s="3">
        <v>0</v>
      </c>
      <c r="X12" s="3" t="s">
        <v>78</v>
      </c>
      <c r="Y12" s="3" t="s">
        <v>89</v>
      </c>
      <c r="Z12" s="3" t="s">
        <v>77</v>
      </c>
      <c r="AA12" s="3" t="s">
        <v>77</v>
      </c>
      <c r="AB12" s="3" t="s">
        <v>77</v>
      </c>
      <c r="AC12" s="7">
        <f t="shared" si="0"/>
        <v>20.830703194041156</v>
      </c>
      <c r="AD12" s="7" t="s">
        <v>151</v>
      </c>
      <c r="AE12" s="3" t="str">
        <f t="shared" si="2"/>
        <v>não</v>
      </c>
      <c r="AF12" s="3" t="str">
        <f t="shared" si="1"/>
        <v>não</v>
      </c>
      <c r="AG12" s="3" t="s">
        <v>70</v>
      </c>
      <c r="AH12" s="3" t="s">
        <v>77</v>
      </c>
      <c r="AI12" s="3" t="s">
        <v>77</v>
      </c>
    </row>
    <row r="13" spans="1:35" x14ac:dyDescent="0.25">
      <c r="A13" s="3" t="s">
        <v>128</v>
      </c>
      <c r="B13" s="6" t="s">
        <v>133</v>
      </c>
      <c r="C13" s="3">
        <v>55</v>
      </c>
      <c r="D13" s="3" t="s">
        <v>139</v>
      </c>
      <c r="E13" s="3">
        <v>178</v>
      </c>
      <c r="F13" s="3" t="s">
        <v>144</v>
      </c>
      <c r="G13" s="3" t="s">
        <v>71</v>
      </c>
      <c r="H13" s="3" t="s">
        <v>71</v>
      </c>
      <c r="I13" s="3" t="s">
        <v>81</v>
      </c>
      <c r="J13" s="3" t="s">
        <v>71</v>
      </c>
      <c r="K13" s="3" t="s">
        <v>81</v>
      </c>
      <c r="L13" s="3">
        <v>0</v>
      </c>
      <c r="M13" s="3">
        <v>0</v>
      </c>
      <c r="N13" s="3" t="s">
        <v>74</v>
      </c>
      <c r="O13" s="3">
        <v>0</v>
      </c>
      <c r="P13" s="3">
        <v>0</v>
      </c>
      <c r="Q13" s="3">
        <v>0</v>
      </c>
      <c r="R13" s="3" t="s">
        <v>77</v>
      </c>
      <c r="S13" s="3">
        <v>0</v>
      </c>
      <c r="T13" s="3" t="s">
        <v>77</v>
      </c>
      <c r="U13" s="3">
        <v>0</v>
      </c>
      <c r="V13" s="3" t="s">
        <v>130</v>
      </c>
      <c r="W13" s="3">
        <v>0</v>
      </c>
      <c r="X13" s="3" t="s">
        <v>92</v>
      </c>
      <c r="Y13" s="3" t="s">
        <v>104</v>
      </c>
      <c r="Z13" s="3" t="s">
        <v>77</v>
      </c>
      <c r="AA13" s="3" t="s">
        <v>77</v>
      </c>
      <c r="AB13" s="3" t="s">
        <v>77</v>
      </c>
      <c r="AC13" s="7">
        <f t="shared" si="0"/>
        <v>17.35891932836763</v>
      </c>
      <c r="AD13" s="7" t="s">
        <v>152</v>
      </c>
      <c r="AE13" s="3" t="str">
        <f t="shared" si="2"/>
        <v>não</v>
      </c>
      <c r="AF13" s="3" t="str">
        <f t="shared" si="1"/>
        <v>não</v>
      </c>
      <c r="AG13" s="3" t="s">
        <v>77</v>
      </c>
      <c r="AH13" s="3" t="s">
        <v>77</v>
      </c>
      <c r="AI13" s="3" t="s">
        <v>77</v>
      </c>
    </row>
    <row r="14" spans="1:35" x14ac:dyDescent="0.25">
      <c r="A14" s="3" t="s">
        <v>128</v>
      </c>
      <c r="B14" s="6" t="s">
        <v>134</v>
      </c>
      <c r="C14" s="3">
        <v>76</v>
      </c>
      <c r="D14" s="3" t="s">
        <v>135</v>
      </c>
      <c r="E14" s="3">
        <v>169</v>
      </c>
      <c r="F14" s="3" t="s">
        <v>144</v>
      </c>
      <c r="G14" s="3" t="s">
        <v>73</v>
      </c>
      <c r="H14" s="3" t="s">
        <v>80</v>
      </c>
      <c r="I14" s="3" t="s">
        <v>97</v>
      </c>
      <c r="J14" s="3" t="s">
        <v>80</v>
      </c>
      <c r="K14" s="3" t="s">
        <v>72</v>
      </c>
      <c r="L14" s="3" t="s">
        <v>82</v>
      </c>
      <c r="M14" s="3" t="s">
        <v>93</v>
      </c>
      <c r="N14" s="3" t="s">
        <v>80</v>
      </c>
      <c r="O14" s="3" t="s">
        <v>105</v>
      </c>
      <c r="P14" s="3" t="s">
        <v>98</v>
      </c>
      <c r="Q14" s="3">
        <v>0</v>
      </c>
      <c r="R14" s="3" t="s">
        <v>77</v>
      </c>
      <c r="S14" s="3">
        <v>0</v>
      </c>
      <c r="T14" s="3" t="s">
        <v>77</v>
      </c>
      <c r="U14" s="3">
        <v>0</v>
      </c>
      <c r="V14" s="3" t="s">
        <v>77</v>
      </c>
      <c r="W14" s="3">
        <v>0</v>
      </c>
      <c r="X14" s="3" t="s">
        <v>78</v>
      </c>
      <c r="Y14" s="3" t="s">
        <v>96</v>
      </c>
      <c r="Z14" s="3" t="s">
        <v>70</v>
      </c>
      <c r="AA14" s="3" t="s">
        <v>70</v>
      </c>
      <c r="AB14" s="3" t="s">
        <v>70</v>
      </c>
      <c r="AC14" s="7">
        <f t="shared" si="0"/>
        <v>26.609712545078953</v>
      </c>
      <c r="AD14" s="7" t="s">
        <v>150</v>
      </c>
      <c r="AE14" s="3" t="str">
        <f t="shared" si="2"/>
        <v>sim</v>
      </c>
      <c r="AF14" s="3" t="str">
        <f t="shared" si="1"/>
        <v>não</v>
      </c>
      <c r="AG14" s="3" t="s">
        <v>77</v>
      </c>
      <c r="AH14" s="3" t="s">
        <v>77</v>
      </c>
      <c r="AI14" s="3" t="s">
        <v>70</v>
      </c>
    </row>
    <row r="15" spans="1:35" x14ac:dyDescent="0.25">
      <c r="A15" s="3" t="s">
        <v>128</v>
      </c>
      <c r="B15" s="6" t="s">
        <v>134</v>
      </c>
      <c r="C15" s="3">
        <v>75</v>
      </c>
      <c r="D15" s="3" t="s">
        <v>135</v>
      </c>
      <c r="E15" s="3">
        <v>184</v>
      </c>
      <c r="F15" s="3" t="s">
        <v>145</v>
      </c>
      <c r="G15" s="3" t="s">
        <v>71</v>
      </c>
      <c r="H15" s="3" t="s">
        <v>80</v>
      </c>
      <c r="I15" s="3" t="s">
        <v>72</v>
      </c>
      <c r="J15" s="3" t="s">
        <v>75</v>
      </c>
      <c r="K15" s="3">
        <v>0</v>
      </c>
      <c r="L15" s="3" t="s">
        <v>82</v>
      </c>
      <c r="M15" s="3">
        <v>0</v>
      </c>
      <c r="N15" s="3" t="s">
        <v>80</v>
      </c>
      <c r="O15" s="3" t="s">
        <v>105</v>
      </c>
      <c r="P15" s="3" t="s">
        <v>94</v>
      </c>
      <c r="Q15" s="3">
        <v>0</v>
      </c>
      <c r="R15" s="3" t="s">
        <v>77</v>
      </c>
      <c r="S15" s="3">
        <v>0</v>
      </c>
      <c r="T15" s="3" t="s">
        <v>77</v>
      </c>
      <c r="U15" s="3">
        <v>0</v>
      </c>
      <c r="V15" s="3" t="s">
        <v>77</v>
      </c>
      <c r="W15" s="3">
        <v>0</v>
      </c>
      <c r="X15" s="3" t="s">
        <v>106</v>
      </c>
      <c r="Y15" s="3" t="s">
        <v>96</v>
      </c>
      <c r="Z15" s="3" t="s">
        <v>70</v>
      </c>
      <c r="AA15" s="3" t="s">
        <v>70</v>
      </c>
      <c r="AB15" s="3" t="s">
        <v>77</v>
      </c>
      <c r="AC15" s="7">
        <f t="shared" si="0"/>
        <v>22.152646502835537</v>
      </c>
      <c r="AD15" s="7" t="s">
        <v>151</v>
      </c>
      <c r="AE15" s="3" t="str">
        <f t="shared" si="2"/>
        <v>não</v>
      </c>
      <c r="AF15" s="3" t="str">
        <f t="shared" si="1"/>
        <v>não</v>
      </c>
      <c r="AG15" s="3" t="s">
        <v>77</v>
      </c>
      <c r="AH15" s="3" t="s">
        <v>77</v>
      </c>
      <c r="AI15" s="3" t="s">
        <v>70</v>
      </c>
    </row>
    <row r="16" spans="1:35" x14ac:dyDescent="0.25">
      <c r="A16" s="3" t="s">
        <v>128</v>
      </c>
      <c r="B16" s="6" t="s">
        <v>134</v>
      </c>
      <c r="C16" s="3">
        <v>68</v>
      </c>
      <c r="D16" s="3" t="s">
        <v>135</v>
      </c>
      <c r="E16" s="3">
        <v>170</v>
      </c>
      <c r="F16" s="3" t="s">
        <v>144</v>
      </c>
      <c r="G16" s="3" t="s">
        <v>71</v>
      </c>
      <c r="H16" s="3" t="s">
        <v>73</v>
      </c>
      <c r="I16" s="3" t="s">
        <v>72</v>
      </c>
      <c r="J16" s="3" t="s">
        <v>80</v>
      </c>
      <c r="K16" s="3" t="s">
        <v>72</v>
      </c>
      <c r="L16" s="3" t="s">
        <v>82</v>
      </c>
      <c r="M16" s="3" t="s">
        <v>76</v>
      </c>
      <c r="N16" s="3" t="s">
        <v>75</v>
      </c>
      <c r="O16" s="3">
        <v>0</v>
      </c>
      <c r="P16" s="3">
        <v>0</v>
      </c>
      <c r="Q16" s="3">
        <v>0</v>
      </c>
      <c r="R16" s="3" t="s">
        <v>70</v>
      </c>
      <c r="S16" s="3" t="s">
        <v>88</v>
      </c>
      <c r="T16" s="3" t="s">
        <v>70</v>
      </c>
      <c r="U16" s="3" t="s">
        <v>70</v>
      </c>
      <c r="V16" s="3" t="s">
        <v>130</v>
      </c>
      <c r="W16" s="3">
        <v>0</v>
      </c>
      <c r="X16" s="3" t="s">
        <v>78</v>
      </c>
      <c r="Y16" s="3" t="s">
        <v>89</v>
      </c>
      <c r="Z16" s="3" t="s">
        <v>70</v>
      </c>
      <c r="AA16" s="3" t="s">
        <v>77</v>
      </c>
      <c r="AB16" s="3" t="s">
        <v>77</v>
      </c>
      <c r="AC16" s="7">
        <f t="shared" si="0"/>
        <v>23.52941176470588</v>
      </c>
      <c r="AD16" s="7" t="s">
        <v>151</v>
      </c>
      <c r="AE16" s="3" t="str">
        <f t="shared" si="2"/>
        <v>não</v>
      </c>
      <c r="AF16" s="3" t="str">
        <f t="shared" si="1"/>
        <v>não</v>
      </c>
      <c r="AG16" s="3" t="s">
        <v>77</v>
      </c>
      <c r="AH16" s="3" t="s">
        <v>77</v>
      </c>
      <c r="AI16" s="3" t="s">
        <v>70</v>
      </c>
    </row>
    <row r="17" spans="1:35" x14ac:dyDescent="0.25">
      <c r="A17" s="3" t="s">
        <v>128</v>
      </c>
      <c r="B17" s="6" t="s">
        <v>134</v>
      </c>
      <c r="C17" s="3">
        <v>63</v>
      </c>
      <c r="D17" s="3" t="s">
        <v>139</v>
      </c>
      <c r="E17" s="3">
        <v>173</v>
      </c>
      <c r="F17" s="3" t="s">
        <v>144</v>
      </c>
      <c r="G17" s="3" t="s">
        <v>71</v>
      </c>
      <c r="H17" s="3" t="s">
        <v>73</v>
      </c>
      <c r="I17" s="3" t="s">
        <v>81</v>
      </c>
      <c r="J17" s="3" t="s">
        <v>71</v>
      </c>
      <c r="K17" s="3" t="s">
        <v>81</v>
      </c>
      <c r="L17" s="3" t="s">
        <v>82</v>
      </c>
      <c r="M17" s="3" t="s">
        <v>83</v>
      </c>
      <c r="N17" s="3" t="s">
        <v>75</v>
      </c>
      <c r="O17" s="3">
        <v>0</v>
      </c>
      <c r="P17" s="3">
        <v>0</v>
      </c>
      <c r="Q17" s="3" t="s">
        <v>87</v>
      </c>
      <c r="R17" s="3" t="s">
        <v>77</v>
      </c>
      <c r="S17" s="3">
        <v>0</v>
      </c>
      <c r="T17" s="3" t="s">
        <v>70</v>
      </c>
      <c r="U17" s="3" t="s">
        <v>70</v>
      </c>
      <c r="V17" s="3" t="s">
        <v>77</v>
      </c>
      <c r="W17" s="3">
        <v>0</v>
      </c>
      <c r="X17" s="3" t="s">
        <v>92</v>
      </c>
      <c r="Y17" s="3" t="s">
        <v>79</v>
      </c>
      <c r="Z17" s="3" t="s">
        <v>70</v>
      </c>
      <c r="AA17" s="3" t="s">
        <v>77</v>
      </c>
      <c r="AB17" s="3" t="s">
        <v>77</v>
      </c>
      <c r="AC17" s="7">
        <f t="shared" si="0"/>
        <v>21.04981790236894</v>
      </c>
      <c r="AD17" s="7" t="s">
        <v>151</v>
      </c>
      <c r="AE17" s="3" t="str">
        <f t="shared" si="2"/>
        <v>não</v>
      </c>
      <c r="AF17" s="3" t="str">
        <f t="shared" si="1"/>
        <v>não</v>
      </c>
      <c r="AG17" s="3" t="s">
        <v>77</v>
      </c>
      <c r="AH17" s="3" t="s">
        <v>77</v>
      </c>
      <c r="AI17" s="3" t="s">
        <v>70</v>
      </c>
    </row>
    <row r="18" spans="1:35" x14ac:dyDescent="0.25">
      <c r="A18" s="3" t="s">
        <v>128</v>
      </c>
      <c r="B18" s="6" t="s">
        <v>134</v>
      </c>
      <c r="C18" s="3">
        <v>72</v>
      </c>
      <c r="D18" s="3" t="s">
        <v>135</v>
      </c>
      <c r="E18" s="3">
        <v>138</v>
      </c>
      <c r="F18" s="3" t="s">
        <v>146</v>
      </c>
      <c r="G18" s="3" t="s">
        <v>71</v>
      </c>
      <c r="H18" s="3" t="s">
        <v>80</v>
      </c>
      <c r="I18" s="3" t="s">
        <v>72</v>
      </c>
      <c r="J18" s="3" t="s">
        <v>80</v>
      </c>
      <c r="K18" s="3" t="s">
        <v>72</v>
      </c>
      <c r="L18" s="3" t="s">
        <v>82</v>
      </c>
      <c r="M18" s="3" t="s">
        <v>76</v>
      </c>
      <c r="N18" s="3" t="s">
        <v>74</v>
      </c>
      <c r="O18" s="3">
        <v>0</v>
      </c>
      <c r="P18" s="3">
        <v>0</v>
      </c>
      <c r="Q18" s="3" t="s">
        <v>87</v>
      </c>
      <c r="R18" s="3" t="s">
        <v>77</v>
      </c>
      <c r="S18" s="3">
        <v>0</v>
      </c>
      <c r="T18" s="3" t="s">
        <v>70</v>
      </c>
      <c r="U18" s="3" t="s">
        <v>70</v>
      </c>
      <c r="V18" s="3" t="s">
        <v>77</v>
      </c>
      <c r="W18" s="3">
        <v>0</v>
      </c>
      <c r="X18" s="3" t="s">
        <v>92</v>
      </c>
      <c r="Y18" s="3" t="s">
        <v>89</v>
      </c>
      <c r="Z18" s="3" t="s">
        <v>70</v>
      </c>
      <c r="AA18" s="3" t="s">
        <v>77</v>
      </c>
      <c r="AB18" s="3" t="s">
        <v>77</v>
      </c>
      <c r="AC18" s="7">
        <f t="shared" si="0"/>
        <v>37.807183364839318</v>
      </c>
      <c r="AD18" s="7" t="s">
        <v>149</v>
      </c>
      <c r="AE18" s="3" t="str">
        <f t="shared" si="2"/>
        <v>não</v>
      </c>
      <c r="AF18" s="3" t="str">
        <f t="shared" si="1"/>
        <v>sim</v>
      </c>
      <c r="AG18" s="3" t="s">
        <v>77</v>
      </c>
      <c r="AH18" s="3" t="s">
        <v>77</v>
      </c>
      <c r="AI18" s="3" t="s">
        <v>70</v>
      </c>
    </row>
    <row r="19" spans="1:35" x14ac:dyDescent="0.25">
      <c r="A19" s="3" t="s">
        <v>128</v>
      </c>
      <c r="B19" s="6" t="s">
        <v>134</v>
      </c>
      <c r="C19" s="3">
        <v>58</v>
      </c>
      <c r="D19" s="3" t="s">
        <v>139</v>
      </c>
      <c r="E19" s="3">
        <v>164</v>
      </c>
      <c r="F19" s="3" t="s">
        <v>144</v>
      </c>
      <c r="G19" s="3" t="s">
        <v>71</v>
      </c>
      <c r="H19" s="3" t="s">
        <v>84</v>
      </c>
      <c r="I19" s="3" t="s">
        <v>81</v>
      </c>
      <c r="J19" s="3" t="s">
        <v>84</v>
      </c>
      <c r="K19" s="3" t="s">
        <v>72</v>
      </c>
      <c r="L19" s="3" t="s">
        <v>82</v>
      </c>
      <c r="M19" s="3" t="s">
        <v>76</v>
      </c>
      <c r="N19" s="3" t="s">
        <v>75</v>
      </c>
      <c r="O19" s="3">
        <v>0</v>
      </c>
      <c r="P19" s="3">
        <v>0</v>
      </c>
      <c r="Q19" s="3" t="s">
        <v>87</v>
      </c>
      <c r="R19" s="3" t="s">
        <v>70</v>
      </c>
      <c r="S19" s="3" t="s">
        <v>80</v>
      </c>
      <c r="T19" s="3" t="s">
        <v>70</v>
      </c>
      <c r="U19" s="3" t="s">
        <v>70</v>
      </c>
      <c r="V19" s="3" t="s">
        <v>77</v>
      </c>
      <c r="W19" s="3">
        <v>0</v>
      </c>
      <c r="X19" s="3" t="s">
        <v>78</v>
      </c>
      <c r="Y19" s="3" t="s">
        <v>96</v>
      </c>
      <c r="Z19" s="3" t="s">
        <v>70</v>
      </c>
      <c r="AA19" s="3" t="s">
        <v>77</v>
      </c>
      <c r="AB19" s="3" t="s">
        <v>70</v>
      </c>
      <c r="AC19" s="7">
        <f t="shared" si="0"/>
        <v>21.56454491374182</v>
      </c>
      <c r="AD19" s="7" t="s">
        <v>151</v>
      </c>
      <c r="AE19" s="3" t="str">
        <f t="shared" si="2"/>
        <v>não</v>
      </c>
      <c r="AF19" s="3" t="str">
        <f t="shared" si="1"/>
        <v>não</v>
      </c>
      <c r="AG19" s="3" t="s">
        <v>77</v>
      </c>
      <c r="AH19" s="3" t="s">
        <v>77</v>
      </c>
      <c r="AI19" s="3" t="s">
        <v>70</v>
      </c>
    </row>
    <row r="20" spans="1:35" x14ac:dyDescent="0.25">
      <c r="A20" s="3" t="s">
        <v>128</v>
      </c>
      <c r="B20" s="6" t="s">
        <v>134</v>
      </c>
      <c r="C20" s="3">
        <v>60</v>
      </c>
      <c r="D20" s="3" t="s">
        <v>139</v>
      </c>
      <c r="E20" s="3">
        <v>165</v>
      </c>
      <c r="F20" s="3" t="s">
        <v>144</v>
      </c>
      <c r="G20" s="3" t="s">
        <v>71</v>
      </c>
      <c r="H20" s="3" t="s">
        <v>80</v>
      </c>
      <c r="I20" s="3" t="s">
        <v>81</v>
      </c>
      <c r="J20" s="3" t="s">
        <v>80</v>
      </c>
      <c r="K20" s="3" t="s">
        <v>81</v>
      </c>
      <c r="L20" s="3" t="s">
        <v>82</v>
      </c>
      <c r="M20" s="3" t="s">
        <v>76</v>
      </c>
      <c r="N20" s="3" t="s">
        <v>80</v>
      </c>
      <c r="O20" s="3" t="s">
        <v>85</v>
      </c>
      <c r="P20" s="3" t="s">
        <v>86</v>
      </c>
      <c r="Q20" s="3" t="s">
        <v>99</v>
      </c>
      <c r="R20" s="3" t="s">
        <v>77</v>
      </c>
      <c r="S20" s="3">
        <v>0</v>
      </c>
      <c r="T20" s="3" t="s">
        <v>70</v>
      </c>
      <c r="U20" s="3" t="s">
        <v>70</v>
      </c>
      <c r="V20" s="3" t="s">
        <v>77</v>
      </c>
      <c r="W20" s="3">
        <v>0</v>
      </c>
      <c r="X20" s="3" t="s">
        <v>107</v>
      </c>
      <c r="Y20" s="3" t="s">
        <v>96</v>
      </c>
      <c r="Z20" s="3" t="s">
        <v>77</v>
      </c>
      <c r="AA20" s="3" t="s">
        <v>77</v>
      </c>
      <c r="AB20" s="3" t="s">
        <v>77</v>
      </c>
      <c r="AC20" s="7">
        <f t="shared" si="0"/>
        <v>22.038567493112946</v>
      </c>
      <c r="AD20" s="7" t="s">
        <v>151</v>
      </c>
      <c r="AE20" s="3" t="str">
        <f t="shared" si="2"/>
        <v>não</v>
      </c>
      <c r="AF20" s="3" t="str">
        <f t="shared" si="1"/>
        <v>não</v>
      </c>
      <c r="AG20" s="3" t="s">
        <v>77</v>
      </c>
      <c r="AH20" s="3" t="s">
        <v>77</v>
      </c>
      <c r="AI20" s="3" t="s">
        <v>77</v>
      </c>
    </row>
    <row r="21" spans="1:35" x14ac:dyDescent="0.25">
      <c r="A21" s="3" t="s">
        <v>128</v>
      </c>
      <c r="B21" s="6" t="s">
        <v>132</v>
      </c>
      <c r="C21" s="3">
        <v>96</v>
      </c>
      <c r="D21" s="3" t="s">
        <v>136</v>
      </c>
      <c r="E21" s="3">
        <v>175</v>
      </c>
      <c r="F21" s="3" t="s">
        <v>144</v>
      </c>
      <c r="G21" s="3" t="s">
        <v>73</v>
      </c>
      <c r="H21" s="3" t="s">
        <v>80</v>
      </c>
      <c r="I21" s="3" t="s">
        <v>72</v>
      </c>
      <c r="J21" s="3" t="s">
        <v>71</v>
      </c>
      <c r="K21" s="3" t="s">
        <v>72</v>
      </c>
      <c r="L21" s="3" t="s">
        <v>90</v>
      </c>
      <c r="M21" s="3" t="s">
        <v>93</v>
      </c>
      <c r="N21" s="3" t="s">
        <v>73</v>
      </c>
      <c r="O21" s="3" t="s">
        <v>85</v>
      </c>
      <c r="P21" s="3" t="s">
        <v>98</v>
      </c>
      <c r="Q21" s="3" t="s">
        <v>87</v>
      </c>
      <c r="R21" s="3" t="s">
        <v>70</v>
      </c>
      <c r="S21" s="3" t="s">
        <v>73</v>
      </c>
      <c r="T21" s="3" t="s">
        <v>70</v>
      </c>
      <c r="U21" s="3" t="s">
        <v>70</v>
      </c>
      <c r="V21" s="3" t="s">
        <v>77</v>
      </c>
      <c r="W21" s="3">
        <v>0</v>
      </c>
      <c r="X21" s="3" t="s">
        <v>108</v>
      </c>
      <c r="Y21" s="3" t="s">
        <v>104</v>
      </c>
      <c r="Z21" s="3" t="s">
        <v>70</v>
      </c>
      <c r="AA21" s="3" t="s">
        <v>77</v>
      </c>
      <c r="AB21" s="3" t="s">
        <v>77</v>
      </c>
      <c r="AC21" s="7">
        <f t="shared" si="0"/>
        <v>31.346938775510203</v>
      </c>
      <c r="AD21" s="7" t="s">
        <v>149</v>
      </c>
      <c r="AE21" s="3" t="str">
        <f t="shared" si="2"/>
        <v>não</v>
      </c>
      <c r="AF21" s="3" t="str">
        <f t="shared" si="1"/>
        <v>sim</v>
      </c>
      <c r="AG21" s="3" t="s">
        <v>70</v>
      </c>
      <c r="AH21" s="3" t="s">
        <v>70</v>
      </c>
      <c r="AI21" s="3" t="s">
        <v>70</v>
      </c>
    </row>
    <row r="22" spans="1:35" x14ac:dyDescent="0.25">
      <c r="A22" s="3" t="s">
        <v>128</v>
      </c>
      <c r="B22" s="6" t="s">
        <v>134</v>
      </c>
      <c r="C22" s="3">
        <v>72</v>
      </c>
      <c r="D22" s="3" t="s">
        <v>135</v>
      </c>
      <c r="E22" s="3">
        <v>174</v>
      </c>
      <c r="F22" s="3" t="s">
        <v>144</v>
      </c>
      <c r="G22" s="3" t="s">
        <v>71</v>
      </c>
      <c r="H22" s="3" t="s">
        <v>73</v>
      </c>
      <c r="I22" s="3" t="s">
        <v>72</v>
      </c>
      <c r="J22" s="3" t="s">
        <v>80</v>
      </c>
      <c r="K22" s="3" t="s">
        <v>97</v>
      </c>
      <c r="L22" s="3" t="s">
        <v>90</v>
      </c>
      <c r="M22" s="3" t="s">
        <v>83</v>
      </c>
      <c r="N22" s="3" t="s">
        <v>73</v>
      </c>
      <c r="O22" s="3" t="s">
        <v>85</v>
      </c>
      <c r="P22" s="3" t="s">
        <v>86</v>
      </c>
      <c r="Q22" s="3" t="s">
        <v>99</v>
      </c>
      <c r="R22" s="3" t="s">
        <v>77</v>
      </c>
      <c r="S22" s="3">
        <v>0</v>
      </c>
      <c r="T22" s="3" t="s">
        <v>77</v>
      </c>
      <c r="U22" s="3">
        <v>0</v>
      </c>
      <c r="V22" s="3" t="s">
        <v>77</v>
      </c>
      <c r="W22" s="3">
        <v>0</v>
      </c>
      <c r="X22" s="3" t="s">
        <v>92</v>
      </c>
      <c r="Y22" s="3" t="s">
        <v>96</v>
      </c>
      <c r="Z22" s="3" t="s">
        <v>70</v>
      </c>
      <c r="AA22" s="3" t="s">
        <v>77</v>
      </c>
      <c r="AB22" s="3" t="s">
        <v>77</v>
      </c>
      <c r="AC22" s="7">
        <f t="shared" si="0"/>
        <v>23.781212841854934</v>
      </c>
      <c r="AD22" s="7" t="s">
        <v>151</v>
      </c>
      <c r="AE22" s="3" t="str">
        <f t="shared" si="2"/>
        <v>não</v>
      </c>
      <c r="AF22" s="3" t="str">
        <f t="shared" si="1"/>
        <v>não</v>
      </c>
      <c r="AG22" s="3" t="s">
        <v>70</v>
      </c>
      <c r="AH22" s="3" t="s">
        <v>77</v>
      </c>
      <c r="AI22" s="3" t="s">
        <v>70</v>
      </c>
    </row>
    <row r="23" spans="1:35" x14ac:dyDescent="0.25">
      <c r="A23" s="3" t="s">
        <v>128</v>
      </c>
      <c r="B23" s="6" t="s">
        <v>132</v>
      </c>
      <c r="C23" s="3">
        <v>72</v>
      </c>
      <c r="D23" s="3" t="s">
        <v>135</v>
      </c>
      <c r="E23" s="3">
        <v>164</v>
      </c>
      <c r="F23" s="3" t="s">
        <v>144</v>
      </c>
      <c r="G23" s="3" t="s">
        <v>80</v>
      </c>
      <c r="H23" s="3" t="s">
        <v>71</v>
      </c>
      <c r="I23" s="3" t="s">
        <v>81</v>
      </c>
      <c r="J23" s="3" t="s">
        <v>71</v>
      </c>
      <c r="K23" s="3" t="s">
        <v>81</v>
      </c>
      <c r="L23" s="3" t="s">
        <v>82</v>
      </c>
      <c r="M23" s="3" t="s">
        <v>83</v>
      </c>
      <c r="N23" s="3" t="s">
        <v>71</v>
      </c>
      <c r="O23" s="3" t="s">
        <v>85</v>
      </c>
      <c r="P23" s="3" t="s">
        <v>86</v>
      </c>
      <c r="Q23" s="3">
        <v>0</v>
      </c>
      <c r="R23" s="3" t="s">
        <v>70</v>
      </c>
      <c r="S23" s="3" t="s">
        <v>80</v>
      </c>
      <c r="T23" s="3" t="s">
        <v>77</v>
      </c>
      <c r="U23" s="3">
        <v>0</v>
      </c>
      <c r="V23" s="3" t="s">
        <v>129</v>
      </c>
      <c r="W23" s="3">
        <v>20</v>
      </c>
      <c r="X23" s="3" t="s">
        <v>78</v>
      </c>
      <c r="Y23" s="3" t="s">
        <v>104</v>
      </c>
      <c r="Z23" s="3" t="s">
        <v>70</v>
      </c>
      <c r="AA23" s="3" t="s">
        <v>77</v>
      </c>
      <c r="AB23" s="3" t="s">
        <v>77</v>
      </c>
      <c r="AC23" s="7">
        <f t="shared" si="0"/>
        <v>26.76977989292088</v>
      </c>
      <c r="AD23" s="7" t="s">
        <v>150</v>
      </c>
      <c r="AE23" s="3" t="str">
        <f t="shared" si="2"/>
        <v>sim</v>
      </c>
      <c r="AF23" s="3" t="str">
        <f t="shared" si="1"/>
        <v>não</v>
      </c>
      <c r="AG23" s="3" t="s">
        <v>77</v>
      </c>
      <c r="AH23" s="3" t="s">
        <v>77</v>
      </c>
      <c r="AI23" s="3" t="s">
        <v>70</v>
      </c>
    </row>
    <row r="24" spans="1:35" x14ac:dyDescent="0.25">
      <c r="A24" s="3" t="s">
        <v>128</v>
      </c>
      <c r="B24" s="6" t="s">
        <v>134</v>
      </c>
      <c r="C24" s="3">
        <v>69</v>
      </c>
      <c r="D24" s="3" t="s">
        <v>135</v>
      </c>
      <c r="E24" s="3">
        <v>171</v>
      </c>
      <c r="F24" s="3" t="s">
        <v>144</v>
      </c>
      <c r="G24" s="3" t="s">
        <v>71</v>
      </c>
      <c r="H24" s="3" t="s">
        <v>80</v>
      </c>
      <c r="I24" s="3" t="s">
        <v>72</v>
      </c>
      <c r="J24" s="3" t="s">
        <v>73</v>
      </c>
      <c r="K24" s="3" t="s">
        <v>72</v>
      </c>
      <c r="L24" s="3" t="s">
        <v>82</v>
      </c>
      <c r="M24" s="3" t="s">
        <v>76</v>
      </c>
      <c r="N24" s="3" t="s">
        <v>75</v>
      </c>
      <c r="O24" s="3">
        <v>0</v>
      </c>
      <c r="P24" s="3">
        <v>0</v>
      </c>
      <c r="Q24" s="3" t="s">
        <v>99</v>
      </c>
      <c r="R24" s="3" t="s">
        <v>77</v>
      </c>
      <c r="S24" s="3">
        <v>0</v>
      </c>
      <c r="T24" s="3" t="s">
        <v>70</v>
      </c>
      <c r="U24" s="3" t="s">
        <v>70</v>
      </c>
      <c r="V24" s="3" t="s">
        <v>77</v>
      </c>
      <c r="W24" s="3">
        <v>0</v>
      </c>
      <c r="X24" s="3" t="s">
        <v>92</v>
      </c>
      <c r="Y24" s="3" t="s">
        <v>79</v>
      </c>
      <c r="Z24" s="3" t="s">
        <v>77</v>
      </c>
      <c r="AA24" s="3" t="s">
        <v>70</v>
      </c>
      <c r="AB24" s="3" t="s">
        <v>77</v>
      </c>
      <c r="AC24" s="7">
        <f t="shared" si="0"/>
        <v>23.597004206422486</v>
      </c>
      <c r="AD24" s="7" t="s">
        <v>151</v>
      </c>
      <c r="AE24" s="3" t="str">
        <f t="shared" si="2"/>
        <v>não</v>
      </c>
      <c r="AF24" s="3" t="str">
        <f t="shared" si="1"/>
        <v>não</v>
      </c>
      <c r="AG24" s="3" t="s">
        <v>77</v>
      </c>
      <c r="AH24" s="3" t="s">
        <v>77</v>
      </c>
      <c r="AI24" s="3" t="s">
        <v>77</v>
      </c>
    </row>
    <row r="25" spans="1:35" x14ac:dyDescent="0.25">
      <c r="A25" s="3" t="s">
        <v>128</v>
      </c>
      <c r="B25" s="6" t="s">
        <v>134</v>
      </c>
      <c r="C25" s="3">
        <v>85</v>
      </c>
      <c r="D25" s="3" t="s">
        <v>137</v>
      </c>
      <c r="E25" s="3">
        <v>180</v>
      </c>
      <c r="F25" s="3" t="s">
        <v>145</v>
      </c>
      <c r="G25" s="3" t="s">
        <v>71</v>
      </c>
      <c r="H25" s="3" t="s">
        <v>73</v>
      </c>
      <c r="I25" s="3" t="s">
        <v>72</v>
      </c>
      <c r="J25" s="3" t="s">
        <v>73</v>
      </c>
      <c r="K25" s="3" t="s">
        <v>97</v>
      </c>
      <c r="L25" s="3" t="s">
        <v>82</v>
      </c>
      <c r="M25" s="3" t="s">
        <v>83</v>
      </c>
      <c r="N25" s="3" t="s">
        <v>80</v>
      </c>
      <c r="O25" s="3" t="s">
        <v>85</v>
      </c>
      <c r="P25" s="3" t="s">
        <v>94</v>
      </c>
      <c r="Q25" s="3" t="s">
        <v>87</v>
      </c>
      <c r="R25" s="3" t="s">
        <v>77</v>
      </c>
      <c r="S25" s="3">
        <v>0</v>
      </c>
      <c r="T25" s="3" t="s">
        <v>70</v>
      </c>
      <c r="U25" s="3" t="s">
        <v>70</v>
      </c>
      <c r="V25" s="3" t="s">
        <v>77</v>
      </c>
      <c r="W25" s="3">
        <v>0</v>
      </c>
      <c r="X25" s="3" t="s">
        <v>78</v>
      </c>
      <c r="Y25" s="3" t="s">
        <v>89</v>
      </c>
      <c r="Z25" s="3" t="s">
        <v>70</v>
      </c>
      <c r="AA25" s="3" t="s">
        <v>77</v>
      </c>
      <c r="AB25" s="3" t="s">
        <v>70</v>
      </c>
      <c r="AC25" s="7">
        <f t="shared" si="0"/>
        <v>26.234567901234566</v>
      </c>
      <c r="AD25" s="7" t="s">
        <v>150</v>
      </c>
      <c r="AE25" s="3" t="str">
        <f t="shared" si="2"/>
        <v>sim</v>
      </c>
      <c r="AF25" s="3" t="str">
        <f t="shared" si="1"/>
        <v>não</v>
      </c>
      <c r="AG25" s="3" t="s">
        <v>77</v>
      </c>
      <c r="AH25" s="3" t="s">
        <v>77</v>
      </c>
      <c r="AI25" s="3" t="s">
        <v>70</v>
      </c>
    </row>
    <row r="26" spans="1:35" x14ac:dyDescent="0.25">
      <c r="A26" s="3" t="s">
        <v>128</v>
      </c>
      <c r="B26" s="6" t="s">
        <v>133</v>
      </c>
      <c r="C26" s="3">
        <v>53</v>
      </c>
      <c r="D26" s="3" t="s">
        <v>139</v>
      </c>
      <c r="E26" s="3">
        <v>140</v>
      </c>
      <c r="F26" s="3" t="s">
        <v>147</v>
      </c>
      <c r="G26" s="3" t="s">
        <v>71</v>
      </c>
      <c r="H26" s="3" t="s">
        <v>71</v>
      </c>
      <c r="I26" s="3" t="s">
        <v>72</v>
      </c>
      <c r="J26" s="3" t="s">
        <v>71</v>
      </c>
      <c r="K26" s="3" t="s">
        <v>72</v>
      </c>
      <c r="L26" s="3" t="s">
        <v>82</v>
      </c>
      <c r="M26" s="3" t="s">
        <v>83</v>
      </c>
      <c r="N26" s="3" t="s">
        <v>80</v>
      </c>
      <c r="O26" s="3" t="s">
        <v>85</v>
      </c>
      <c r="P26" s="3" t="s">
        <v>94</v>
      </c>
      <c r="Q26" s="3" t="s">
        <v>87</v>
      </c>
      <c r="R26" s="3" t="s">
        <v>77</v>
      </c>
      <c r="S26" s="3">
        <v>0</v>
      </c>
      <c r="T26" s="3" t="s">
        <v>70</v>
      </c>
      <c r="U26" s="3" t="s">
        <v>70</v>
      </c>
      <c r="V26" s="3" t="s">
        <v>77</v>
      </c>
      <c r="W26" s="3">
        <v>0</v>
      </c>
      <c r="X26" s="3" t="s">
        <v>92</v>
      </c>
      <c r="Y26" s="3" t="s">
        <v>89</v>
      </c>
      <c r="Z26" s="3" t="s">
        <v>77</v>
      </c>
      <c r="AA26" s="3" t="s">
        <v>77</v>
      </c>
      <c r="AB26" s="3" t="s">
        <v>77</v>
      </c>
      <c r="AC26" s="7">
        <f t="shared" si="0"/>
        <v>27.040816326530614</v>
      </c>
      <c r="AD26" s="7" t="s">
        <v>150</v>
      </c>
      <c r="AE26" s="3" t="str">
        <f t="shared" si="2"/>
        <v>sim</v>
      </c>
      <c r="AF26" s="3" t="str">
        <f t="shared" si="1"/>
        <v>não</v>
      </c>
      <c r="AG26" s="3" t="s">
        <v>77</v>
      </c>
      <c r="AH26" s="3" t="s">
        <v>77</v>
      </c>
      <c r="AI26" s="3" t="s">
        <v>77</v>
      </c>
    </row>
    <row r="27" spans="1:35" x14ac:dyDescent="0.25">
      <c r="A27" s="3" t="s">
        <v>128</v>
      </c>
      <c r="B27" s="6" t="s">
        <v>134</v>
      </c>
      <c r="C27" s="3">
        <v>80</v>
      </c>
      <c r="D27" s="3" t="s">
        <v>137</v>
      </c>
      <c r="E27" s="3">
        <v>172</v>
      </c>
      <c r="F27" s="3" t="s">
        <v>144</v>
      </c>
      <c r="G27" s="3" t="s">
        <v>71</v>
      </c>
      <c r="H27" s="3" t="s">
        <v>71</v>
      </c>
      <c r="I27" s="3" t="s">
        <v>81</v>
      </c>
      <c r="J27" s="3" t="s">
        <v>71</v>
      </c>
      <c r="K27" s="3" t="s">
        <v>81</v>
      </c>
      <c r="L27" s="3" t="s">
        <v>82</v>
      </c>
      <c r="M27" s="3" t="s">
        <v>83</v>
      </c>
      <c r="N27" s="3" t="s">
        <v>74</v>
      </c>
      <c r="O27" s="3">
        <v>0</v>
      </c>
      <c r="P27" s="3">
        <v>0</v>
      </c>
      <c r="Q27" s="3" t="s">
        <v>99</v>
      </c>
      <c r="R27" s="3" t="s">
        <v>77</v>
      </c>
      <c r="S27" s="3">
        <v>0</v>
      </c>
      <c r="T27" s="3" t="s">
        <v>77</v>
      </c>
      <c r="U27" s="3">
        <v>0</v>
      </c>
      <c r="V27" s="3" t="s">
        <v>77</v>
      </c>
      <c r="W27" s="3">
        <v>0</v>
      </c>
      <c r="X27" s="3" t="s">
        <v>92</v>
      </c>
      <c r="Y27" s="3" t="s">
        <v>89</v>
      </c>
      <c r="Z27" s="3" t="s">
        <v>77</v>
      </c>
      <c r="AA27" s="3" t="s">
        <v>77</v>
      </c>
      <c r="AB27" s="3" t="s">
        <v>77</v>
      </c>
      <c r="AC27" s="7">
        <f t="shared" si="0"/>
        <v>27.041644131963221</v>
      </c>
      <c r="AD27" s="7" t="s">
        <v>150</v>
      </c>
      <c r="AE27" s="3" t="str">
        <f t="shared" si="2"/>
        <v>sim</v>
      </c>
      <c r="AF27" s="3" t="str">
        <f t="shared" si="1"/>
        <v>não</v>
      </c>
      <c r="AG27" s="3" t="s">
        <v>77</v>
      </c>
      <c r="AH27" s="3" t="s">
        <v>77</v>
      </c>
      <c r="AI27" s="3" t="s">
        <v>77</v>
      </c>
    </row>
    <row r="28" spans="1:35" x14ac:dyDescent="0.25">
      <c r="A28" s="3" t="s">
        <v>128</v>
      </c>
      <c r="B28" s="6" t="s">
        <v>132</v>
      </c>
      <c r="C28" s="3">
        <v>77</v>
      </c>
      <c r="D28" s="3" t="s">
        <v>137</v>
      </c>
      <c r="E28" s="3">
        <v>168</v>
      </c>
      <c r="F28" s="3" t="s">
        <v>144</v>
      </c>
      <c r="G28" s="3" t="s">
        <v>71</v>
      </c>
      <c r="H28" s="3" t="s">
        <v>84</v>
      </c>
      <c r="I28" s="3" t="s">
        <v>72</v>
      </c>
      <c r="J28" s="3" t="s">
        <v>80</v>
      </c>
      <c r="K28" s="3" t="s">
        <v>72</v>
      </c>
      <c r="L28" s="3" t="s">
        <v>90</v>
      </c>
      <c r="M28" s="3" t="s">
        <v>76</v>
      </c>
      <c r="N28" s="3" t="s">
        <v>71</v>
      </c>
      <c r="O28" s="3" t="s">
        <v>85</v>
      </c>
      <c r="P28" s="3" t="s">
        <v>94</v>
      </c>
      <c r="Q28" s="3">
        <v>0</v>
      </c>
      <c r="R28" s="3" t="s">
        <v>70</v>
      </c>
      <c r="S28" s="3" t="s">
        <v>80</v>
      </c>
      <c r="T28" s="3" t="s">
        <v>77</v>
      </c>
      <c r="U28" s="3">
        <v>0</v>
      </c>
      <c r="V28" s="3" t="s">
        <v>77</v>
      </c>
      <c r="W28" s="3">
        <v>0</v>
      </c>
      <c r="X28" s="3" t="s">
        <v>92</v>
      </c>
      <c r="Y28" s="3" t="s">
        <v>96</v>
      </c>
      <c r="Z28" s="3" t="s">
        <v>77</v>
      </c>
      <c r="AA28" s="3" t="s">
        <v>77</v>
      </c>
      <c r="AB28" s="3" t="s">
        <v>70</v>
      </c>
      <c r="AC28" s="7">
        <f t="shared" si="0"/>
        <v>27.281746031746032</v>
      </c>
      <c r="AD28" s="7" t="s">
        <v>150</v>
      </c>
      <c r="AE28" s="3" t="str">
        <f t="shared" si="2"/>
        <v>sim</v>
      </c>
      <c r="AF28" s="3" t="str">
        <f t="shared" si="1"/>
        <v>não</v>
      </c>
      <c r="AG28" s="3" t="s">
        <v>70</v>
      </c>
      <c r="AH28" s="3" t="s">
        <v>70</v>
      </c>
      <c r="AI28" s="3" t="s">
        <v>77</v>
      </c>
    </row>
    <row r="29" spans="1:35" x14ac:dyDescent="0.25">
      <c r="A29" s="3" t="s">
        <v>128</v>
      </c>
      <c r="B29" s="6" t="s">
        <v>133</v>
      </c>
      <c r="C29" s="3">
        <v>74</v>
      </c>
      <c r="D29" s="3" t="s">
        <v>135</v>
      </c>
      <c r="E29" s="3">
        <v>167</v>
      </c>
      <c r="F29" s="3" t="s">
        <v>144</v>
      </c>
      <c r="G29" s="3" t="s">
        <v>71</v>
      </c>
      <c r="H29" s="3" t="s">
        <v>71</v>
      </c>
      <c r="I29" s="3" t="s">
        <v>97</v>
      </c>
      <c r="J29" s="3" t="s">
        <v>73</v>
      </c>
      <c r="K29" s="3" t="s">
        <v>81</v>
      </c>
      <c r="L29" s="3" t="s">
        <v>90</v>
      </c>
      <c r="M29" s="3" t="s">
        <v>93</v>
      </c>
      <c r="N29" s="3" t="s">
        <v>84</v>
      </c>
      <c r="O29" s="3" t="s">
        <v>85</v>
      </c>
      <c r="P29" s="3" t="s">
        <v>86</v>
      </c>
      <c r="Q29" s="3" t="s">
        <v>99</v>
      </c>
      <c r="R29" s="3" t="s">
        <v>77</v>
      </c>
      <c r="S29" s="3">
        <v>0</v>
      </c>
      <c r="T29" s="3" t="s">
        <v>77</v>
      </c>
      <c r="U29" s="3">
        <v>0</v>
      </c>
      <c r="V29" s="3" t="s">
        <v>77</v>
      </c>
      <c r="W29" s="3">
        <v>0</v>
      </c>
      <c r="X29" s="3" t="s">
        <v>108</v>
      </c>
      <c r="Y29" s="3" t="s">
        <v>104</v>
      </c>
      <c r="Z29" s="3" t="s">
        <v>77</v>
      </c>
      <c r="AA29" s="3" t="s">
        <v>77</v>
      </c>
      <c r="AB29" s="3" t="s">
        <v>77</v>
      </c>
      <c r="AC29" s="7">
        <f t="shared" si="0"/>
        <v>26.533758829646096</v>
      </c>
      <c r="AD29" s="7" t="s">
        <v>150</v>
      </c>
      <c r="AE29" s="3" t="str">
        <f t="shared" si="2"/>
        <v>sim</v>
      </c>
      <c r="AF29" s="3" t="str">
        <f t="shared" si="1"/>
        <v>não</v>
      </c>
      <c r="AG29" s="3" t="s">
        <v>70</v>
      </c>
      <c r="AH29" s="3" t="s">
        <v>77</v>
      </c>
      <c r="AI29" s="3" t="s">
        <v>77</v>
      </c>
    </row>
    <row r="30" spans="1:35" x14ac:dyDescent="0.25">
      <c r="A30" s="3" t="s">
        <v>128</v>
      </c>
      <c r="B30" s="6" t="s">
        <v>133</v>
      </c>
      <c r="C30" s="3">
        <v>78</v>
      </c>
      <c r="D30" s="3" t="s">
        <v>137</v>
      </c>
      <c r="E30" s="3">
        <v>170</v>
      </c>
      <c r="F30" s="3" t="s">
        <v>144</v>
      </c>
      <c r="G30" s="3" t="s">
        <v>71</v>
      </c>
      <c r="H30" s="3" t="s">
        <v>80</v>
      </c>
      <c r="I30" s="3" t="s">
        <v>72</v>
      </c>
      <c r="J30" s="3" t="s">
        <v>73</v>
      </c>
      <c r="K30" s="3" t="s">
        <v>72</v>
      </c>
      <c r="L30" s="3" t="s">
        <v>90</v>
      </c>
      <c r="M30" s="3" t="s">
        <v>76</v>
      </c>
      <c r="N30" s="3" t="s">
        <v>80</v>
      </c>
      <c r="O30" s="3" t="s">
        <v>85</v>
      </c>
      <c r="P30" s="3" t="s">
        <v>98</v>
      </c>
      <c r="Q30" s="3" t="s">
        <v>87</v>
      </c>
      <c r="R30" s="3" t="s">
        <v>70</v>
      </c>
      <c r="S30" s="3" t="s">
        <v>73</v>
      </c>
      <c r="T30" s="3" t="s">
        <v>70</v>
      </c>
      <c r="U30" s="3" t="s">
        <v>70</v>
      </c>
      <c r="V30" s="3" t="s">
        <v>77</v>
      </c>
      <c r="W30" s="3">
        <v>0</v>
      </c>
      <c r="X30" s="3" t="s">
        <v>92</v>
      </c>
      <c r="Y30" s="3" t="s">
        <v>96</v>
      </c>
      <c r="Z30" s="3" t="s">
        <v>77</v>
      </c>
      <c r="AA30" s="3" t="s">
        <v>77</v>
      </c>
      <c r="AB30" s="3" t="s">
        <v>77</v>
      </c>
      <c r="AC30" s="7">
        <f t="shared" si="0"/>
        <v>26.989619377162629</v>
      </c>
      <c r="AD30" s="7" t="s">
        <v>150</v>
      </c>
      <c r="AE30" s="3" t="str">
        <f t="shared" si="2"/>
        <v>sim</v>
      </c>
      <c r="AF30" s="3" t="str">
        <f t="shared" si="1"/>
        <v>não</v>
      </c>
      <c r="AG30" s="3" t="s">
        <v>70</v>
      </c>
      <c r="AH30" s="3" t="s">
        <v>77</v>
      </c>
      <c r="AI30" s="3" t="s">
        <v>77</v>
      </c>
    </row>
    <row r="31" spans="1:35" x14ac:dyDescent="0.25">
      <c r="A31" s="3" t="s">
        <v>128</v>
      </c>
      <c r="B31" s="6" t="s">
        <v>134</v>
      </c>
      <c r="C31" s="3">
        <v>92</v>
      </c>
      <c r="D31" s="3" t="s">
        <v>136</v>
      </c>
      <c r="E31" s="3">
        <v>160</v>
      </c>
      <c r="F31" s="3" t="s">
        <v>144</v>
      </c>
      <c r="G31" s="3" t="s">
        <v>71</v>
      </c>
      <c r="H31" s="3" t="s">
        <v>73</v>
      </c>
      <c r="I31" s="3" t="s">
        <v>81</v>
      </c>
      <c r="J31" s="3" t="s">
        <v>80</v>
      </c>
      <c r="K31" s="3" t="s">
        <v>72</v>
      </c>
      <c r="L31" s="3" t="s">
        <v>82</v>
      </c>
      <c r="M31" s="3" t="s">
        <v>93</v>
      </c>
      <c r="N31" s="3" t="s">
        <v>80</v>
      </c>
      <c r="O31" s="3" t="s">
        <v>105</v>
      </c>
      <c r="P31" s="3" t="s">
        <v>86</v>
      </c>
      <c r="Q31" s="3" t="s">
        <v>87</v>
      </c>
      <c r="R31" s="3" t="s">
        <v>77</v>
      </c>
      <c r="S31" s="3">
        <v>0</v>
      </c>
      <c r="T31" s="3" t="s">
        <v>70</v>
      </c>
      <c r="U31" s="3" t="s">
        <v>70</v>
      </c>
      <c r="V31" s="3" t="s">
        <v>77</v>
      </c>
      <c r="W31" s="3">
        <v>0</v>
      </c>
      <c r="X31" s="3" t="s">
        <v>92</v>
      </c>
      <c r="Y31" s="3" t="s">
        <v>96</v>
      </c>
      <c r="Z31" s="3" t="s">
        <v>70</v>
      </c>
      <c r="AA31" s="3" t="s">
        <v>70</v>
      </c>
      <c r="AB31" s="3" t="s">
        <v>70</v>
      </c>
      <c r="AC31" s="7">
        <f t="shared" si="0"/>
        <v>35.9375</v>
      </c>
      <c r="AD31" s="7" t="s">
        <v>149</v>
      </c>
      <c r="AE31" s="3" t="str">
        <f t="shared" si="2"/>
        <v>não</v>
      </c>
      <c r="AF31" s="3" t="str">
        <f t="shared" si="1"/>
        <v>sim</v>
      </c>
      <c r="AG31" s="3" t="s">
        <v>77</v>
      </c>
      <c r="AH31" s="3" t="s">
        <v>77</v>
      </c>
      <c r="AI31" s="3" t="s">
        <v>70</v>
      </c>
    </row>
    <row r="32" spans="1:35" x14ac:dyDescent="0.25">
      <c r="A32" s="3" t="s">
        <v>128</v>
      </c>
      <c r="B32" s="6" t="s">
        <v>133</v>
      </c>
      <c r="C32" s="3">
        <v>63</v>
      </c>
      <c r="D32" s="3" t="s">
        <v>139</v>
      </c>
      <c r="E32" s="3">
        <v>165</v>
      </c>
      <c r="F32" s="3" t="s">
        <v>144</v>
      </c>
      <c r="G32" s="3" t="s">
        <v>71</v>
      </c>
      <c r="H32" s="3">
        <v>0</v>
      </c>
      <c r="I32" s="3">
        <v>0</v>
      </c>
      <c r="J32" s="3">
        <v>0</v>
      </c>
      <c r="K32" s="3">
        <v>0</v>
      </c>
      <c r="L32" s="3" t="s">
        <v>90</v>
      </c>
      <c r="M32" s="3">
        <v>0</v>
      </c>
      <c r="N32" s="3" t="s">
        <v>73</v>
      </c>
      <c r="O32" s="3" t="s">
        <v>85</v>
      </c>
      <c r="P32" s="3" t="s">
        <v>98</v>
      </c>
      <c r="Q32" s="3" t="s">
        <v>99</v>
      </c>
      <c r="R32" s="3" t="s">
        <v>70</v>
      </c>
      <c r="S32" s="3" t="s">
        <v>80</v>
      </c>
      <c r="T32" s="3" t="s">
        <v>77</v>
      </c>
      <c r="U32" s="3">
        <v>0</v>
      </c>
      <c r="V32" s="3" t="s">
        <v>130</v>
      </c>
      <c r="W32" s="3">
        <v>0</v>
      </c>
      <c r="X32" s="3" t="s">
        <v>78</v>
      </c>
      <c r="Y32" s="3" t="s">
        <v>89</v>
      </c>
      <c r="Z32" s="3" t="s">
        <v>77</v>
      </c>
      <c r="AA32" s="3" t="s">
        <v>77</v>
      </c>
      <c r="AB32" s="3" t="s">
        <v>77</v>
      </c>
      <c r="AC32" s="7">
        <f t="shared" si="0"/>
        <v>23.140495867768593</v>
      </c>
      <c r="AD32" s="7" t="s">
        <v>151</v>
      </c>
      <c r="AE32" s="3" t="str">
        <f t="shared" si="2"/>
        <v>não</v>
      </c>
      <c r="AF32" s="3" t="str">
        <f t="shared" si="1"/>
        <v>não</v>
      </c>
      <c r="AG32" s="3" t="s">
        <v>70</v>
      </c>
      <c r="AH32" s="3" t="s">
        <v>70</v>
      </c>
      <c r="AI32" s="3" t="s">
        <v>77</v>
      </c>
    </row>
    <row r="33" spans="1:35" x14ac:dyDescent="0.25">
      <c r="A33" s="3" t="s">
        <v>128</v>
      </c>
      <c r="B33" s="6" t="s">
        <v>134</v>
      </c>
      <c r="C33" s="3">
        <v>70</v>
      </c>
      <c r="D33" s="3" t="s">
        <v>135</v>
      </c>
      <c r="E33" s="3">
        <v>168</v>
      </c>
      <c r="F33" s="3" t="s">
        <v>144</v>
      </c>
      <c r="G33" s="3" t="s">
        <v>71</v>
      </c>
      <c r="H33" s="3" t="s">
        <v>73</v>
      </c>
      <c r="I33" s="3" t="s">
        <v>81</v>
      </c>
      <c r="J33" s="3" t="s">
        <v>73</v>
      </c>
      <c r="K33" s="3" t="s">
        <v>81</v>
      </c>
      <c r="L33" s="3" t="s">
        <v>90</v>
      </c>
      <c r="M33" s="3" t="s">
        <v>76</v>
      </c>
      <c r="N33" s="3" t="s">
        <v>80</v>
      </c>
      <c r="O33" s="3" t="s">
        <v>85</v>
      </c>
      <c r="P33" s="3" t="s">
        <v>94</v>
      </c>
      <c r="Q33" s="3" t="s">
        <v>99</v>
      </c>
      <c r="R33" s="3" t="s">
        <v>70</v>
      </c>
      <c r="S33" s="3" t="s">
        <v>88</v>
      </c>
      <c r="T33" s="3" t="s">
        <v>70</v>
      </c>
      <c r="U33" s="3" t="s">
        <v>70</v>
      </c>
      <c r="V33" s="3" t="s">
        <v>77</v>
      </c>
      <c r="W33" s="3">
        <v>0</v>
      </c>
      <c r="X33" s="3" t="s">
        <v>78</v>
      </c>
      <c r="Y33" s="3" t="s">
        <v>96</v>
      </c>
      <c r="Z33" s="3" t="s">
        <v>77</v>
      </c>
      <c r="AA33" s="3" t="s">
        <v>77</v>
      </c>
      <c r="AB33" s="3" t="s">
        <v>77</v>
      </c>
      <c r="AC33" s="7">
        <f t="shared" si="0"/>
        <v>24.801587301587301</v>
      </c>
      <c r="AD33" s="7" t="s">
        <v>151</v>
      </c>
      <c r="AE33" s="3" t="str">
        <f t="shared" si="2"/>
        <v>não</v>
      </c>
      <c r="AF33" s="3" t="str">
        <f t="shared" si="1"/>
        <v>não</v>
      </c>
      <c r="AG33" s="3" t="s">
        <v>70</v>
      </c>
      <c r="AH33" s="3" t="s">
        <v>70</v>
      </c>
      <c r="AI33" s="3" t="s">
        <v>77</v>
      </c>
    </row>
    <row r="34" spans="1:35" x14ac:dyDescent="0.25">
      <c r="A34" s="3" t="s">
        <v>128</v>
      </c>
      <c r="B34" s="6" t="s">
        <v>134</v>
      </c>
      <c r="C34" s="3">
        <v>75</v>
      </c>
      <c r="D34" s="3" t="s">
        <v>135</v>
      </c>
      <c r="E34" s="3">
        <v>165</v>
      </c>
      <c r="F34" s="3" t="s">
        <v>144</v>
      </c>
      <c r="G34" s="3" t="s">
        <v>71</v>
      </c>
      <c r="H34" s="3" t="s">
        <v>71</v>
      </c>
      <c r="I34" s="3" t="s">
        <v>81</v>
      </c>
      <c r="J34" s="3" t="s">
        <v>80</v>
      </c>
      <c r="K34" s="3" t="s">
        <v>72</v>
      </c>
      <c r="L34" s="3" t="s">
        <v>90</v>
      </c>
      <c r="M34" s="3" t="s">
        <v>93</v>
      </c>
      <c r="N34" s="3" t="s">
        <v>75</v>
      </c>
      <c r="O34" s="3">
        <v>0</v>
      </c>
      <c r="P34" s="3">
        <v>0</v>
      </c>
      <c r="Q34" s="3">
        <v>0</v>
      </c>
      <c r="R34" s="3" t="s">
        <v>77</v>
      </c>
      <c r="S34" s="3">
        <v>0</v>
      </c>
      <c r="T34" s="3" t="s">
        <v>70</v>
      </c>
      <c r="U34" s="3" t="s">
        <v>70</v>
      </c>
      <c r="V34" s="3" t="s">
        <v>77</v>
      </c>
      <c r="W34" s="3">
        <v>0</v>
      </c>
      <c r="X34" s="3" t="s">
        <v>108</v>
      </c>
      <c r="Y34" s="3" t="s">
        <v>104</v>
      </c>
      <c r="Z34" s="3" t="s">
        <v>77</v>
      </c>
      <c r="AA34" s="3" t="s">
        <v>77</v>
      </c>
      <c r="AB34" s="3" t="s">
        <v>77</v>
      </c>
      <c r="AC34" s="7">
        <f t="shared" si="0"/>
        <v>27.548209366391184</v>
      </c>
      <c r="AD34" s="7" t="s">
        <v>150</v>
      </c>
      <c r="AE34" s="3" t="str">
        <f t="shared" si="2"/>
        <v>sim</v>
      </c>
      <c r="AF34" s="3" t="str">
        <f t="shared" si="1"/>
        <v>não</v>
      </c>
      <c r="AG34" s="3" t="s">
        <v>70</v>
      </c>
      <c r="AH34" s="3" t="s">
        <v>77</v>
      </c>
      <c r="AI34" s="3" t="s">
        <v>77</v>
      </c>
    </row>
    <row r="35" spans="1:35" x14ac:dyDescent="0.25">
      <c r="A35" s="3" t="s">
        <v>128</v>
      </c>
      <c r="B35" s="6" t="s">
        <v>134</v>
      </c>
      <c r="C35" s="3">
        <v>82</v>
      </c>
      <c r="D35" s="3" t="s">
        <v>137</v>
      </c>
      <c r="E35" s="3">
        <v>172</v>
      </c>
      <c r="F35" s="3" t="s">
        <v>144</v>
      </c>
      <c r="G35" s="3" t="s">
        <v>71</v>
      </c>
      <c r="H35" s="3" t="s">
        <v>84</v>
      </c>
      <c r="I35" s="3" t="s">
        <v>81</v>
      </c>
      <c r="J35" s="3" t="s">
        <v>73</v>
      </c>
      <c r="K35" s="3" t="s">
        <v>81</v>
      </c>
      <c r="L35" s="3" t="s">
        <v>90</v>
      </c>
      <c r="M35" s="3" t="s">
        <v>93</v>
      </c>
      <c r="N35" s="3" t="s">
        <v>80</v>
      </c>
      <c r="O35" s="3" t="s">
        <v>85</v>
      </c>
      <c r="P35" s="3" t="s">
        <v>94</v>
      </c>
      <c r="Q35" s="3" t="s">
        <v>87</v>
      </c>
      <c r="R35" s="3" t="s">
        <v>77</v>
      </c>
      <c r="S35" s="3">
        <v>0</v>
      </c>
      <c r="T35" s="3" t="s">
        <v>77</v>
      </c>
      <c r="U35" s="3">
        <v>0</v>
      </c>
      <c r="V35" s="3" t="s">
        <v>77</v>
      </c>
      <c r="W35" s="3">
        <v>0</v>
      </c>
      <c r="X35" s="3" t="s">
        <v>92</v>
      </c>
      <c r="Y35" s="3" t="s">
        <v>89</v>
      </c>
      <c r="Z35" s="3" t="s">
        <v>70</v>
      </c>
      <c r="AA35" s="3" t="s">
        <v>77</v>
      </c>
      <c r="AB35" s="3" t="s">
        <v>77</v>
      </c>
      <c r="AC35" s="7">
        <f t="shared" si="0"/>
        <v>27.717685235262302</v>
      </c>
      <c r="AD35" s="7" t="s">
        <v>150</v>
      </c>
      <c r="AE35" s="3" t="str">
        <f t="shared" si="2"/>
        <v>sim</v>
      </c>
      <c r="AF35" s="3" t="str">
        <f t="shared" si="1"/>
        <v>não</v>
      </c>
      <c r="AG35" s="3" t="s">
        <v>70</v>
      </c>
      <c r="AH35" s="3" t="s">
        <v>77</v>
      </c>
      <c r="AI35" s="3" t="s">
        <v>70</v>
      </c>
    </row>
    <row r="36" spans="1:35" x14ac:dyDescent="0.25">
      <c r="A36" s="3" t="s">
        <v>128</v>
      </c>
      <c r="B36" s="6" t="s">
        <v>134</v>
      </c>
      <c r="C36" s="3">
        <v>82</v>
      </c>
      <c r="D36" s="3" t="s">
        <v>137</v>
      </c>
      <c r="E36" s="3">
        <v>172</v>
      </c>
      <c r="F36" s="3" t="s">
        <v>144</v>
      </c>
      <c r="G36" s="3" t="s">
        <v>71</v>
      </c>
      <c r="H36" s="3" t="s">
        <v>80</v>
      </c>
      <c r="I36" s="3" t="s">
        <v>72</v>
      </c>
      <c r="J36" s="3" t="s">
        <v>71</v>
      </c>
      <c r="K36" s="3" t="s">
        <v>72</v>
      </c>
      <c r="L36" s="3" t="s">
        <v>82</v>
      </c>
      <c r="M36" s="3" t="s">
        <v>76</v>
      </c>
      <c r="N36" s="3" t="s">
        <v>74</v>
      </c>
      <c r="O36" s="3">
        <v>0</v>
      </c>
      <c r="P36" s="3">
        <v>0</v>
      </c>
      <c r="Q36" s="3">
        <v>0</v>
      </c>
      <c r="R36" s="3" t="s">
        <v>70</v>
      </c>
      <c r="S36" s="3" t="s">
        <v>80</v>
      </c>
      <c r="T36" s="3" t="s">
        <v>70</v>
      </c>
      <c r="U36" s="3" t="s">
        <v>70</v>
      </c>
      <c r="V36" s="3" t="s">
        <v>77</v>
      </c>
      <c r="W36" s="3">
        <v>0</v>
      </c>
      <c r="X36" s="3" t="s">
        <v>92</v>
      </c>
      <c r="Y36" s="3" t="s">
        <v>89</v>
      </c>
      <c r="Z36" s="3" t="s">
        <v>70</v>
      </c>
      <c r="AA36" s="3" t="s">
        <v>77</v>
      </c>
      <c r="AB36" s="3" t="s">
        <v>77</v>
      </c>
      <c r="AC36" s="7">
        <f t="shared" si="0"/>
        <v>27.717685235262302</v>
      </c>
      <c r="AD36" s="7" t="s">
        <v>150</v>
      </c>
      <c r="AE36" s="3" t="str">
        <f t="shared" si="2"/>
        <v>sim</v>
      </c>
      <c r="AF36" s="3" t="str">
        <f t="shared" si="1"/>
        <v>não</v>
      </c>
      <c r="AG36" s="3" t="s">
        <v>77</v>
      </c>
      <c r="AH36" s="3" t="s">
        <v>77</v>
      </c>
      <c r="AI36" s="3" t="s">
        <v>70</v>
      </c>
    </row>
    <row r="37" spans="1:35" x14ac:dyDescent="0.25">
      <c r="A37" s="3" t="s">
        <v>128</v>
      </c>
      <c r="B37" s="6" t="s">
        <v>134</v>
      </c>
      <c r="C37" s="3">
        <v>55</v>
      </c>
      <c r="D37" s="3" t="s">
        <v>139</v>
      </c>
      <c r="E37" s="3">
        <v>156</v>
      </c>
      <c r="F37" s="3" t="s">
        <v>147</v>
      </c>
      <c r="G37" s="3" t="s">
        <v>71</v>
      </c>
      <c r="H37" s="3" t="s">
        <v>73</v>
      </c>
      <c r="I37" s="3" t="s">
        <v>72</v>
      </c>
      <c r="J37" s="3" t="s">
        <v>84</v>
      </c>
      <c r="K37" s="3" t="s">
        <v>81</v>
      </c>
      <c r="L37" s="3" t="s">
        <v>82</v>
      </c>
      <c r="M37" s="3" t="s">
        <v>76</v>
      </c>
      <c r="N37" s="3" t="s">
        <v>80</v>
      </c>
      <c r="O37" s="3" t="s">
        <v>105</v>
      </c>
      <c r="P37" s="3" t="s">
        <v>94</v>
      </c>
      <c r="Q37" s="3" t="s">
        <v>87</v>
      </c>
      <c r="R37" s="3" t="s">
        <v>70</v>
      </c>
      <c r="S37" s="3" t="s">
        <v>80</v>
      </c>
      <c r="T37" s="3" t="s">
        <v>77</v>
      </c>
      <c r="U37" s="3">
        <v>0</v>
      </c>
      <c r="V37" s="3" t="s">
        <v>77</v>
      </c>
      <c r="W37" s="3">
        <v>0</v>
      </c>
      <c r="X37" s="3" t="s">
        <v>78</v>
      </c>
      <c r="Y37" s="3" t="s">
        <v>89</v>
      </c>
      <c r="Z37" s="3" t="s">
        <v>77</v>
      </c>
      <c r="AA37" s="3" t="s">
        <v>77</v>
      </c>
      <c r="AB37" s="3" t="s">
        <v>77</v>
      </c>
      <c r="AC37" s="7">
        <f t="shared" si="0"/>
        <v>22.600262984878366</v>
      </c>
      <c r="AD37" s="7" t="s">
        <v>151</v>
      </c>
      <c r="AE37" s="3" t="str">
        <f t="shared" si="2"/>
        <v>não</v>
      </c>
      <c r="AF37" s="3" t="str">
        <f t="shared" si="1"/>
        <v>não</v>
      </c>
      <c r="AG37" s="3" t="s">
        <v>77</v>
      </c>
      <c r="AH37" s="3" t="s">
        <v>70</v>
      </c>
      <c r="AI37" s="3" t="s">
        <v>77</v>
      </c>
    </row>
    <row r="38" spans="1:35" x14ac:dyDescent="0.25">
      <c r="A38" s="3" t="s">
        <v>128</v>
      </c>
      <c r="B38" s="6" t="s">
        <v>134</v>
      </c>
      <c r="C38" s="3">
        <v>92</v>
      </c>
      <c r="D38" s="3" t="s">
        <v>136</v>
      </c>
      <c r="E38" s="3">
        <v>180</v>
      </c>
      <c r="F38" s="3" t="s">
        <v>145</v>
      </c>
      <c r="G38" s="3" t="s">
        <v>71</v>
      </c>
      <c r="H38" s="3" t="s">
        <v>80</v>
      </c>
      <c r="I38" s="3" t="s">
        <v>72</v>
      </c>
      <c r="J38" s="3" t="s">
        <v>80</v>
      </c>
      <c r="K38" s="3" t="s">
        <v>81</v>
      </c>
      <c r="L38" s="3" t="s">
        <v>109</v>
      </c>
      <c r="M38" s="3" t="s">
        <v>93</v>
      </c>
      <c r="N38" s="3" t="s">
        <v>74</v>
      </c>
      <c r="O38" s="3">
        <v>0</v>
      </c>
      <c r="P38" s="3">
        <v>0</v>
      </c>
      <c r="Q38" s="3" t="s">
        <v>87</v>
      </c>
      <c r="R38" s="3" t="s">
        <v>77</v>
      </c>
      <c r="S38" s="3">
        <v>0</v>
      </c>
      <c r="T38" s="3" t="s">
        <v>77</v>
      </c>
      <c r="U38" s="3">
        <v>0</v>
      </c>
      <c r="V38" s="3" t="s">
        <v>77</v>
      </c>
      <c r="W38" s="3">
        <v>0</v>
      </c>
      <c r="X38" s="3" t="s">
        <v>78</v>
      </c>
      <c r="Y38" s="3" t="s">
        <v>100</v>
      </c>
      <c r="Z38" s="3" t="s">
        <v>70</v>
      </c>
      <c r="AA38" s="3" t="s">
        <v>77</v>
      </c>
      <c r="AB38" s="3" t="s">
        <v>70</v>
      </c>
      <c r="AC38" s="7">
        <f t="shared" si="0"/>
        <v>28.39506172839506</v>
      </c>
      <c r="AD38" s="7" t="s">
        <v>150</v>
      </c>
      <c r="AE38" s="3" t="str">
        <f t="shared" si="2"/>
        <v>sim</v>
      </c>
      <c r="AF38" s="3" t="str">
        <f t="shared" si="1"/>
        <v>não</v>
      </c>
      <c r="AG38" s="3" t="s">
        <v>77</v>
      </c>
      <c r="AH38" s="3" t="s">
        <v>77</v>
      </c>
      <c r="AI38" s="3" t="s">
        <v>70</v>
      </c>
    </row>
    <row r="39" spans="1:35" x14ac:dyDescent="0.25">
      <c r="A39" s="3" t="s">
        <v>128</v>
      </c>
      <c r="B39" s="6" t="s">
        <v>134</v>
      </c>
      <c r="C39" s="3">
        <v>63</v>
      </c>
      <c r="D39" s="3" t="s">
        <v>139</v>
      </c>
      <c r="E39" s="3">
        <v>174</v>
      </c>
      <c r="F39" s="3" t="s">
        <v>144</v>
      </c>
      <c r="G39" s="3" t="s">
        <v>71</v>
      </c>
      <c r="H39" s="3" t="s">
        <v>73</v>
      </c>
      <c r="I39" s="3" t="s">
        <v>72</v>
      </c>
      <c r="J39" s="3" t="s">
        <v>80</v>
      </c>
      <c r="K39" s="3" t="s">
        <v>81</v>
      </c>
      <c r="L39" s="3" t="s">
        <v>82</v>
      </c>
      <c r="M39" s="3" t="s">
        <v>93</v>
      </c>
      <c r="N39" s="3" t="s">
        <v>73</v>
      </c>
      <c r="O39" s="3" t="s">
        <v>85</v>
      </c>
      <c r="P39" s="3" t="s">
        <v>98</v>
      </c>
      <c r="Q39" s="3" t="s">
        <v>87</v>
      </c>
      <c r="R39" s="3" t="s">
        <v>77</v>
      </c>
      <c r="S39" s="3">
        <v>0</v>
      </c>
      <c r="T39" s="3" t="s">
        <v>70</v>
      </c>
      <c r="U39" s="3" t="s">
        <v>70</v>
      </c>
      <c r="V39" s="3" t="s">
        <v>129</v>
      </c>
      <c r="W39" s="3">
        <v>12</v>
      </c>
      <c r="X39" s="3">
        <v>0</v>
      </c>
      <c r="Y39" s="3" t="s">
        <v>96</v>
      </c>
      <c r="Z39" s="3" t="s">
        <v>77</v>
      </c>
      <c r="AA39" s="3" t="s">
        <v>77</v>
      </c>
      <c r="AB39" s="3" t="s">
        <v>77</v>
      </c>
      <c r="AC39" s="7">
        <f t="shared" si="0"/>
        <v>20.808561236623067</v>
      </c>
      <c r="AD39" s="7" t="s">
        <v>151</v>
      </c>
      <c r="AE39" s="3" t="str">
        <f t="shared" si="2"/>
        <v>não</v>
      </c>
      <c r="AF39" s="3" t="str">
        <f t="shared" si="1"/>
        <v>não</v>
      </c>
      <c r="AG39" s="3" t="s">
        <v>77</v>
      </c>
      <c r="AH39" s="3" t="s">
        <v>77</v>
      </c>
      <c r="AI39" s="3" t="s">
        <v>77</v>
      </c>
    </row>
    <row r="40" spans="1:35" x14ac:dyDescent="0.25">
      <c r="A40" s="3" t="s">
        <v>128</v>
      </c>
      <c r="B40" s="6" t="s">
        <v>131</v>
      </c>
      <c r="C40" s="3">
        <v>72</v>
      </c>
      <c r="D40" s="3" t="s">
        <v>135</v>
      </c>
      <c r="E40" s="3">
        <v>165</v>
      </c>
      <c r="F40" s="3" t="s">
        <v>144</v>
      </c>
      <c r="G40" s="3" t="s">
        <v>71</v>
      </c>
      <c r="H40" s="3" t="s">
        <v>80</v>
      </c>
      <c r="I40" s="3" t="s">
        <v>81</v>
      </c>
      <c r="J40" s="3" t="s">
        <v>75</v>
      </c>
      <c r="K40" s="3">
        <v>0</v>
      </c>
      <c r="L40" s="3" t="s">
        <v>90</v>
      </c>
      <c r="M40" s="3" t="s">
        <v>93</v>
      </c>
      <c r="N40" s="3" t="s">
        <v>71</v>
      </c>
      <c r="O40" s="3" t="s">
        <v>85</v>
      </c>
      <c r="P40" s="3" t="s">
        <v>86</v>
      </c>
      <c r="Q40" s="3" t="s">
        <v>87</v>
      </c>
      <c r="R40" s="3" t="s">
        <v>77</v>
      </c>
      <c r="S40" s="3">
        <v>0</v>
      </c>
      <c r="T40" s="3" t="s">
        <v>77</v>
      </c>
      <c r="U40" s="3">
        <v>0</v>
      </c>
      <c r="V40" s="3" t="s">
        <v>77</v>
      </c>
      <c r="W40" s="3">
        <v>0</v>
      </c>
      <c r="X40" s="3" t="s">
        <v>92</v>
      </c>
      <c r="Y40" s="3" t="s">
        <v>96</v>
      </c>
      <c r="Z40" s="3" t="s">
        <v>77</v>
      </c>
      <c r="AA40" s="3" t="s">
        <v>77</v>
      </c>
      <c r="AB40" s="3" t="s">
        <v>77</v>
      </c>
      <c r="AC40" s="7">
        <f t="shared" si="0"/>
        <v>26.446280991735534</v>
      </c>
      <c r="AD40" s="7" t="s">
        <v>150</v>
      </c>
      <c r="AE40" s="3" t="str">
        <f t="shared" si="2"/>
        <v>sim</v>
      </c>
      <c r="AF40" s="3" t="str">
        <f t="shared" si="1"/>
        <v>não</v>
      </c>
      <c r="AG40" s="3" t="s">
        <v>70</v>
      </c>
      <c r="AH40" s="3" t="s">
        <v>77</v>
      </c>
      <c r="AI40" s="3" t="s">
        <v>77</v>
      </c>
    </row>
    <row r="41" spans="1:35" x14ac:dyDescent="0.25">
      <c r="A41" s="3" t="s">
        <v>128</v>
      </c>
      <c r="B41" s="6" t="s">
        <v>134</v>
      </c>
      <c r="C41" s="3">
        <v>57</v>
      </c>
      <c r="D41" s="3" t="s">
        <v>139</v>
      </c>
      <c r="E41" s="3">
        <v>170</v>
      </c>
      <c r="F41" s="3" t="s">
        <v>144</v>
      </c>
      <c r="G41" s="3" t="s">
        <v>71</v>
      </c>
      <c r="H41" s="3" t="s">
        <v>80</v>
      </c>
      <c r="I41" s="3" t="s">
        <v>72</v>
      </c>
      <c r="J41" s="3" t="s">
        <v>80</v>
      </c>
      <c r="K41" s="3" t="s">
        <v>72</v>
      </c>
      <c r="L41" s="3" t="s">
        <v>90</v>
      </c>
      <c r="M41" s="3" t="s">
        <v>83</v>
      </c>
      <c r="N41" s="3" t="s">
        <v>75</v>
      </c>
      <c r="O41" s="3">
        <v>0</v>
      </c>
      <c r="P41" s="3">
        <v>0</v>
      </c>
      <c r="Q41" s="3">
        <v>0</v>
      </c>
      <c r="R41" s="3" t="s">
        <v>77</v>
      </c>
      <c r="S41" s="3">
        <v>0</v>
      </c>
      <c r="T41" s="3" t="s">
        <v>77</v>
      </c>
      <c r="U41" s="3">
        <v>0</v>
      </c>
      <c r="V41" s="3" t="s">
        <v>77</v>
      </c>
      <c r="W41" s="3">
        <v>0</v>
      </c>
      <c r="X41" s="3" t="s">
        <v>106</v>
      </c>
      <c r="Y41" s="3" t="s">
        <v>89</v>
      </c>
      <c r="Z41" s="3" t="s">
        <v>77</v>
      </c>
      <c r="AA41" s="3" t="s">
        <v>77</v>
      </c>
      <c r="AB41" s="3" t="s">
        <v>70</v>
      </c>
      <c r="AC41" s="7">
        <f t="shared" si="0"/>
        <v>19.72318339100346</v>
      </c>
      <c r="AD41" s="7" t="s">
        <v>151</v>
      </c>
      <c r="AE41" s="3" t="str">
        <f t="shared" si="2"/>
        <v>não</v>
      </c>
      <c r="AF41" s="3" t="str">
        <f t="shared" si="1"/>
        <v>não</v>
      </c>
      <c r="AG41" s="3" t="s">
        <v>70</v>
      </c>
      <c r="AH41" s="3" t="s">
        <v>77</v>
      </c>
      <c r="AI41" s="3" t="s">
        <v>77</v>
      </c>
    </row>
    <row r="42" spans="1:35" x14ac:dyDescent="0.25">
      <c r="A42" s="3" t="s">
        <v>128</v>
      </c>
      <c r="B42" s="6" t="s">
        <v>134</v>
      </c>
      <c r="C42" s="3">
        <v>70</v>
      </c>
      <c r="D42" s="3" t="s">
        <v>135</v>
      </c>
      <c r="E42" s="3">
        <v>160</v>
      </c>
      <c r="F42" s="3" t="s">
        <v>144</v>
      </c>
      <c r="G42" s="3" t="s">
        <v>71</v>
      </c>
      <c r="H42" s="3" t="s">
        <v>84</v>
      </c>
      <c r="I42" s="3" t="s">
        <v>72</v>
      </c>
      <c r="J42" s="3" t="s">
        <v>80</v>
      </c>
      <c r="K42" s="3" t="s">
        <v>72</v>
      </c>
      <c r="L42" s="3" t="s">
        <v>82</v>
      </c>
      <c r="M42" s="3" t="s">
        <v>93</v>
      </c>
      <c r="N42" s="3" t="s">
        <v>80</v>
      </c>
      <c r="O42" s="3" t="s">
        <v>85</v>
      </c>
      <c r="P42" s="3" t="s">
        <v>94</v>
      </c>
      <c r="Q42" s="3" t="s">
        <v>87</v>
      </c>
      <c r="R42" s="3" t="s">
        <v>77</v>
      </c>
      <c r="S42" s="3">
        <v>0</v>
      </c>
      <c r="T42" s="3" t="s">
        <v>77</v>
      </c>
      <c r="U42" s="3">
        <v>0</v>
      </c>
      <c r="V42" s="3" t="s">
        <v>77</v>
      </c>
      <c r="W42" s="3">
        <v>0</v>
      </c>
      <c r="X42" s="3" t="s">
        <v>92</v>
      </c>
      <c r="Y42" s="3" t="s">
        <v>96</v>
      </c>
      <c r="Z42" s="3" t="s">
        <v>77</v>
      </c>
      <c r="AA42" s="3" t="s">
        <v>77</v>
      </c>
      <c r="AB42" s="3" t="s">
        <v>77</v>
      </c>
      <c r="AC42" s="7">
        <f t="shared" si="0"/>
        <v>27.34375</v>
      </c>
      <c r="AD42" s="7" t="s">
        <v>150</v>
      </c>
      <c r="AE42" s="3" t="str">
        <f t="shared" si="2"/>
        <v>sim</v>
      </c>
      <c r="AF42" s="3" t="str">
        <f t="shared" si="1"/>
        <v>não</v>
      </c>
      <c r="AG42" s="3" t="s">
        <v>77</v>
      </c>
      <c r="AH42" s="3" t="s">
        <v>77</v>
      </c>
      <c r="AI42" s="3" t="s">
        <v>77</v>
      </c>
    </row>
    <row r="43" spans="1:35" x14ac:dyDescent="0.25">
      <c r="A43" s="3" t="s">
        <v>128</v>
      </c>
      <c r="B43" s="6" t="s">
        <v>134</v>
      </c>
      <c r="C43" s="3">
        <v>91</v>
      </c>
      <c r="D43" s="3" t="s">
        <v>136</v>
      </c>
      <c r="E43" s="3">
        <v>167</v>
      </c>
      <c r="F43" s="3" t="s">
        <v>144</v>
      </c>
      <c r="G43" s="3" t="s">
        <v>71</v>
      </c>
      <c r="H43" s="3" t="s">
        <v>71</v>
      </c>
      <c r="I43" s="3" t="s">
        <v>81</v>
      </c>
      <c r="J43" s="3" t="s">
        <v>71</v>
      </c>
      <c r="K43" s="3" t="s">
        <v>72</v>
      </c>
      <c r="L43" s="3" t="s">
        <v>90</v>
      </c>
      <c r="M43" s="3" t="s">
        <v>83</v>
      </c>
      <c r="N43" s="3" t="s">
        <v>80</v>
      </c>
      <c r="O43" s="3" t="s">
        <v>105</v>
      </c>
      <c r="P43" s="3" t="s">
        <v>94</v>
      </c>
      <c r="Q43" s="3" t="s">
        <v>87</v>
      </c>
      <c r="R43" s="3" t="s">
        <v>77</v>
      </c>
      <c r="S43" s="3">
        <v>0</v>
      </c>
      <c r="T43" s="3" t="s">
        <v>70</v>
      </c>
      <c r="U43" s="3" t="s">
        <v>70</v>
      </c>
      <c r="V43" s="3" t="s">
        <v>77</v>
      </c>
      <c r="W43" s="3">
        <v>0</v>
      </c>
      <c r="X43" s="3" t="s">
        <v>92</v>
      </c>
      <c r="Y43" s="3" t="s">
        <v>104</v>
      </c>
      <c r="Z43" s="3" t="s">
        <v>70</v>
      </c>
      <c r="AA43" s="3" t="s">
        <v>70</v>
      </c>
      <c r="AB43" s="3" t="s">
        <v>70</v>
      </c>
      <c r="AC43" s="7">
        <f t="shared" si="0"/>
        <v>32.629352074294523</v>
      </c>
      <c r="AD43" s="7" t="s">
        <v>149</v>
      </c>
      <c r="AE43" s="3" t="str">
        <f t="shared" si="2"/>
        <v>não</v>
      </c>
      <c r="AF43" s="3" t="str">
        <f t="shared" si="1"/>
        <v>sim</v>
      </c>
      <c r="AG43" s="3" t="s">
        <v>70</v>
      </c>
      <c r="AH43" s="3" t="s">
        <v>77</v>
      </c>
      <c r="AI43" s="3" t="s">
        <v>70</v>
      </c>
    </row>
    <row r="44" spans="1:35" x14ac:dyDescent="0.25">
      <c r="A44" s="3" t="s">
        <v>128</v>
      </c>
      <c r="B44" s="6" t="s">
        <v>133</v>
      </c>
      <c r="C44" s="3">
        <v>60</v>
      </c>
      <c r="D44" s="3" t="s">
        <v>139</v>
      </c>
      <c r="E44" s="3">
        <v>170</v>
      </c>
      <c r="F44" s="3" t="s">
        <v>144</v>
      </c>
      <c r="G44" s="3" t="s">
        <v>71</v>
      </c>
      <c r="H44" s="3" t="s">
        <v>73</v>
      </c>
      <c r="I44" s="3" t="s">
        <v>97</v>
      </c>
      <c r="J44" s="3" t="s">
        <v>84</v>
      </c>
      <c r="K44" s="3" t="s">
        <v>97</v>
      </c>
      <c r="L44" s="3" t="s">
        <v>82</v>
      </c>
      <c r="M44" s="3" t="s">
        <v>93</v>
      </c>
      <c r="N44" s="3" t="s">
        <v>80</v>
      </c>
      <c r="O44" s="3" t="s">
        <v>85</v>
      </c>
      <c r="P44" s="3" t="s">
        <v>98</v>
      </c>
      <c r="Q44" s="3" t="s">
        <v>87</v>
      </c>
      <c r="R44" s="3" t="s">
        <v>77</v>
      </c>
      <c r="S44" s="3">
        <v>0</v>
      </c>
      <c r="T44" s="3" t="s">
        <v>77</v>
      </c>
      <c r="U44" s="3">
        <v>0</v>
      </c>
      <c r="V44" s="3" t="s">
        <v>129</v>
      </c>
      <c r="W44" s="3">
        <v>40</v>
      </c>
      <c r="X44" s="3" t="s">
        <v>78</v>
      </c>
      <c r="Y44" s="3" t="s">
        <v>89</v>
      </c>
      <c r="Z44" s="3" t="s">
        <v>77</v>
      </c>
      <c r="AA44" s="3" t="s">
        <v>77</v>
      </c>
      <c r="AB44" s="3" t="s">
        <v>77</v>
      </c>
      <c r="AC44" s="7">
        <f t="shared" si="0"/>
        <v>20.761245674740483</v>
      </c>
      <c r="AD44" s="7" t="s">
        <v>151</v>
      </c>
      <c r="AE44" s="3" t="str">
        <f t="shared" si="2"/>
        <v>não</v>
      </c>
      <c r="AF44" s="3" t="str">
        <f t="shared" si="1"/>
        <v>não</v>
      </c>
      <c r="AG44" s="3" t="s">
        <v>77</v>
      </c>
      <c r="AH44" s="3" t="s">
        <v>77</v>
      </c>
      <c r="AI44" s="3" t="s">
        <v>77</v>
      </c>
    </row>
    <row r="45" spans="1:35" x14ac:dyDescent="0.25">
      <c r="A45" s="3" t="s">
        <v>128</v>
      </c>
      <c r="B45" s="6" t="s">
        <v>134</v>
      </c>
      <c r="C45" s="3">
        <v>0</v>
      </c>
      <c r="D45" s="3">
        <v>0</v>
      </c>
      <c r="E45" s="3">
        <v>158</v>
      </c>
      <c r="F45" s="3" t="s">
        <v>147</v>
      </c>
      <c r="G45" s="3" t="s">
        <v>71</v>
      </c>
      <c r="H45" s="3" t="s">
        <v>71</v>
      </c>
      <c r="I45" s="3" t="s">
        <v>72</v>
      </c>
      <c r="J45" s="3" t="s">
        <v>71</v>
      </c>
      <c r="K45" s="3" t="s">
        <v>72</v>
      </c>
      <c r="L45" s="3" t="s">
        <v>90</v>
      </c>
      <c r="M45" s="3" t="s">
        <v>76</v>
      </c>
      <c r="N45" s="3" t="s">
        <v>71</v>
      </c>
      <c r="O45" s="3" t="s">
        <v>85</v>
      </c>
      <c r="P45" s="3" t="s">
        <v>94</v>
      </c>
      <c r="Q45" s="3" t="s">
        <v>87</v>
      </c>
      <c r="R45" s="3" t="s">
        <v>77</v>
      </c>
      <c r="S45" s="3">
        <v>0</v>
      </c>
      <c r="T45" s="3" t="s">
        <v>77</v>
      </c>
      <c r="U45" s="3">
        <v>0</v>
      </c>
      <c r="V45" s="3" t="s">
        <v>77</v>
      </c>
      <c r="W45" s="3">
        <v>0</v>
      </c>
      <c r="X45" s="3" t="s">
        <v>92</v>
      </c>
      <c r="Y45" s="3" t="s">
        <v>89</v>
      </c>
      <c r="Z45" s="3" t="s">
        <v>70</v>
      </c>
      <c r="AA45" s="3" t="s">
        <v>77</v>
      </c>
      <c r="AB45" s="3" t="s">
        <v>70</v>
      </c>
      <c r="AC45" s="7">
        <v>0</v>
      </c>
      <c r="AD45" s="7">
        <v>0</v>
      </c>
      <c r="AE45" s="7">
        <v>0</v>
      </c>
      <c r="AF45" s="7">
        <v>0</v>
      </c>
      <c r="AG45" s="3" t="s">
        <v>70</v>
      </c>
      <c r="AH45" s="3" t="s">
        <v>77</v>
      </c>
      <c r="AI45" s="3" t="s">
        <v>70</v>
      </c>
    </row>
    <row r="46" spans="1:35" x14ac:dyDescent="0.25">
      <c r="A46" s="3" t="s">
        <v>128</v>
      </c>
      <c r="B46" s="6" t="s">
        <v>134</v>
      </c>
      <c r="C46" s="3">
        <v>62</v>
      </c>
      <c r="D46" s="3" t="s">
        <v>139</v>
      </c>
      <c r="E46" s="3">
        <v>175</v>
      </c>
      <c r="F46" s="3" t="s">
        <v>144</v>
      </c>
      <c r="G46" s="3" t="s">
        <v>71</v>
      </c>
      <c r="H46" s="3" t="s">
        <v>73</v>
      </c>
      <c r="I46" s="3" t="s">
        <v>72</v>
      </c>
      <c r="J46" s="3" t="s">
        <v>80</v>
      </c>
      <c r="K46" s="3" t="s">
        <v>72</v>
      </c>
      <c r="L46" s="3" t="s">
        <v>90</v>
      </c>
      <c r="M46" s="3" t="s">
        <v>83</v>
      </c>
      <c r="N46" s="3" t="s">
        <v>80</v>
      </c>
      <c r="O46" s="3" t="s">
        <v>85</v>
      </c>
      <c r="P46" s="3" t="s">
        <v>94</v>
      </c>
      <c r="Q46" s="3" t="s">
        <v>87</v>
      </c>
      <c r="R46" s="3" t="s">
        <v>77</v>
      </c>
      <c r="S46" s="3">
        <v>0</v>
      </c>
      <c r="T46" s="3" t="s">
        <v>70</v>
      </c>
      <c r="U46" s="3" t="s">
        <v>70</v>
      </c>
      <c r="V46" s="3" t="s">
        <v>77</v>
      </c>
      <c r="W46" s="3">
        <v>0</v>
      </c>
      <c r="X46" s="3" t="s">
        <v>92</v>
      </c>
      <c r="Y46" s="3" t="s">
        <v>89</v>
      </c>
      <c r="Z46" s="3" t="s">
        <v>77</v>
      </c>
      <c r="AA46" s="3" t="s">
        <v>77</v>
      </c>
      <c r="AB46" s="3" t="s">
        <v>77</v>
      </c>
      <c r="AC46" s="7">
        <f t="shared" ref="AC46:AC56" si="3">C46/((E46*E46)/10000)</f>
        <v>20.244897959183675</v>
      </c>
      <c r="AD46" s="7" t="s">
        <v>151</v>
      </c>
      <c r="AE46" s="3" t="str">
        <f t="shared" si="2"/>
        <v>não</v>
      </c>
      <c r="AF46" s="3" t="str">
        <f t="shared" ref="AF46:AF56" si="4">IF(AC46&gt;=30,"sim","não")</f>
        <v>não</v>
      </c>
      <c r="AG46" s="3" t="s">
        <v>70</v>
      </c>
      <c r="AH46" s="3" t="s">
        <v>77</v>
      </c>
      <c r="AI46" s="3" t="s">
        <v>77</v>
      </c>
    </row>
    <row r="47" spans="1:35" x14ac:dyDescent="0.25">
      <c r="A47" s="3" t="s">
        <v>128</v>
      </c>
      <c r="B47" s="6" t="s">
        <v>134</v>
      </c>
      <c r="C47" s="3">
        <v>78</v>
      </c>
      <c r="D47" s="3" t="s">
        <v>137</v>
      </c>
      <c r="E47" s="3">
        <v>160</v>
      </c>
      <c r="F47" s="3" t="s">
        <v>144</v>
      </c>
      <c r="G47" s="3" t="s">
        <v>73</v>
      </c>
      <c r="H47" s="3" t="s">
        <v>80</v>
      </c>
      <c r="I47" s="3" t="s">
        <v>72</v>
      </c>
      <c r="J47" s="3" t="s">
        <v>80</v>
      </c>
      <c r="K47" s="3" t="s">
        <v>81</v>
      </c>
      <c r="L47" s="3" t="s">
        <v>82</v>
      </c>
      <c r="M47" s="3" t="s">
        <v>76</v>
      </c>
      <c r="N47" s="3" t="s">
        <v>84</v>
      </c>
      <c r="O47" s="3" t="s">
        <v>85</v>
      </c>
      <c r="P47" s="3" t="s">
        <v>94</v>
      </c>
      <c r="Q47" s="3" t="s">
        <v>99</v>
      </c>
      <c r="R47" s="3" t="s">
        <v>77</v>
      </c>
      <c r="S47" s="3">
        <v>0</v>
      </c>
      <c r="T47" s="3" t="s">
        <v>70</v>
      </c>
      <c r="U47" s="3" t="s">
        <v>70</v>
      </c>
      <c r="V47" s="3" t="s">
        <v>77</v>
      </c>
      <c r="W47" s="3">
        <v>0</v>
      </c>
      <c r="X47" s="3" t="s">
        <v>106</v>
      </c>
      <c r="Y47" s="3" t="s">
        <v>89</v>
      </c>
      <c r="Z47" s="3" t="s">
        <v>70</v>
      </c>
      <c r="AA47" s="3" t="s">
        <v>77</v>
      </c>
      <c r="AB47" s="3" t="s">
        <v>70</v>
      </c>
      <c r="AC47" s="7">
        <f t="shared" si="3"/>
        <v>30.46875</v>
      </c>
      <c r="AD47" s="7" t="s">
        <v>149</v>
      </c>
      <c r="AE47" s="3" t="str">
        <f t="shared" si="2"/>
        <v>não</v>
      </c>
      <c r="AF47" s="3" t="str">
        <f t="shared" si="4"/>
        <v>sim</v>
      </c>
      <c r="AG47" s="3" t="s">
        <v>77</v>
      </c>
      <c r="AH47" s="3" t="s">
        <v>77</v>
      </c>
      <c r="AI47" s="3" t="s">
        <v>70</v>
      </c>
    </row>
    <row r="48" spans="1:35" x14ac:dyDescent="0.25">
      <c r="A48" s="3" t="s">
        <v>128</v>
      </c>
      <c r="B48" s="6" t="s">
        <v>132</v>
      </c>
      <c r="C48" s="3">
        <v>65</v>
      </c>
      <c r="D48" s="3" t="s">
        <v>135</v>
      </c>
      <c r="E48" s="3">
        <v>161</v>
      </c>
      <c r="F48" s="3" t="s">
        <v>144</v>
      </c>
      <c r="G48" s="3" t="s">
        <v>84</v>
      </c>
      <c r="H48" s="3" t="s">
        <v>73</v>
      </c>
      <c r="I48" s="3" t="s">
        <v>72</v>
      </c>
      <c r="J48" s="3" t="s">
        <v>73</v>
      </c>
      <c r="K48" s="3" t="s">
        <v>72</v>
      </c>
      <c r="L48" s="3" t="s">
        <v>109</v>
      </c>
      <c r="M48" s="3" t="s">
        <v>93</v>
      </c>
      <c r="N48" s="3" t="s">
        <v>75</v>
      </c>
      <c r="O48" s="3">
        <v>0</v>
      </c>
      <c r="P48" s="3">
        <v>0</v>
      </c>
      <c r="Q48" s="3" t="s">
        <v>87</v>
      </c>
      <c r="R48" s="3" t="s">
        <v>77</v>
      </c>
      <c r="S48" s="3">
        <v>0</v>
      </c>
      <c r="T48" s="3" t="s">
        <v>70</v>
      </c>
      <c r="U48" s="3" t="s">
        <v>70</v>
      </c>
      <c r="V48" s="3" t="s">
        <v>77</v>
      </c>
      <c r="W48" s="3">
        <v>0</v>
      </c>
      <c r="X48" s="3">
        <v>0</v>
      </c>
      <c r="Y48" s="3" t="s">
        <v>96</v>
      </c>
      <c r="Z48" s="3" t="s">
        <v>70</v>
      </c>
      <c r="AA48" s="3" t="s">
        <v>77</v>
      </c>
      <c r="AB48" s="3" t="s">
        <v>77</v>
      </c>
      <c r="AC48" s="7">
        <f t="shared" si="3"/>
        <v>25.076193048107715</v>
      </c>
      <c r="AD48" s="7" t="s">
        <v>150</v>
      </c>
      <c r="AE48" s="3" t="str">
        <f t="shared" si="2"/>
        <v>sim</v>
      </c>
      <c r="AF48" s="3" t="str">
        <f t="shared" si="4"/>
        <v>não</v>
      </c>
      <c r="AG48" s="3" t="s">
        <v>77</v>
      </c>
      <c r="AH48" s="3" t="s">
        <v>77</v>
      </c>
      <c r="AI48" s="3" t="s">
        <v>70</v>
      </c>
    </row>
    <row r="49" spans="1:35" x14ac:dyDescent="0.25">
      <c r="A49" s="3" t="s">
        <v>128</v>
      </c>
      <c r="B49" s="6" t="s">
        <v>134</v>
      </c>
      <c r="C49" s="3">
        <v>62</v>
      </c>
      <c r="D49" s="3" t="s">
        <v>139</v>
      </c>
      <c r="E49" s="3">
        <v>162</v>
      </c>
      <c r="F49" s="3" t="s">
        <v>144</v>
      </c>
      <c r="G49" s="3" t="s">
        <v>71</v>
      </c>
      <c r="H49" s="3" t="s">
        <v>73</v>
      </c>
      <c r="I49" s="3" t="s">
        <v>81</v>
      </c>
      <c r="J49" s="3" t="s">
        <v>80</v>
      </c>
      <c r="K49" s="3" t="s">
        <v>81</v>
      </c>
      <c r="L49" s="3" t="s">
        <v>82</v>
      </c>
      <c r="M49" s="3" t="s">
        <v>76</v>
      </c>
      <c r="N49" s="3" t="s">
        <v>74</v>
      </c>
      <c r="O49" s="3">
        <v>0</v>
      </c>
      <c r="P49" s="3">
        <v>0</v>
      </c>
      <c r="Q49" s="3" t="s">
        <v>87</v>
      </c>
      <c r="R49" s="3" t="s">
        <v>70</v>
      </c>
      <c r="S49" s="3" t="s">
        <v>80</v>
      </c>
      <c r="T49" s="3" t="s">
        <v>77</v>
      </c>
      <c r="U49" s="3">
        <v>0</v>
      </c>
      <c r="V49" s="3" t="s">
        <v>77</v>
      </c>
      <c r="W49" s="3">
        <v>0</v>
      </c>
      <c r="X49" s="3" t="s">
        <v>78</v>
      </c>
      <c r="Y49" s="3" t="s">
        <v>89</v>
      </c>
      <c r="Z49" s="3" t="s">
        <v>77</v>
      </c>
      <c r="AA49" s="3" t="s">
        <v>77</v>
      </c>
      <c r="AB49" s="3" t="s">
        <v>70</v>
      </c>
      <c r="AC49" s="7">
        <f t="shared" si="3"/>
        <v>23.62444749276025</v>
      </c>
      <c r="AD49" s="7" t="s">
        <v>151</v>
      </c>
      <c r="AE49" s="3" t="str">
        <f t="shared" si="2"/>
        <v>não</v>
      </c>
      <c r="AF49" s="3" t="str">
        <f t="shared" si="4"/>
        <v>não</v>
      </c>
      <c r="AG49" s="3" t="s">
        <v>77</v>
      </c>
      <c r="AH49" s="3" t="s">
        <v>77</v>
      </c>
      <c r="AI49" s="3" t="s">
        <v>77</v>
      </c>
    </row>
    <row r="50" spans="1:35" x14ac:dyDescent="0.25">
      <c r="A50" s="3" t="s">
        <v>128</v>
      </c>
      <c r="B50" s="6" t="s">
        <v>133</v>
      </c>
      <c r="C50" s="3">
        <v>95</v>
      </c>
      <c r="D50" s="3" t="s">
        <v>136</v>
      </c>
      <c r="E50" s="3">
        <v>157</v>
      </c>
      <c r="F50" s="3" t="s">
        <v>147</v>
      </c>
      <c r="G50" s="3" t="s">
        <v>71</v>
      </c>
      <c r="H50" s="3" t="s">
        <v>71</v>
      </c>
      <c r="I50" s="3" t="s">
        <v>81</v>
      </c>
      <c r="J50" s="3" t="s">
        <v>80</v>
      </c>
      <c r="K50" s="3" t="s">
        <v>81</v>
      </c>
      <c r="L50" s="3" t="s">
        <v>82</v>
      </c>
      <c r="M50" s="3" t="s">
        <v>76</v>
      </c>
      <c r="N50" s="3" t="s">
        <v>80</v>
      </c>
      <c r="O50" s="3" t="s">
        <v>85</v>
      </c>
      <c r="P50" s="3" t="s">
        <v>94</v>
      </c>
      <c r="Q50" s="3" t="s">
        <v>99</v>
      </c>
      <c r="R50" s="3" t="s">
        <v>77</v>
      </c>
      <c r="S50" s="3">
        <v>0</v>
      </c>
      <c r="T50" s="3" t="s">
        <v>77</v>
      </c>
      <c r="U50" s="3">
        <v>0</v>
      </c>
      <c r="V50" s="3" t="s">
        <v>77</v>
      </c>
      <c r="W50" s="3">
        <v>0</v>
      </c>
      <c r="X50" s="3" t="s">
        <v>108</v>
      </c>
      <c r="Y50" s="3" t="s">
        <v>96</v>
      </c>
      <c r="Z50" s="3" t="s">
        <v>70</v>
      </c>
      <c r="AA50" s="3" t="s">
        <v>77</v>
      </c>
      <c r="AB50" s="3" t="s">
        <v>70</v>
      </c>
      <c r="AC50" s="7">
        <f t="shared" si="3"/>
        <v>38.541117286705344</v>
      </c>
      <c r="AD50" s="7" t="s">
        <v>149</v>
      </c>
      <c r="AE50" s="3" t="str">
        <f t="shared" si="2"/>
        <v>não</v>
      </c>
      <c r="AF50" s="3" t="str">
        <f t="shared" si="4"/>
        <v>sim</v>
      </c>
      <c r="AG50" s="3" t="s">
        <v>77</v>
      </c>
      <c r="AH50" s="3" t="s">
        <v>77</v>
      </c>
      <c r="AI50" s="3" t="s">
        <v>70</v>
      </c>
    </row>
    <row r="51" spans="1:35" x14ac:dyDescent="0.25">
      <c r="A51" s="3" t="s">
        <v>128</v>
      </c>
      <c r="B51" s="6" t="s">
        <v>133</v>
      </c>
      <c r="C51" s="3">
        <v>99</v>
      </c>
      <c r="D51" s="3" t="s">
        <v>136</v>
      </c>
      <c r="E51" s="3">
        <v>178</v>
      </c>
      <c r="F51" s="3" t="s">
        <v>144</v>
      </c>
      <c r="G51" s="3" t="s">
        <v>71</v>
      </c>
      <c r="H51" s="3" t="s">
        <v>73</v>
      </c>
      <c r="I51" s="3" t="s">
        <v>97</v>
      </c>
      <c r="J51" s="3" t="s">
        <v>75</v>
      </c>
      <c r="K51" s="3">
        <v>0</v>
      </c>
      <c r="L51" s="3" t="s">
        <v>82</v>
      </c>
      <c r="M51" s="3" t="s">
        <v>76</v>
      </c>
      <c r="N51" s="3" t="s">
        <v>80</v>
      </c>
      <c r="O51" s="3" t="s">
        <v>105</v>
      </c>
      <c r="P51" s="3" t="s">
        <v>94</v>
      </c>
      <c r="Q51" s="3" t="s">
        <v>87</v>
      </c>
      <c r="R51" s="3" t="s">
        <v>70</v>
      </c>
      <c r="S51" s="3" t="s">
        <v>101</v>
      </c>
      <c r="T51" s="3" t="s">
        <v>70</v>
      </c>
      <c r="U51" s="3" t="s">
        <v>70</v>
      </c>
      <c r="V51" s="3" t="s">
        <v>77</v>
      </c>
      <c r="W51" s="3">
        <v>0</v>
      </c>
      <c r="X51" s="3" t="s">
        <v>92</v>
      </c>
      <c r="Y51" s="3" t="s">
        <v>89</v>
      </c>
      <c r="Z51" s="3" t="s">
        <v>70</v>
      </c>
      <c r="AA51" s="3" t="s">
        <v>70</v>
      </c>
      <c r="AB51" s="3" t="s">
        <v>70</v>
      </c>
      <c r="AC51" s="7">
        <f t="shared" si="3"/>
        <v>31.246054791061734</v>
      </c>
      <c r="AD51" s="7" t="s">
        <v>149</v>
      </c>
      <c r="AE51" s="3" t="str">
        <f t="shared" si="2"/>
        <v>não</v>
      </c>
      <c r="AF51" s="3" t="str">
        <f t="shared" si="4"/>
        <v>sim</v>
      </c>
      <c r="AG51" s="3" t="s">
        <v>77</v>
      </c>
      <c r="AH51" s="3" t="s">
        <v>77</v>
      </c>
      <c r="AI51" s="3" t="s">
        <v>70</v>
      </c>
    </row>
    <row r="52" spans="1:35" x14ac:dyDescent="0.25">
      <c r="A52" s="3" t="s">
        <v>128</v>
      </c>
      <c r="B52" s="6" t="s">
        <v>134</v>
      </c>
      <c r="C52" s="3">
        <v>64</v>
      </c>
      <c r="D52" s="3" t="s">
        <v>139</v>
      </c>
      <c r="E52" s="3">
        <v>169</v>
      </c>
      <c r="F52" s="3" t="s">
        <v>144</v>
      </c>
      <c r="G52" s="3" t="s">
        <v>71</v>
      </c>
      <c r="H52" s="3" t="s">
        <v>73</v>
      </c>
      <c r="I52" s="3" t="s">
        <v>72</v>
      </c>
      <c r="J52" s="3" t="s">
        <v>80</v>
      </c>
      <c r="K52" s="3" t="s">
        <v>72</v>
      </c>
      <c r="L52" s="3" t="s">
        <v>90</v>
      </c>
      <c r="M52" s="3" t="s">
        <v>83</v>
      </c>
      <c r="N52" s="3" t="s">
        <v>71</v>
      </c>
      <c r="O52" s="3" t="s">
        <v>105</v>
      </c>
      <c r="P52" s="3" t="s">
        <v>86</v>
      </c>
      <c r="Q52" s="3" t="s">
        <v>87</v>
      </c>
      <c r="R52" s="3" t="s">
        <v>77</v>
      </c>
      <c r="S52" s="3">
        <v>0</v>
      </c>
      <c r="T52" s="3" t="s">
        <v>70</v>
      </c>
      <c r="U52" s="3" t="s">
        <v>70</v>
      </c>
      <c r="V52" s="3" t="s">
        <v>77</v>
      </c>
      <c r="W52" s="3">
        <v>0</v>
      </c>
      <c r="X52" s="3">
        <v>0</v>
      </c>
      <c r="Y52" s="3" t="s">
        <v>104</v>
      </c>
      <c r="Z52" s="3" t="s">
        <v>77</v>
      </c>
      <c r="AA52" s="3" t="s">
        <v>70</v>
      </c>
      <c r="AB52" s="3" t="s">
        <v>77</v>
      </c>
      <c r="AC52" s="7">
        <f t="shared" si="3"/>
        <v>22.408178985329645</v>
      </c>
      <c r="AD52" s="7" t="s">
        <v>151</v>
      </c>
      <c r="AE52" s="3" t="str">
        <f t="shared" si="2"/>
        <v>não</v>
      </c>
      <c r="AF52" s="3" t="str">
        <f t="shared" si="4"/>
        <v>não</v>
      </c>
      <c r="AG52" s="3" t="s">
        <v>70</v>
      </c>
      <c r="AH52" s="3" t="s">
        <v>77</v>
      </c>
      <c r="AI52" s="3" t="s">
        <v>77</v>
      </c>
    </row>
    <row r="53" spans="1:35" x14ac:dyDescent="0.25">
      <c r="A53" s="3" t="s">
        <v>128</v>
      </c>
      <c r="B53" s="6" t="s">
        <v>134</v>
      </c>
      <c r="C53" s="3">
        <v>78</v>
      </c>
      <c r="D53" s="3" t="s">
        <v>137</v>
      </c>
      <c r="E53" s="3">
        <v>165</v>
      </c>
      <c r="F53" s="3" t="s">
        <v>144</v>
      </c>
      <c r="G53" s="3" t="s">
        <v>71</v>
      </c>
      <c r="H53" s="3" t="s">
        <v>73</v>
      </c>
      <c r="I53" s="3" t="s">
        <v>72</v>
      </c>
      <c r="J53" s="3" t="s">
        <v>71</v>
      </c>
      <c r="K53" s="3" t="s">
        <v>72</v>
      </c>
      <c r="L53" s="3" t="s">
        <v>82</v>
      </c>
      <c r="M53" s="3" t="s">
        <v>93</v>
      </c>
      <c r="N53" s="3" t="s">
        <v>80</v>
      </c>
      <c r="O53" s="3" t="s">
        <v>85</v>
      </c>
      <c r="P53" s="3" t="s">
        <v>98</v>
      </c>
      <c r="Q53" s="3" t="s">
        <v>87</v>
      </c>
      <c r="R53" s="3" t="s">
        <v>77</v>
      </c>
      <c r="S53" s="3">
        <v>0</v>
      </c>
      <c r="T53" s="3" t="s">
        <v>77</v>
      </c>
      <c r="U53" s="3">
        <v>0</v>
      </c>
      <c r="V53" s="3" t="s">
        <v>77</v>
      </c>
      <c r="W53" s="3">
        <v>0</v>
      </c>
      <c r="X53" s="3" t="s">
        <v>92</v>
      </c>
      <c r="Y53" s="3" t="s">
        <v>79</v>
      </c>
      <c r="Z53" s="3" t="s">
        <v>70</v>
      </c>
      <c r="AA53" s="3" t="s">
        <v>77</v>
      </c>
      <c r="AB53" s="3" t="s">
        <v>77</v>
      </c>
      <c r="AC53" s="7">
        <f t="shared" si="3"/>
        <v>28.65013774104683</v>
      </c>
      <c r="AD53" s="7" t="s">
        <v>150</v>
      </c>
      <c r="AE53" s="3" t="str">
        <f t="shared" si="2"/>
        <v>sim</v>
      </c>
      <c r="AF53" s="3" t="str">
        <f t="shared" si="4"/>
        <v>não</v>
      </c>
      <c r="AG53" s="3" t="s">
        <v>77</v>
      </c>
      <c r="AH53" s="3" t="s">
        <v>77</v>
      </c>
      <c r="AI53" s="3" t="s">
        <v>70</v>
      </c>
    </row>
    <row r="54" spans="1:35" x14ac:dyDescent="0.25">
      <c r="A54" s="3" t="s">
        <v>128</v>
      </c>
      <c r="B54" s="6" t="s">
        <v>132</v>
      </c>
      <c r="C54" s="3">
        <v>60</v>
      </c>
      <c r="D54" s="3" t="s">
        <v>139</v>
      </c>
      <c r="E54" s="3">
        <v>158</v>
      </c>
      <c r="F54" s="3" t="s">
        <v>147</v>
      </c>
      <c r="G54" s="3" t="s">
        <v>71</v>
      </c>
      <c r="H54" s="3" t="s">
        <v>71</v>
      </c>
      <c r="I54" s="3" t="s">
        <v>81</v>
      </c>
      <c r="J54" s="3" t="s">
        <v>71</v>
      </c>
      <c r="K54" s="3" t="s">
        <v>72</v>
      </c>
      <c r="L54" s="3" t="s">
        <v>82</v>
      </c>
      <c r="M54" s="3" t="s">
        <v>76</v>
      </c>
      <c r="N54" s="3" t="s">
        <v>75</v>
      </c>
      <c r="O54" s="3">
        <v>0</v>
      </c>
      <c r="P54" s="3">
        <v>0</v>
      </c>
      <c r="Q54" s="3" t="s">
        <v>87</v>
      </c>
      <c r="R54" s="3" t="s">
        <v>77</v>
      </c>
      <c r="S54" s="3">
        <v>0</v>
      </c>
      <c r="T54" s="3" t="s">
        <v>77</v>
      </c>
      <c r="U54" s="3">
        <v>0</v>
      </c>
      <c r="V54" s="3" t="s">
        <v>129</v>
      </c>
      <c r="W54" s="3">
        <v>20</v>
      </c>
      <c r="X54" s="3" t="s">
        <v>78</v>
      </c>
      <c r="Y54" s="3" t="s">
        <v>104</v>
      </c>
      <c r="Z54" s="3" t="s">
        <v>77</v>
      </c>
      <c r="AA54" s="3" t="s">
        <v>77</v>
      </c>
      <c r="AB54" s="3" t="s">
        <v>77</v>
      </c>
      <c r="AC54" s="7">
        <f t="shared" si="3"/>
        <v>24.034609838166961</v>
      </c>
      <c r="AD54" s="7" t="s">
        <v>151</v>
      </c>
      <c r="AE54" s="3" t="str">
        <f t="shared" si="2"/>
        <v>não</v>
      </c>
      <c r="AF54" s="3" t="str">
        <f t="shared" si="4"/>
        <v>não</v>
      </c>
      <c r="AG54" s="3" t="s">
        <v>77</v>
      </c>
      <c r="AH54" s="3" t="s">
        <v>77</v>
      </c>
      <c r="AI54" s="3" t="s">
        <v>77</v>
      </c>
    </row>
    <row r="55" spans="1:35" x14ac:dyDescent="0.25">
      <c r="A55" s="3" t="s">
        <v>128</v>
      </c>
      <c r="B55" s="6" t="s">
        <v>132</v>
      </c>
      <c r="C55" s="3">
        <v>66</v>
      </c>
      <c r="D55" s="3" t="s">
        <v>135</v>
      </c>
      <c r="E55" s="3">
        <v>160</v>
      </c>
      <c r="F55" s="3" t="s">
        <v>144</v>
      </c>
      <c r="G55" s="3" t="s">
        <v>71</v>
      </c>
      <c r="H55" s="3" t="s">
        <v>80</v>
      </c>
      <c r="I55" s="3" t="s">
        <v>81</v>
      </c>
      <c r="J55" s="3" t="s">
        <v>80</v>
      </c>
      <c r="K55" s="3" t="s">
        <v>97</v>
      </c>
      <c r="L55" s="3" t="s">
        <v>90</v>
      </c>
      <c r="M55" s="3">
        <v>0</v>
      </c>
      <c r="N55" s="3" t="s">
        <v>75</v>
      </c>
      <c r="O55" s="3">
        <v>0</v>
      </c>
      <c r="P55" s="3">
        <v>0</v>
      </c>
      <c r="Q55" s="3">
        <v>0</v>
      </c>
      <c r="R55" s="3" t="s">
        <v>70</v>
      </c>
      <c r="S55" s="3" t="s">
        <v>84</v>
      </c>
      <c r="T55" s="3" t="s">
        <v>77</v>
      </c>
      <c r="U55" s="3">
        <v>0</v>
      </c>
      <c r="V55" s="3" t="s">
        <v>129</v>
      </c>
      <c r="W55" s="3">
        <v>20</v>
      </c>
      <c r="X55" s="3" t="s">
        <v>92</v>
      </c>
      <c r="Y55" s="3" t="s">
        <v>96</v>
      </c>
      <c r="Z55" s="3" t="s">
        <v>77</v>
      </c>
      <c r="AA55" s="3" t="s">
        <v>77</v>
      </c>
      <c r="AB55" s="3" t="s">
        <v>77</v>
      </c>
      <c r="AC55" s="7">
        <f t="shared" si="3"/>
        <v>25.78125</v>
      </c>
      <c r="AD55" s="7" t="s">
        <v>150</v>
      </c>
      <c r="AE55" s="3" t="str">
        <f t="shared" si="2"/>
        <v>sim</v>
      </c>
      <c r="AF55" s="3" t="str">
        <f t="shared" si="4"/>
        <v>não</v>
      </c>
      <c r="AG55" s="3" t="s">
        <v>70</v>
      </c>
      <c r="AH55" s="3" t="s">
        <v>70</v>
      </c>
      <c r="AI55" s="3" t="s">
        <v>77</v>
      </c>
    </row>
    <row r="56" spans="1:35" x14ac:dyDescent="0.25">
      <c r="A56" s="3" t="s">
        <v>128</v>
      </c>
      <c r="B56" s="6" t="s">
        <v>134</v>
      </c>
      <c r="C56" s="3">
        <v>78</v>
      </c>
      <c r="D56" s="3" t="s">
        <v>137</v>
      </c>
      <c r="E56" s="3">
        <v>165</v>
      </c>
      <c r="F56" s="3" t="s">
        <v>144</v>
      </c>
      <c r="G56" s="3" t="s">
        <v>71</v>
      </c>
      <c r="H56" s="3">
        <v>0</v>
      </c>
      <c r="I56" s="3">
        <v>0</v>
      </c>
      <c r="J56" s="3">
        <v>0</v>
      </c>
      <c r="K56" s="3">
        <v>0</v>
      </c>
      <c r="L56" s="3" t="s">
        <v>82</v>
      </c>
      <c r="M56" s="3" t="s">
        <v>76</v>
      </c>
      <c r="N56" s="3" t="s">
        <v>84</v>
      </c>
      <c r="O56" s="3" t="s">
        <v>85</v>
      </c>
      <c r="P56" s="3" t="s">
        <v>94</v>
      </c>
      <c r="Q56" s="3" t="s">
        <v>87</v>
      </c>
      <c r="R56" s="3" t="s">
        <v>77</v>
      </c>
      <c r="S56" s="3">
        <v>0</v>
      </c>
      <c r="T56" s="3" t="s">
        <v>77</v>
      </c>
      <c r="U56" s="3">
        <v>0</v>
      </c>
      <c r="V56" s="3" t="s">
        <v>77</v>
      </c>
      <c r="W56" s="3">
        <v>0</v>
      </c>
      <c r="X56" s="3" t="s">
        <v>78</v>
      </c>
      <c r="Y56" s="3" t="s">
        <v>96</v>
      </c>
      <c r="Z56" s="3" t="s">
        <v>77</v>
      </c>
      <c r="AA56" s="3" t="s">
        <v>77</v>
      </c>
      <c r="AB56" s="3" t="s">
        <v>77</v>
      </c>
      <c r="AC56" s="7">
        <f t="shared" si="3"/>
        <v>28.65013774104683</v>
      </c>
      <c r="AD56" s="7" t="s">
        <v>150</v>
      </c>
      <c r="AE56" s="3" t="str">
        <f t="shared" si="2"/>
        <v>sim</v>
      </c>
      <c r="AF56" s="3" t="str">
        <f t="shared" si="4"/>
        <v>não</v>
      </c>
      <c r="AG56" s="3" t="s">
        <v>77</v>
      </c>
      <c r="AH56" s="3" t="s">
        <v>77</v>
      </c>
      <c r="AI56" s="3" t="s">
        <v>77</v>
      </c>
    </row>
    <row r="57" spans="1:35" x14ac:dyDescent="0.25">
      <c r="A57" s="3" t="s">
        <v>128</v>
      </c>
      <c r="B57" s="6" t="s">
        <v>134</v>
      </c>
      <c r="C57" s="3">
        <v>0</v>
      </c>
      <c r="D57" s="3">
        <v>0</v>
      </c>
      <c r="E57" s="3">
        <v>160</v>
      </c>
      <c r="F57" s="3" t="s">
        <v>144</v>
      </c>
      <c r="G57" s="3" t="s">
        <v>71</v>
      </c>
      <c r="H57" s="3" t="s">
        <v>80</v>
      </c>
      <c r="I57" s="3" t="s">
        <v>81</v>
      </c>
      <c r="J57" s="3" t="s">
        <v>80</v>
      </c>
      <c r="K57" s="3" t="s">
        <v>72</v>
      </c>
      <c r="L57" s="3" t="s">
        <v>82</v>
      </c>
      <c r="M57" s="3" t="s">
        <v>76</v>
      </c>
      <c r="N57" s="3" t="s">
        <v>80</v>
      </c>
      <c r="O57" s="3" t="s">
        <v>105</v>
      </c>
      <c r="P57" s="3" t="s">
        <v>98</v>
      </c>
      <c r="Q57" s="3">
        <v>0</v>
      </c>
      <c r="R57" s="3" t="s">
        <v>77</v>
      </c>
      <c r="S57" s="3">
        <v>0</v>
      </c>
      <c r="T57" s="3" t="s">
        <v>77</v>
      </c>
      <c r="U57" s="3">
        <v>0</v>
      </c>
      <c r="V57" s="3" t="s">
        <v>77</v>
      </c>
      <c r="W57" s="3">
        <v>0</v>
      </c>
      <c r="X57" s="3">
        <v>0</v>
      </c>
      <c r="Y57" s="3" t="s">
        <v>96</v>
      </c>
      <c r="Z57" s="3" t="s">
        <v>77</v>
      </c>
      <c r="AA57" s="3" t="s">
        <v>70</v>
      </c>
      <c r="AB57" s="3" t="s">
        <v>77</v>
      </c>
      <c r="AC57" s="7">
        <v>0</v>
      </c>
      <c r="AD57" s="7">
        <v>0</v>
      </c>
      <c r="AE57" s="7">
        <v>0</v>
      </c>
      <c r="AF57" s="7">
        <v>0</v>
      </c>
      <c r="AG57" s="3" t="s">
        <v>77</v>
      </c>
      <c r="AH57" s="3" t="s">
        <v>77</v>
      </c>
      <c r="AI57" s="3" t="s">
        <v>77</v>
      </c>
    </row>
    <row r="58" spans="1:35" x14ac:dyDescent="0.25">
      <c r="A58" s="3" t="s">
        <v>128</v>
      </c>
      <c r="B58" s="6" t="s">
        <v>133</v>
      </c>
      <c r="C58" s="3">
        <v>40</v>
      </c>
      <c r="D58" s="3" t="s">
        <v>140</v>
      </c>
      <c r="E58" s="3">
        <v>172</v>
      </c>
      <c r="F58" s="3" t="s">
        <v>144</v>
      </c>
      <c r="G58" s="3" t="s">
        <v>71</v>
      </c>
      <c r="H58" s="3" t="s">
        <v>80</v>
      </c>
      <c r="I58" s="3" t="s">
        <v>72</v>
      </c>
      <c r="J58" s="3" t="s">
        <v>73</v>
      </c>
      <c r="K58" s="3" t="s">
        <v>81</v>
      </c>
      <c r="L58" s="3" t="s">
        <v>82</v>
      </c>
      <c r="M58" s="3" t="s">
        <v>93</v>
      </c>
      <c r="N58" s="3" t="s">
        <v>80</v>
      </c>
      <c r="O58" s="3" t="s">
        <v>85</v>
      </c>
      <c r="P58" s="3" t="s">
        <v>94</v>
      </c>
      <c r="Q58" s="3" t="s">
        <v>99</v>
      </c>
      <c r="R58" s="3" t="s">
        <v>70</v>
      </c>
      <c r="S58" s="3" t="s">
        <v>80</v>
      </c>
      <c r="T58" s="3" t="s">
        <v>77</v>
      </c>
      <c r="U58" s="3">
        <v>0</v>
      </c>
      <c r="V58" s="3" t="s">
        <v>77</v>
      </c>
      <c r="W58" s="3">
        <v>0</v>
      </c>
      <c r="X58" s="3" t="s">
        <v>92</v>
      </c>
      <c r="Y58" s="3" t="s">
        <v>96</v>
      </c>
      <c r="Z58" s="3" t="s">
        <v>70</v>
      </c>
      <c r="AA58" s="3" t="s">
        <v>77</v>
      </c>
      <c r="AB58" s="3" t="s">
        <v>77</v>
      </c>
      <c r="AC58" s="7">
        <f t="shared" ref="AC58:AC67" si="5">C58/((E58*E58)/10000)</f>
        <v>13.52082206598161</v>
      </c>
      <c r="AD58" s="7" t="s">
        <v>152</v>
      </c>
      <c r="AE58" s="3" t="str">
        <f t="shared" si="2"/>
        <v>não</v>
      </c>
      <c r="AF58" s="3" t="str">
        <f t="shared" ref="AF58:AF66" si="6">IF(AC58&gt;=30,"sim","não")</f>
        <v>não</v>
      </c>
      <c r="AG58" s="3" t="s">
        <v>77</v>
      </c>
      <c r="AH58" s="3" t="s">
        <v>70</v>
      </c>
      <c r="AI58" s="3" t="s">
        <v>70</v>
      </c>
    </row>
    <row r="59" spans="1:35" x14ac:dyDescent="0.25">
      <c r="A59" s="3" t="s">
        <v>128</v>
      </c>
      <c r="B59" s="6" t="s">
        <v>134</v>
      </c>
      <c r="C59" s="3">
        <v>60</v>
      </c>
      <c r="D59" s="3" t="s">
        <v>139</v>
      </c>
      <c r="E59" s="3">
        <v>170</v>
      </c>
      <c r="F59" s="3" t="s">
        <v>144</v>
      </c>
      <c r="G59" s="3" t="s">
        <v>75</v>
      </c>
      <c r="H59" s="3" t="s">
        <v>73</v>
      </c>
      <c r="I59" s="3" t="s">
        <v>72</v>
      </c>
      <c r="J59" s="3" t="s">
        <v>75</v>
      </c>
      <c r="K59" s="3">
        <v>0</v>
      </c>
      <c r="L59" s="3" t="s">
        <v>82</v>
      </c>
      <c r="M59" s="3" t="s">
        <v>93</v>
      </c>
      <c r="N59" s="3" t="s">
        <v>75</v>
      </c>
      <c r="O59" s="3">
        <v>0</v>
      </c>
      <c r="P59" s="3">
        <v>0</v>
      </c>
      <c r="Q59" s="3">
        <v>0</v>
      </c>
      <c r="R59" s="3" t="s">
        <v>77</v>
      </c>
      <c r="S59" s="3">
        <v>0</v>
      </c>
      <c r="T59" s="3" t="s">
        <v>70</v>
      </c>
      <c r="U59" s="3" t="s">
        <v>70</v>
      </c>
      <c r="V59" s="3" t="s">
        <v>77</v>
      </c>
      <c r="W59" s="3">
        <v>0</v>
      </c>
      <c r="X59" s="3" t="s">
        <v>92</v>
      </c>
      <c r="Y59" s="3" t="s">
        <v>104</v>
      </c>
      <c r="Z59" s="3" t="s">
        <v>70</v>
      </c>
      <c r="AA59" s="3" t="s">
        <v>77</v>
      </c>
      <c r="AB59" s="3" t="s">
        <v>77</v>
      </c>
      <c r="AC59" s="7">
        <f t="shared" si="5"/>
        <v>20.761245674740483</v>
      </c>
      <c r="AD59" s="7" t="s">
        <v>151</v>
      </c>
      <c r="AE59" s="3" t="str">
        <f t="shared" si="2"/>
        <v>não</v>
      </c>
      <c r="AF59" s="3" t="str">
        <f t="shared" si="6"/>
        <v>não</v>
      </c>
      <c r="AG59" s="3" t="s">
        <v>77</v>
      </c>
      <c r="AH59" s="3" t="s">
        <v>77</v>
      </c>
      <c r="AI59" s="3" t="s">
        <v>70</v>
      </c>
    </row>
    <row r="60" spans="1:35" x14ac:dyDescent="0.25">
      <c r="A60" s="3" t="s">
        <v>128</v>
      </c>
      <c r="B60" s="6" t="s">
        <v>133</v>
      </c>
      <c r="C60" s="3">
        <v>100</v>
      </c>
      <c r="D60" s="3" t="s">
        <v>136</v>
      </c>
      <c r="E60" s="3">
        <v>180</v>
      </c>
      <c r="F60" s="3" t="s">
        <v>145</v>
      </c>
      <c r="G60" s="3" t="s">
        <v>71</v>
      </c>
      <c r="H60" s="3" t="s">
        <v>80</v>
      </c>
      <c r="I60" s="3" t="s">
        <v>72</v>
      </c>
      <c r="J60" s="3" t="s">
        <v>73</v>
      </c>
      <c r="K60" s="3" t="s">
        <v>72</v>
      </c>
      <c r="L60" s="3" t="s">
        <v>82</v>
      </c>
      <c r="M60" s="3" t="s">
        <v>76</v>
      </c>
      <c r="N60" s="3" t="s">
        <v>75</v>
      </c>
      <c r="O60" s="3">
        <v>0</v>
      </c>
      <c r="P60" s="3">
        <v>0</v>
      </c>
      <c r="Q60" s="3" t="s">
        <v>99</v>
      </c>
      <c r="R60" s="3" t="s">
        <v>77</v>
      </c>
      <c r="S60" s="3">
        <v>0</v>
      </c>
      <c r="T60" s="3" t="s">
        <v>70</v>
      </c>
      <c r="U60" s="3" t="s">
        <v>70</v>
      </c>
      <c r="V60" s="3" t="s">
        <v>129</v>
      </c>
      <c r="W60" s="3">
        <v>18</v>
      </c>
      <c r="X60" s="3" t="s">
        <v>78</v>
      </c>
      <c r="Y60" s="3" t="s">
        <v>104</v>
      </c>
      <c r="Z60" s="3" t="s">
        <v>77</v>
      </c>
      <c r="AA60" s="3" t="s">
        <v>77</v>
      </c>
      <c r="AB60" s="3" t="s">
        <v>77</v>
      </c>
      <c r="AC60" s="7">
        <f t="shared" si="5"/>
        <v>30.864197530864196</v>
      </c>
      <c r="AD60" s="7" t="s">
        <v>149</v>
      </c>
      <c r="AE60" s="3" t="str">
        <f t="shared" si="2"/>
        <v>não</v>
      </c>
      <c r="AF60" s="3" t="str">
        <f t="shared" si="6"/>
        <v>sim</v>
      </c>
      <c r="AG60" s="3" t="s">
        <v>77</v>
      </c>
      <c r="AH60" s="3" t="s">
        <v>77</v>
      </c>
      <c r="AI60" s="3" t="s">
        <v>77</v>
      </c>
    </row>
    <row r="61" spans="1:35" x14ac:dyDescent="0.25">
      <c r="A61" s="3" t="s">
        <v>128</v>
      </c>
      <c r="B61" s="6" t="s">
        <v>134</v>
      </c>
      <c r="C61" s="3">
        <v>75</v>
      </c>
      <c r="D61" s="3" t="s">
        <v>135</v>
      </c>
      <c r="E61" s="3">
        <v>171</v>
      </c>
      <c r="F61" s="3" t="s">
        <v>144</v>
      </c>
      <c r="G61" s="3" t="s">
        <v>71</v>
      </c>
      <c r="H61" s="3" t="s">
        <v>84</v>
      </c>
      <c r="I61" s="3" t="s">
        <v>81</v>
      </c>
      <c r="J61" s="3" t="s">
        <v>80</v>
      </c>
      <c r="K61" s="3" t="s">
        <v>81</v>
      </c>
      <c r="L61" s="3" t="s">
        <v>82</v>
      </c>
      <c r="M61" s="3" t="s">
        <v>93</v>
      </c>
      <c r="N61" s="3" t="s">
        <v>75</v>
      </c>
      <c r="O61" s="3">
        <v>0</v>
      </c>
      <c r="P61" s="3">
        <v>0</v>
      </c>
      <c r="Q61" s="3" t="s">
        <v>87</v>
      </c>
      <c r="R61" s="3" t="s">
        <v>70</v>
      </c>
      <c r="S61" s="3" t="s">
        <v>95</v>
      </c>
      <c r="T61" s="3" t="s">
        <v>70</v>
      </c>
      <c r="U61" s="3" t="s">
        <v>77</v>
      </c>
      <c r="V61" s="3" t="s">
        <v>77</v>
      </c>
      <c r="W61" s="3">
        <v>0</v>
      </c>
      <c r="X61" s="3" t="s">
        <v>92</v>
      </c>
      <c r="Y61" s="3" t="s">
        <v>96</v>
      </c>
      <c r="Z61" s="3" t="s">
        <v>70</v>
      </c>
      <c r="AA61" s="3" t="s">
        <v>77</v>
      </c>
      <c r="AB61" s="3">
        <v>0</v>
      </c>
      <c r="AC61" s="7">
        <f t="shared" si="5"/>
        <v>25.648917615676616</v>
      </c>
      <c r="AD61" s="7" t="s">
        <v>150</v>
      </c>
      <c r="AE61" s="3" t="str">
        <f t="shared" si="2"/>
        <v>sim</v>
      </c>
      <c r="AF61" s="3" t="str">
        <f t="shared" si="6"/>
        <v>não</v>
      </c>
      <c r="AG61" s="3" t="s">
        <v>77</v>
      </c>
      <c r="AH61" s="3" t="s">
        <v>77</v>
      </c>
      <c r="AI61" s="3" t="s">
        <v>70</v>
      </c>
    </row>
    <row r="62" spans="1:35" x14ac:dyDescent="0.25">
      <c r="A62" s="3" t="s">
        <v>128</v>
      </c>
      <c r="B62" s="6" t="s">
        <v>134</v>
      </c>
      <c r="C62" s="3">
        <v>69</v>
      </c>
      <c r="D62" s="3" t="s">
        <v>135</v>
      </c>
      <c r="E62" s="3">
        <v>172</v>
      </c>
      <c r="F62" s="3" t="s">
        <v>144</v>
      </c>
      <c r="G62" s="3" t="s">
        <v>71</v>
      </c>
      <c r="H62" s="3" t="s">
        <v>73</v>
      </c>
      <c r="I62" s="3" t="s">
        <v>81</v>
      </c>
      <c r="J62" s="3" t="s">
        <v>71</v>
      </c>
      <c r="K62" s="3" t="s">
        <v>97</v>
      </c>
      <c r="L62" s="3" t="s">
        <v>109</v>
      </c>
      <c r="M62" s="3" t="s">
        <v>83</v>
      </c>
      <c r="N62" s="3" t="s">
        <v>73</v>
      </c>
      <c r="O62" s="3" t="s">
        <v>105</v>
      </c>
      <c r="P62" s="3" t="s">
        <v>98</v>
      </c>
      <c r="Q62" s="3" t="s">
        <v>99</v>
      </c>
      <c r="R62" s="3" t="s">
        <v>77</v>
      </c>
      <c r="S62" s="3">
        <v>0</v>
      </c>
      <c r="T62" s="3" t="s">
        <v>77</v>
      </c>
      <c r="U62" s="3">
        <v>0</v>
      </c>
      <c r="V62" s="3" t="s">
        <v>77</v>
      </c>
      <c r="W62" s="3">
        <v>0</v>
      </c>
      <c r="X62" s="3" t="s">
        <v>78</v>
      </c>
      <c r="Y62" s="3" t="s">
        <v>96</v>
      </c>
      <c r="Z62" s="3" t="s">
        <v>77</v>
      </c>
      <c r="AA62" s="3" t="s">
        <v>77</v>
      </c>
      <c r="AB62" s="3" t="s">
        <v>77</v>
      </c>
      <c r="AC62" s="7">
        <f t="shared" si="5"/>
        <v>23.323418063818281</v>
      </c>
      <c r="AD62" s="7" t="s">
        <v>151</v>
      </c>
      <c r="AE62" s="3" t="str">
        <f t="shared" si="2"/>
        <v>não</v>
      </c>
      <c r="AF62" s="3" t="str">
        <f t="shared" si="6"/>
        <v>não</v>
      </c>
      <c r="AG62" s="3" t="s">
        <v>77</v>
      </c>
      <c r="AH62" s="3" t="s">
        <v>77</v>
      </c>
      <c r="AI62" s="3" t="s">
        <v>77</v>
      </c>
    </row>
    <row r="63" spans="1:35" x14ac:dyDescent="0.25">
      <c r="A63" s="3" t="s">
        <v>128</v>
      </c>
      <c r="B63" s="6" t="s">
        <v>133</v>
      </c>
      <c r="C63" s="3">
        <v>75</v>
      </c>
      <c r="D63" s="3" t="s">
        <v>135</v>
      </c>
      <c r="E63" s="3">
        <v>166</v>
      </c>
      <c r="F63" s="3" t="s">
        <v>144</v>
      </c>
      <c r="G63" s="3" t="s">
        <v>84</v>
      </c>
      <c r="H63" s="3" t="s">
        <v>71</v>
      </c>
      <c r="I63" s="3" t="s">
        <v>72</v>
      </c>
      <c r="J63" s="3" t="s">
        <v>73</v>
      </c>
      <c r="K63" s="3" t="s">
        <v>72</v>
      </c>
      <c r="L63" s="3" t="s">
        <v>82</v>
      </c>
      <c r="M63" s="3" t="s">
        <v>93</v>
      </c>
      <c r="N63" s="3" t="s">
        <v>75</v>
      </c>
      <c r="O63" s="3">
        <v>0</v>
      </c>
      <c r="P63" s="3">
        <v>0</v>
      </c>
      <c r="Q63" s="3" t="s">
        <v>99</v>
      </c>
      <c r="R63" s="3" t="s">
        <v>77</v>
      </c>
      <c r="S63" s="3">
        <v>0</v>
      </c>
      <c r="T63" s="3" t="s">
        <v>77</v>
      </c>
      <c r="U63" s="3">
        <v>0</v>
      </c>
      <c r="V63" s="3" t="s">
        <v>77</v>
      </c>
      <c r="W63" s="3">
        <v>0</v>
      </c>
      <c r="X63" s="3" t="s">
        <v>78</v>
      </c>
      <c r="Y63" s="3" t="s">
        <v>96</v>
      </c>
      <c r="Z63" s="3" t="s">
        <v>77</v>
      </c>
      <c r="AA63" s="3" t="s">
        <v>77</v>
      </c>
      <c r="AB63" s="3" t="s">
        <v>70</v>
      </c>
      <c r="AC63" s="7">
        <f t="shared" si="5"/>
        <v>27.217302946726669</v>
      </c>
      <c r="AD63" s="7" t="s">
        <v>150</v>
      </c>
      <c r="AE63" s="3" t="str">
        <f t="shared" si="2"/>
        <v>sim</v>
      </c>
      <c r="AF63" s="3" t="str">
        <f t="shared" si="6"/>
        <v>não</v>
      </c>
      <c r="AG63" s="3" t="s">
        <v>77</v>
      </c>
      <c r="AH63" s="3" t="s">
        <v>77</v>
      </c>
      <c r="AI63" s="3" t="s">
        <v>77</v>
      </c>
    </row>
    <row r="64" spans="1:35" x14ac:dyDescent="0.25">
      <c r="A64" s="3" t="s">
        <v>128</v>
      </c>
      <c r="B64" s="6" t="s">
        <v>134</v>
      </c>
      <c r="C64" s="3">
        <v>85</v>
      </c>
      <c r="D64" s="3" t="s">
        <v>137</v>
      </c>
      <c r="E64" s="3">
        <v>185</v>
      </c>
      <c r="F64" s="3" t="s">
        <v>145</v>
      </c>
      <c r="G64" s="3" t="s">
        <v>71</v>
      </c>
      <c r="H64" s="3" t="s">
        <v>73</v>
      </c>
      <c r="I64" s="3" t="s">
        <v>72</v>
      </c>
      <c r="J64" s="3" t="s">
        <v>80</v>
      </c>
      <c r="K64" s="3" t="s">
        <v>72</v>
      </c>
      <c r="L64" s="3" t="s">
        <v>82</v>
      </c>
      <c r="M64" s="3" t="s">
        <v>76</v>
      </c>
      <c r="N64" s="3" t="s">
        <v>73</v>
      </c>
      <c r="O64" s="3" t="s">
        <v>85</v>
      </c>
      <c r="P64" s="3" t="s">
        <v>98</v>
      </c>
      <c r="Q64" s="3" t="s">
        <v>87</v>
      </c>
      <c r="R64" s="3" t="s">
        <v>77</v>
      </c>
      <c r="S64" s="3">
        <v>0</v>
      </c>
      <c r="T64" s="3" t="s">
        <v>70</v>
      </c>
      <c r="U64" s="3" t="s">
        <v>70</v>
      </c>
      <c r="V64" s="3" t="s">
        <v>77</v>
      </c>
      <c r="W64" s="3">
        <v>0</v>
      </c>
      <c r="X64" s="3" t="s">
        <v>92</v>
      </c>
      <c r="Y64" s="3" t="s">
        <v>79</v>
      </c>
      <c r="Z64" s="3" t="s">
        <v>77</v>
      </c>
      <c r="AA64" s="3" t="s">
        <v>77</v>
      </c>
      <c r="AB64" s="3" t="s">
        <v>77</v>
      </c>
      <c r="AC64" s="7">
        <f t="shared" si="5"/>
        <v>24.83564645726808</v>
      </c>
      <c r="AD64" s="7" t="s">
        <v>151</v>
      </c>
      <c r="AE64" s="3" t="str">
        <f t="shared" si="2"/>
        <v>não</v>
      </c>
      <c r="AF64" s="3" t="str">
        <f t="shared" si="6"/>
        <v>não</v>
      </c>
      <c r="AG64" s="3" t="s">
        <v>77</v>
      </c>
      <c r="AH64" s="3" t="s">
        <v>77</v>
      </c>
      <c r="AI64" s="3" t="s">
        <v>77</v>
      </c>
    </row>
    <row r="65" spans="1:35" x14ac:dyDescent="0.25">
      <c r="A65" s="3" t="s">
        <v>128</v>
      </c>
      <c r="B65" s="6" t="s">
        <v>134</v>
      </c>
      <c r="C65" s="3">
        <v>52</v>
      </c>
      <c r="D65" s="3" t="s">
        <v>141</v>
      </c>
      <c r="E65" s="3">
        <v>168</v>
      </c>
      <c r="F65" s="3" t="s">
        <v>144</v>
      </c>
      <c r="G65" s="3" t="s">
        <v>73</v>
      </c>
      <c r="H65" s="3" t="s">
        <v>73</v>
      </c>
      <c r="I65" s="3" t="s">
        <v>81</v>
      </c>
      <c r="J65" s="3" t="s">
        <v>80</v>
      </c>
      <c r="K65" s="3" t="s">
        <v>72</v>
      </c>
      <c r="L65" s="3" t="s">
        <v>82</v>
      </c>
      <c r="M65" s="3" t="s">
        <v>76</v>
      </c>
      <c r="N65" s="3" t="s">
        <v>80</v>
      </c>
      <c r="O65" s="3" t="s">
        <v>85</v>
      </c>
      <c r="P65" s="3" t="s">
        <v>98</v>
      </c>
      <c r="Q65" s="3" t="s">
        <v>87</v>
      </c>
      <c r="R65" s="3" t="s">
        <v>77</v>
      </c>
      <c r="S65" s="3">
        <v>0</v>
      </c>
      <c r="T65" s="3" t="s">
        <v>70</v>
      </c>
      <c r="U65" s="3" t="s">
        <v>70</v>
      </c>
      <c r="V65" s="3" t="s">
        <v>77</v>
      </c>
      <c r="W65" s="3">
        <v>0</v>
      </c>
      <c r="X65" s="3" t="s">
        <v>106</v>
      </c>
      <c r="Y65" s="3" t="s">
        <v>96</v>
      </c>
      <c r="Z65" s="3" t="s">
        <v>77</v>
      </c>
      <c r="AA65" s="3" t="s">
        <v>77</v>
      </c>
      <c r="AB65" s="3" t="s">
        <v>77</v>
      </c>
      <c r="AC65" s="7">
        <f t="shared" si="5"/>
        <v>18.424036281179138</v>
      </c>
      <c r="AD65" s="7" t="s">
        <v>152</v>
      </c>
      <c r="AE65" s="3" t="str">
        <f t="shared" si="2"/>
        <v>não</v>
      </c>
      <c r="AF65" s="3" t="str">
        <f t="shared" si="6"/>
        <v>não</v>
      </c>
      <c r="AG65" s="3" t="s">
        <v>77</v>
      </c>
      <c r="AH65" s="3" t="s">
        <v>77</v>
      </c>
      <c r="AI65" s="3" t="s">
        <v>77</v>
      </c>
    </row>
    <row r="66" spans="1:35" x14ac:dyDescent="0.25">
      <c r="A66" s="3" t="s">
        <v>128</v>
      </c>
      <c r="B66" s="6" t="s">
        <v>134</v>
      </c>
      <c r="C66" s="3">
        <v>102</v>
      </c>
      <c r="D66" s="3" t="s">
        <v>142</v>
      </c>
      <c r="E66" s="3">
        <v>178</v>
      </c>
      <c r="F66" s="3" t="s">
        <v>144</v>
      </c>
      <c r="G66" s="3" t="s">
        <v>71</v>
      </c>
      <c r="H66" s="3" t="s">
        <v>71</v>
      </c>
      <c r="I66" s="3" t="s">
        <v>72</v>
      </c>
      <c r="J66" s="3" t="s">
        <v>71</v>
      </c>
      <c r="K66" s="3" t="s">
        <v>72</v>
      </c>
      <c r="L66" s="3" t="s">
        <v>82</v>
      </c>
      <c r="M66" s="3" t="s">
        <v>93</v>
      </c>
      <c r="N66" s="3" t="s">
        <v>80</v>
      </c>
      <c r="O66" s="3" t="s">
        <v>85</v>
      </c>
      <c r="P66" s="3" t="s">
        <v>98</v>
      </c>
      <c r="Q66" s="3">
        <v>0</v>
      </c>
      <c r="R66" s="3" t="s">
        <v>77</v>
      </c>
      <c r="S66" s="3">
        <v>0</v>
      </c>
      <c r="T66" s="3" t="s">
        <v>70</v>
      </c>
      <c r="U66" s="3" t="s">
        <v>70</v>
      </c>
      <c r="V66" s="3" t="s">
        <v>77</v>
      </c>
      <c r="W66" s="3">
        <v>0</v>
      </c>
      <c r="X66" s="3" t="s">
        <v>107</v>
      </c>
      <c r="Y66" s="3" t="s">
        <v>96</v>
      </c>
      <c r="Z66" s="3" t="s">
        <v>70</v>
      </c>
      <c r="AA66" s="3" t="s">
        <v>70</v>
      </c>
      <c r="AB66" s="3" t="s">
        <v>77</v>
      </c>
      <c r="AC66" s="7">
        <f t="shared" si="5"/>
        <v>32.192904936245419</v>
      </c>
      <c r="AD66" s="7" t="s">
        <v>149</v>
      </c>
      <c r="AE66" s="3" t="str">
        <f t="shared" si="2"/>
        <v>não</v>
      </c>
      <c r="AF66" s="3" t="str">
        <f t="shared" si="6"/>
        <v>sim</v>
      </c>
      <c r="AG66" s="3" t="s">
        <v>77</v>
      </c>
      <c r="AH66" s="3" t="s">
        <v>77</v>
      </c>
      <c r="AI66" s="3" t="s">
        <v>70</v>
      </c>
    </row>
    <row r="67" spans="1:35" x14ac:dyDescent="0.25">
      <c r="A67" s="3" t="s">
        <v>128</v>
      </c>
      <c r="B67" s="6" t="s">
        <v>134</v>
      </c>
      <c r="C67" s="3">
        <v>98</v>
      </c>
      <c r="D67" s="3" t="s">
        <v>136</v>
      </c>
      <c r="E67" s="3">
        <v>175</v>
      </c>
      <c r="F67" s="3" t="s">
        <v>144</v>
      </c>
      <c r="G67" s="3" t="s">
        <v>71</v>
      </c>
      <c r="H67" s="3" t="s">
        <v>80</v>
      </c>
      <c r="I67" s="3" t="s">
        <v>81</v>
      </c>
      <c r="J67" s="3" t="s">
        <v>80</v>
      </c>
      <c r="K67" s="3" t="s">
        <v>81</v>
      </c>
      <c r="L67" s="3" t="s">
        <v>90</v>
      </c>
      <c r="M67" s="3" t="s">
        <v>76</v>
      </c>
      <c r="N67" s="3" t="s">
        <v>75</v>
      </c>
      <c r="O67" s="3">
        <v>0</v>
      </c>
      <c r="P67" s="3">
        <v>0</v>
      </c>
      <c r="Q67" s="3">
        <v>0</v>
      </c>
      <c r="R67" s="3" t="s">
        <v>70</v>
      </c>
      <c r="S67" s="3" t="s">
        <v>80</v>
      </c>
      <c r="T67" s="3" t="s">
        <v>77</v>
      </c>
      <c r="U67" s="3">
        <v>0</v>
      </c>
      <c r="V67" s="3" t="s">
        <v>129</v>
      </c>
      <c r="W67" s="3">
        <v>0</v>
      </c>
      <c r="X67" s="3" t="s">
        <v>92</v>
      </c>
      <c r="Y67" s="3" t="s">
        <v>89</v>
      </c>
      <c r="Z67" s="3" t="s">
        <v>77</v>
      </c>
      <c r="AA67" s="3" t="s">
        <v>77</v>
      </c>
      <c r="AB67" s="3" t="s">
        <v>77</v>
      </c>
      <c r="AC67" s="7">
        <f t="shared" si="5"/>
        <v>32</v>
      </c>
      <c r="AD67" s="7" t="s">
        <v>149</v>
      </c>
      <c r="AE67" s="3" t="str">
        <f t="shared" ref="AE67:AE99" si="7">IF(AC67&gt;=25,IF(AC67&lt;=29.9,"sim","não"),"não")</f>
        <v>não</v>
      </c>
      <c r="AF67" s="3" t="str">
        <f t="shared" ref="AF67:AF99" si="8">IF(AC67&gt;=30,"sim","não")</f>
        <v>sim</v>
      </c>
      <c r="AG67" s="3" t="s">
        <v>70</v>
      </c>
      <c r="AH67" s="3" t="s">
        <v>77</v>
      </c>
      <c r="AI67" s="3" t="s">
        <v>77</v>
      </c>
    </row>
    <row r="68" spans="1:35" x14ac:dyDescent="0.25">
      <c r="A68" s="3" t="s">
        <v>128</v>
      </c>
      <c r="B68" s="6" t="s">
        <v>132</v>
      </c>
      <c r="C68" s="3">
        <v>0</v>
      </c>
      <c r="D68" s="3">
        <v>0</v>
      </c>
      <c r="E68" s="3">
        <v>175</v>
      </c>
      <c r="F68" s="3" t="s">
        <v>144</v>
      </c>
      <c r="G68" s="3" t="s">
        <v>71</v>
      </c>
      <c r="H68" s="3" t="s">
        <v>73</v>
      </c>
      <c r="I68" s="3" t="s">
        <v>81</v>
      </c>
      <c r="J68" s="3" t="s">
        <v>71</v>
      </c>
      <c r="K68" s="3" t="s">
        <v>81</v>
      </c>
      <c r="L68" s="3" t="s">
        <v>82</v>
      </c>
      <c r="M68" s="3" t="s">
        <v>93</v>
      </c>
      <c r="N68" s="3" t="s">
        <v>73</v>
      </c>
      <c r="O68" s="3" t="s">
        <v>85</v>
      </c>
      <c r="P68" s="3" t="s">
        <v>98</v>
      </c>
      <c r="Q68" s="3" t="s">
        <v>99</v>
      </c>
      <c r="R68" s="3" t="s">
        <v>77</v>
      </c>
      <c r="S68" s="3">
        <v>0</v>
      </c>
      <c r="T68" s="3" t="s">
        <v>77</v>
      </c>
      <c r="U68" s="3">
        <v>0</v>
      </c>
      <c r="V68" s="3" t="s">
        <v>129</v>
      </c>
      <c r="W68" s="3">
        <v>5</v>
      </c>
      <c r="X68" s="3" t="s">
        <v>92</v>
      </c>
      <c r="Y68" s="3" t="s">
        <v>96</v>
      </c>
      <c r="Z68" s="3" t="s">
        <v>77</v>
      </c>
      <c r="AA68" s="3" t="s">
        <v>77</v>
      </c>
      <c r="AB68" s="3" t="s">
        <v>70</v>
      </c>
      <c r="AC68" s="7">
        <v>0</v>
      </c>
      <c r="AD68" s="7">
        <v>0</v>
      </c>
      <c r="AE68" s="7">
        <v>0</v>
      </c>
      <c r="AF68" s="7">
        <v>0</v>
      </c>
      <c r="AG68" s="3" t="s">
        <v>77</v>
      </c>
      <c r="AH68" s="3" t="s">
        <v>77</v>
      </c>
      <c r="AI68" s="3" t="s">
        <v>77</v>
      </c>
    </row>
    <row r="69" spans="1:35" x14ac:dyDescent="0.25">
      <c r="A69" s="3" t="s">
        <v>128</v>
      </c>
      <c r="B69" s="6" t="s">
        <v>134</v>
      </c>
      <c r="C69" s="3">
        <v>73</v>
      </c>
      <c r="D69" s="3" t="s">
        <v>135</v>
      </c>
      <c r="E69" s="3">
        <v>187</v>
      </c>
      <c r="F69" s="3" t="s">
        <v>145</v>
      </c>
      <c r="G69" s="3" t="s">
        <v>71</v>
      </c>
      <c r="H69" s="3" t="s">
        <v>73</v>
      </c>
      <c r="I69" s="3" t="s">
        <v>72</v>
      </c>
      <c r="J69" s="3" t="s">
        <v>80</v>
      </c>
      <c r="K69" s="3" t="s">
        <v>81</v>
      </c>
      <c r="L69" s="3" t="s">
        <v>82</v>
      </c>
      <c r="M69" s="3" t="s">
        <v>93</v>
      </c>
      <c r="N69" s="3" t="s">
        <v>80</v>
      </c>
      <c r="O69" s="3" t="s">
        <v>85</v>
      </c>
      <c r="P69" s="3" t="s">
        <v>94</v>
      </c>
      <c r="Q69" s="3" t="s">
        <v>99</v>
      </c>
      <c r="R69" s="3" t="s">
        <v>77</v>
      </c>
      <c r="S69" s="3">
        <v>0</v>
      </c>
      <c r="T69" s="3" t="s">
        <v>70</v>
      </c>
      <c r="U69" s="3" t="s">
        <v>70</v>
      </c>
      <c r="V69" s="3" t="s">
        <v>77</v>
      </c>
      <c r="W69" s="3">
        <v>0</v>
      </c>
      <c r="X69" s="3" t="s">
        <v>108</v>
      </c>
      <c r="Y69" s="3" t="s">
        <v>89</v>
      </c>
      <c r="Z69" s="3" t="s">
        <v>77</v>
      </c>
      <c r="AA69" s="3" t="s">
        <v>77</v>
      </c>
      <c r="AB69" s="3" t="s">
        <v>77</v>
      </c>
      <c r="AC69" s="7">
        <f t="shared" ref="AC69:AC89" si="9">C69/((E69*E69)/10000)</f>
        <v>20.875632703251451</v>
      </c>
      <c r="AD69" s="7" t="s">
        <v>151</v>
      </c>
      <c r="AE69" s="3" t="str">
        <f t="shared" si="7"/>
        <v>não</v>
      </c>
      <c r="AF69" s="3" t="str">
        <f t="shared" si="8"/>
        <v>não</v>
      </c>
      <c r="AG69" s="3" t="s">
        <v>77</v>
      </c>
      <c r="AH69" s="3" t="s">
        <v>77</v>
      </c>
      <c r="AI69" s="3" t="s">
        <v>77</v>
      </c>
    </row>
    <row r="70" spans="1:35" x14ac:dyDescent="0.25">
      <c r="A70" s="3" t="s">
        <v>128</v>
      </c>
      <c r="B70" s="6" t="s">
        <v>134</v>
      </c>
      <c r="C70" s="3">
        <v>88</v>
      </c>
      <c r="D70" s="3" t="s">
        <v>137</v>
      </c>
      <c r="E70" s="3">
        <v>178</v>
      </c>
      <c r="F70" s="3" t="s">
        <v>144</v>
      </c>
      <c r="G70" s="3" t="s">
        <v>71</v>
      </c>
      <c r="H70" s="3" t="s">
        <v>71</v>
      </c>
      <c r="I70" s="3" t="s">
        <v>81</v>
      </c>
      <c r="J70" s="3" t="s">
        <v>71</v>
      </c>
      <c r="K70" s="3" t="s">
        <v>81</v>
      </c>
      <c r="L70" s="3" t="s">
        <v>90</v>
      </c>
      <c r="M70" s="3" t="s">
        <v>76</v>
      </c>
      <c r="N70" s="3" t="s">
        <v>73</v>
      </c>
      <c r="O70" s="3" t="s">
        <v>85</v>
      </c>
      <c r="P70" s="3" t="s">
        <v>94</v>
      </c>
      <c r="Q70" s="3">
        <v>0</v>
      </c>
      <c r="R70" s="3" t="s">
        <v>70</v>
      </c>
      <c r="S70" s="3" t="s">
        <v>101</v>
      </c>
      <c r="T70" s="3" t="s">
        <v>77</v>
      </c>
      <c r="U70" s="3">
        <v>0</v>
      </c>
      <c r="V70" s="3" t="s">
        <v>77</v>
      </c>
      <c r="W70" s="3">
        <v>0</v>
      </c>
      <c r="X70" s="3" t="s">
        <v>106</v>
      </c>
      <c r="Y70" s="3" t="s">
        <v>96</v>
      </c>
      <c r="Z70" s="3" t="s">
        <v>70</v>
      </c>
      <c r="AA70" s="3" t="s">
        <v>77</v>
      </c>
      <c r="AB70" s="3" t="s">
        <v>77</v>
      </c>
      <c r="AC70" s="7">
        <f t="shared" si="9"/>
        <v>27.774270925388208</v>
      </c>
      <c r="AD70" s="7" t="s">
        <v>150</v>
      </c>
      <c r="AE70" s="3" t="str">
        <f t="shared" si="7"/>
        <v>sim</v>
      </c>
      <c r="AF70" s="3" t="str">
        <f t="shared" si="8"/>
        <v>não</v>
      </c>
      <c r="AG70" s="3" t="s">
        <v>70</v>
      </c>
      <c r="AH70" s="3" t="s">
        <v>77</v>
      </c>
      <c r="AI70" s="3" t="s">
        <v>70</v>
      </c>
    </row>
    <row r="71" spans="1:35" x14ac:dyDescent="0.25">
      <c r="A71" s="3" t="s">
        <v>128</v>
      </c>
      <c r="B71" s="6" t="s">
        <v>134</v>
      </c>
      <c r="C71" s="3">
        <v>75</v>
      </c>
      <c r="D71" s="3" t="s">
        <v>135</v>
      </c>
      <c r="E71" s="3">
        <v>160</v>
      </c>
      <c r="F71" s="3" t="s">
        <v>144</v>
      </c>
      <c r="G71" s="3" t="s">
        <v>71</v>
      </c>
      <c r="H71" s="3" t="s">
        <v>71</v>
      </c>
      <c r="I71" s="3" t="s">
        <v>72</v>
      </c>
      <c r="J71" s="3" t="s">
        <v>71</v>
      </c>
      <c r="K71" s="3" t="s">
        <v>72</v>
      </c>
      <c r="L71" s="3" t="s">
        <v>82</v>
      </c>
      <c r="M71" s="3" t="s">
        <v>83</v>
      </c>
      <c r="N71" s="3" t="s">
        <v>80</v>
      </c>
      <c r="O71" s="3" t="s">
        <v>85</v>
      </c>
      <c r="P71" s="3" t="s">
        <v>94</v>
      </c>
      <c r="Q71" s="3" t="s">
        <v>87</v>
      </c>
      <c r="R71" s="3" t="s">
        <v>77</v>
      </c>
      <c r="S71" s="3">
        <v>0</v>
      </c>
      <c r="T71" s="3" t="s">
        <v>77</v>
      </c>
      <c r="U71" s="3">
        <v>0</v>
      </c>
      <c r="V71" s="3" t="s">
        <v>77</v>
      </c>
      <c r="W71" s="3">
        <v>0</v>
      </c>
      <c r="X71" s="3">
        <v>0</v>
      </c>
      <c r="Y71" s="3" t="s">
        <v>89</v>
      </c>
      <c r="Z71" s="3" t="s">
        <v>77</v>
      </c>
      <c r="AA71" s="3" t="s">
        <v>77</v>
      </c>
      <c r="AB71" s="3" t="s">
        <v>77</v>
      </c>
      <c r="AC71" s="7">
        <f t="shared" si="9"/>
        <v>29.296875</v>
      </c>
      <c r="AD71" s="7" t="s">
        <v>150</v>
      </c>
      <c r="AE71" s="3" t="str">
        <f t="shared" si="7"/>
        <v>sim</v>
      </c>
      <c r="AF71" s="3" t="str">
        <f t="shared" si="8"/>
        <v>não</v>
      </c>
      <c r="AG71" s="3" t="s">
        <v>77</v>
      </c>
      <c r="AH71" s="3" t="s">
        <v>77</v>
      </c>
      <c r="AI71" s="3" t="s">
        <v>77</v>
      </c>
    </row>
    <row r="72" spans="1:35" x14ac:dyDescent="0.25">
      <c r="A72" s="3" t="s">
        <v>128</v>
      </c>
      <c r="B72" s="6" t="s">
        <v>134</v>
      </c>
      <c r="C72" s="3">
        <v>76</v>
      </c>
      <c r="D72" s="3" t="s">
        <v>135</v>
      </c>
      <c r="E72" s="3">
        <v>163</v>
      </c>
      <c r="F72" s="3" t="s">
        <v>144</v>
      </c>
      <c r="G72" s="3" t="s">
        <v>71</v>
      </c>
      <c r="H72" s="3" t="s">
        <v>80</v>
      </c>
      <c r="I72" s="3" t="s">
        <v>81</v>
      </c>
      <c r="J72" s="3" t="s">
        <v>80</v>
      </c>
      <c r="K72" s="3" t="s">
        <v>81</v>
      </c>
      <c r="L72" s="3">
        <v>0</v>
      </c>
      <c r="M72" s="3">
        <v>0</v>
      </c>
      <c r="N72" s="3" t="s">
        <v>80</v>
      </c>
      <c r="O72" s="3" t="s">
        <v>85</v>
      </c>
      <c r="P72" s="3" t="s">
        <v>86</v>
      </c>
      <c r="Q72" s="3" t="s">
        <v>99</v>
      </c>
      <c r="R72" s="3" t="s">
        <v>77</v>
      </c>
      <c r="S72" s="3">
        <v>0</v>
      </c>
      <c r="T72" s="3" t="s">
        <v>70</v>
      </c>
      <c r="U72" s="3" t="s">
        <v>70</v>
      </c>
      <c r="V72" s="3" t="s">
        <v>77</v>
      </c>
      <c r="W72" s="3">
        <v>0</v>
      </c>
      <c r="X72" s="3" t="s">
        <v>78</v>
      </c>
      <c r="Y72" s="3" t="s">
        <v>96</v>
      </c>
      <c r="Z72" s="3" t="s">
        <v>70</v>
      </c>
      <c r="AA72" s="3" t="s">
        <v>77</v>
      </c>
      <c r="AB72" s="3" t="s">
        <v>77</v>
      </c>
      <c r="AC72" s="7">
        <f t="shared" si="9"/>
        <v>28.604764951635367</v>
      </c>
      <c r="AD72" s="7" t="s">
        <v>150</v>
      </c>
      <c r="AE72" s="3" t="str">
        <f t="shared" si="7"/>
        <v>sim</v>
      </c>
      <c r="AF72" s="3" t="str">
        <f t="shared" si="8"/>
        <v>não</v>
      </c>
      <c r="AG72" s="3" t="s">
        <v>77</v>
      </c>
      <c r="AH72" s="3" t="s">
        <v>77</v>
      </c>
      <c r="AI72" s="3" t="s">
        <v>70</v>
      </c>
    </row>
    <row r="73" spans="1:35" x14ac:dyDescent="0.25">
      <c r="A73" s="3" t="s">
        <v>128</v>
      </c>
      <c r="B73" s="6" t="s">
        <v>134</v>
      </c>
      <c r="C73" s="3">
        <v>83</v>
      </c>
      <c r="D73" s="3" t="s">
        <v>137</v>
      </c>
      <c r="E73" s="3">
        <v>173</v>
      </c>
      <c r="F73" s="3" t="s">
        <v>144</v>
      </c>
      <c r="G73" s="3" t="s">
        <v>71</v>
      </c>
      <c r="H73" s="3" t="s">
        <v>71</v>
      </c>
      <c r="I73" s="3" t="s">
        <v>72</v>
      </c>
      <c r="J73" s="3" t="s">
        <v>73</v>
      </c>
      <c r="K73" s="3" t="s">
        <v>72</v>
      </c>
      <c r="L73" s="3" t="s">
        <v>90</v>
      </c>
      <c r="M73" s="3">
        <v>0</v>
      </c>
      <c r="N73" s="3" t="s">
        <v>75</v>
      </c>
      <c r="O73" s="3">
        <v>0</v>
      </c>
      <c r="P73" s="3">
        <v>0</v>
      </c>
      <c r="Q73" s="3" t="s">
        <v>87</v>
      </c>
      <c r="R73" s="3" t="s">
        <v>70</v>
      </c>
      <c r="S73" s="3" t="s">
        <v>80</v>
      </c>
      <c r="T73" s="3" t="s">
        <v>70</v>
      </c>
      <c r="U73" s="3" t="s">
        <v>70</v>
      </c>
      <c r="V73" s="3" t="s">
        <v>77</v>
      </c>
      <c r="W73" s="3">
        <v>0</v>
      </c>
      <c r="X73" s="3" t="s">
        <v>92</v>
      </c>
      <c r="Y73" s="3" t="s">
        <v>89</v>
      </c>
      <c r="Z73" s="3" t="s">
        <v>77</v>
      </c>
      <c r="AA73" s="3" t="s">
        <v>77</v>
      </c>
      <c r="AB73" s="3" t="s">
        <v>77</v>
      </c>
      <c r="AC73" s="7">
        <f t="shared" si="9"/>
        <v>27.732299776136855</v>
      </c>
      <c r="AD73" s="7" t="s">
        <v>150</v>
      </c>
      <c r="AE73" s="3" t="str">
        <f t="shared" si="7"/>
        <v>sim</v>
      </c>
      <c r="AF73" s="3" t="str">
        <f t="shared" si="8"/>
        <v>não</v>
      </c>
      <c r="AG73" s="3" t="s">
        <v>70</v>
      </c>
      <c r="AH73" s="3" t="s">
        <v>70</v>
      </c>
      <c r="AI73" s="3" t="s">
        <v>77</v>
      </c>
    </row>
    <row r="74" spans="1:35" x14ac:dyDescent="0.25">
      <c r="A74" s="3" t="s">
        <v>128</v>
      </c>
      <c r="B74" s="6" t="s">
        <v>134</v>
      </c>
      <c r="C74" s="3">
        <v>66</v>
      </c>
      <c r="D74" s="3" t="s">
        <v>135</v>
      </c>
      <c r="E74" s="3">
        <v>162</v>
      </c>
      <c r="F74" s="3" t="s">
        <v>144</v>
      </c>
      <c r="G74" s="3" t="s">
        <v>80</v>
      </c>
      <c r="H74" s="3" t="s">
        <v>80</v>
      </c>
      <c r="I74" s="3" t="s">
        <v>72</v>
      </c>
      <c r="J74" s="3" t="s">
        <v>73</v>
      </c>
      <c r="K74" s="3" t="s">
        <v>81</v>
      </c>
      <c r="L74" s="3" t="s">
        <v>82</v>
      </c>
      <c r="M74" s="3">
        <v>0</v>
      </c>
      <c r="N74" s="3" t="s">
        <v>80</v>
      </c>
      <c r="O74" s="3" t="s">
        <v>85</v>
      </c>
      <c r="P74" s="3" t="s">
        <v>94</v>
      </c>
      <c r="Q74" s="3" t="s">
        <v>99</v>
      </c>
      <c r="R74" s="3" t="s">
        <v>77</v>
      </c>
      <c r="S74" s="3">
        <v>0</v>
      </c>
      <c r="T74" s="3" t="s">
        <v>70</v>
      </c>
      <c r="U74" s="3" t="s">
        <v>70</v>
      </c>
      <c r="V74" s="3" t="s">
        <v>77</v>
      </c>
      <c r="W74" s="3">
        <v>0</v>
      </c>
      <c r="X74" s="3" t="s">
        <v>92</v>
      </c>
      <c r="Y74" s="3" t="s">
        <v>100</v>
      </c>
      <c r="Z74" s="3" t="s">
        <v>70</v>
      </c>
      <c r="AA74" s="3" t="s">
        <v>77</v>
      </c>
      <c r="AB74" s="3" t="s">
        <v>70</v>
      </c>
      <c r="AC74" s="7">
        <f t="shared" si="9"/>
        <v>25.148605395518974</v>
      </c>
      <c r="AD74" s="7" t="s">
        <v>150</v>
      </c>
      <c r="AE74" s="3" t="str">
        <f t="shared" si="7"/>
        <v>sim</v>
      </c>
      <c r="AF74" s="3" t="str">
        <f t="shared" si="8"/>
        <v>não</v>
      </c>
      <c r="AG74" s="3" t="s">
        <v>77</v>
      </c>
      <c r="AH74" s="3" t="s">
        <v>77</v>
      </c>
      <c r="AI74" s="3" t="s">
        <v>70</v>
      </c>
    </row>
    <row r="75" spans="1:35" x14ac:dyDescent="0.25">
      <c r="A75" s="3" t="s">
        <v>128</v>
      </c>
      <c r="B75" s="6" t="s">
        <v>134</v>
      </c>
      <c r="C75" s="3">
        <v>63</v>
      </c>
      <c r="D75" s="3" t="s">
        <v>139</v>
      </c>
      <c r="E75" s="3">
        <v>175</v>
      </c>
      <c r="F75" s="3" t="s">
        <v>144</v>
      </c>
      <c r="G75" s="3" t="s">
        <v>71</v>
      </c>
      <c r="H75" s="3" t="s">
        <v>73</v>
      </c>
      <c r="I75" s="3" t="s">
        <v>81</v>
      </c>
      <c r="J75" s="3" t="s">
        <v>80</v>
      </c>
      <c r="K75" s="3" t="s">
        <v>72</v>
      </c>
      <c r="L75" s="3" t="s">
        <v>82</v>
      </c>
      <c r="M75" s="3" t="s">
        <v>93</v>
      </c>
      <c r="N75" s="3" t="s">
        <v>75</v>
      </c>
      <c r="O75" s="3">
        <v>0</v>
      </c>
      <c r="P75" s="3">
        <v>0</v>
      </c>
      <c r="Q75" s="3" t="s">
        <v>87</v>
      </c>
      <c r="R75" s="3" t="s">
        <v>77</v>
      </c>
      <c r="S75" s="3">
        <v>0</v>
      </c>
      <c r="T75" s="3" t="s">
        <v>77</v>
      </c>
      <c r="U75" s="3">
        <v>0</v>
      </c>
      <c r="V75" s="3" t="s">
        <v>77</v>
      </c>
      <c r="W75" s="3">
        <v>0</v>
      </c>
      <c r="X75" s="3" t="s">
        <v>92</v>
      </c>
      <c r="Y75" s="3" t="s">
        <v>96</v>
      </c>
      <c r="Z75" s="3" t="s">
        <v>70</v>
      </c>
      <c r="AA75" s="3" t="s">
        <v>77</v>
      </c>
      <c r="AB75" s="3" t="s">
        <v>77</v>
      </c>
      <c r="AC75" s="7">
        <f t="shared" si="9"/>
        <v>20.571428571428573</v>
      </c>
      <c r="AD75" s="7" t="s">
        <v>151</v>
      </c>
      <c r="AE75" s="3" t="str">
        <f t="shared" si="7"/>
        <v>não</v>
      </c>
      <c r="AF75" s="3" t="str">
        <f t="shared" si="8"/>
        <v>não</v>
      </c>
      <c r="AG75" s="3" t="s">
        <v>77</v>
      </c>
      <c r="AH75" s="3" t="s">
        <v>77</v>
      </c>
      <c r="AI75" s="3" t="s">
        <v>70</v>
      </c>
    </row>
    <row r="76" spans="1:35" x14ac:dyDescent="0.25">
      <c r="A76" s="3" t="s">
        <v>128</v>
      </c>
      <c r="B76" s="6" t="s">
        <v>134</v>
      </c>
      <c r="C76" s="3">
        <v>72</v>
      </c>
      <c r="D76" s="3" t="s">
        <v>135</v>
      </c>
      <c r="E76" s="3">
        <v>160</v>
      </c>
      <c r="F76" s="3" t="s">
        <v>144</v>
      </c>
      <c r="G76" s="3" t="s">
        <v>71</v>
      </c>
      <c r="H76" s="3" t="s">
        <v>80</v>
      </c>
      <c r="I76" s="3" t="s">
        <v>72</v>
      </c>
      <c r="J76" s="3" t="s">
        <v>80</v>
      </c>
      <c r="K76" s="3" t="s">
        <v>72</v>
      </c>
      <c r="L76" s="3" t="s">
        <v>82</v>
      </c>
      <c r="M76" s="3" t="s">
        <v>93</v>
      </c>
      <c r="N76" s="3" t="s">
        <v>73</v>
      </c>
      <c r="O76" s="3" t="s">
        <v>85</v>
      </c>
      <c r="P76" s="3" t="s">
        <v>94</v>
      </c>
      <c r="Q76" s="3" t="s">
        <v>87</v>
      </c>
      <c r="R76" s="3" t="s">
        <v>77</v>
      </c>
      <c r="S76" s="3">
        <v>0</v>
      </c>
      <c r="T76" s="3" t="s">
        <v>70</v>
      </c>
      <c r="U76" s="3" t="s">
        <v>70</v>
      </c>
      <c r="V76" s="3" t="s">
        <v>77</v>
      </c>
      <c r="W76" s="3">
        <v>0</v>
      </c>
      <c r="X76" s="3">
        <v>0</v>
      </c>
      <c r="Y76" s="3" t="s">
        <v>104</v>
      </c>
      <c r="Z76" s="3" t="s">
        <v>77</v>
      </c>
      <c r="AA76" s="3" t="s">
        <v>77</v>
      </c>
      <c r="AB76" s="3" t="s">
        <v>77</v>
      </c>
      <c r="AC76" s="7">
        <f t="shared" si="9"/>
        <v>28.125</v>
      </c>
      <c r="AD76" s="7" t="s">
        <v>150</v>
      </c>
      <c r="AE76" s="3" t="str">
        <f t="shared" si="7"/>
        <v>sim</v>
      </c>
      <c r="AF76" s="3" t="str">
        <f t="shared" si="8"/>
        <v>não</v>
      </c>
      <c r="AG76" s="3" t="s">
        <v>77</v>
      </c>
      <c r="AH76" s="3" t="s">
        <v>77</v>
      </c>
      <c r="AI76" s="3" t="s">
        <v>77</v>
      </c>
    </row>
    <row r="77" spans="1:35" x14ac:dyDescent="0.25">
      <c r="A77" s="3" t="s">
        <v>128</v>
      </c>
      <c r="B77" s="6" t="s">
        <v>131</v>
      </c>
      <c r="C77" s="3">
        <v>70</v>
      </c>
      <c r="D77" s="3" t="s">
        <v>135</v>
      </c>
      <c r="E77" s="3">
        <v>180</v>
      </c>
      <c r="F77" s="3" t="s">
        <v>145</v>
      </c>
      <c r="G77" s="3" t="s">
        <v>71</v>
      </c>
      <c r="H77" s="3" t="s">
        <v>73</v>
      </c>
      <c r="I77" s="3" t="s">
        <v>81</v>
      </c>
      <c r="J77" s="3" t="s">
        <v>73</v>
      </c>
      <c r="K77" s="3" t="s">
        <v>72</v>
      </c>
      <c r="L77" s="3" t="s">
        <v>82</v>
      </c>
      <c r="M77" s="3" t="s">
        <v>83</v>
      </c>
      <c r="N77" s="3" t="s">
        <v>73</v>
      </c>
      <c r="O77" s="3" t="s">
        <v>85</v>
      </c>
      <c r="P77" s="3" t="s">
        <v>94</v>
      </c>
      <c r="Q77" s="3" t="s">
        <v>87</v>
      </c>
      <c r="R77" s="3" t="s">
        <v>77</v>
      </c>
      <c r="S77" s="3">
        <v>0</v>
      </c>
      <c r="T77" s="3" t="s">
        <v>77</v>
      </c>
      <c r="U77" s="3">
        <v>0</v>
      </c>
      <c r="V77" s="3" t="s">
        <v>77</v>
      </c>
      <c r="W77" s="3">
        <v>0</v>
      </c>
      <c r="X77" s="3" t="s">
        <v>78</v>
      </c>
      <c r="Y77" s="3" t="s">
        <v>96</v>
      </c>
      <c r="Z77" s="3" t="s">
        <v>77</v>
      </c>
      <c r="AA77" s="3" t="s">
        <v>77</v>
      </c>
      <c r="AB77" s="3" t="s">
        <v>77</v>
      </c>
      <c r="AC77" s="7">
        <f t="shared" si="9"/>
        <v>21.604938271604937</v>
      </c>
      <c r="AD77" s="7" t="s">
        <v>151</v>
      </c>
      <c r="AE77" s="3" t="str">
        <f t="shared" si="7"/>
        <v>não</v>
      </c>
      <c r="AF77" s="3" t="str">
        <f t="shared" si="8"/>
        <v>não</v>
      </c>
      <c r="AG77" s="3" t="s">
        <v>77</v>
      </c>
      <c r="AH77" s="3" t="s">
        <v>77</v>
      </c>
      <c r="AI77" s="3" t="s">
        <v>77</v>
      </c>
    </row>
    <row r="78" spans="1:35" x14ac:dyDescent="0.25">
      <c r="A78" s="3" t="s">
        <v>128</v>
      </c>
      <c r="B78" s="6" t="s">
        <v>134</v>
      </c>
      <c r="C78" s="3">
        <v>70</v>
      </c>
      <c r="D78" s="3" t="s">
        <v>135</v>
      </c>
      <c r="E78" s="3">
        <v>150</v>
      </c>
      <c r="F78" s="3" t="s">
        <v>147</v>
      </c>
      <c r="G78" s="3" t="s">
        <v>71</v>
      </c>
      <c r="H78" s="3" t="s">
        <v>73</v>
      </c>
      <c r="I78" s="3" t="s">
        <v>72</v>
      </c>
      <c r="J78" s="3" t="s">
        <v>80</v>
      </c>
      <c r="K78" s="3" t="s">
        <v>72</v>
      </c>
      <c r="L78" s="3" t="s">
        <v>90</v>
      </c>
      <c r="M78" s="3" t="s">
        <v>76</v>
      </c>
      <c r="N78" s="3" t="s">
        <v>74</v>
      </c>
      <c r="O78" s="3">
        <v>0</v>
      </c>
      <c r="P78" s="3">
        <v>0</v>
      </c>
      <c r="Q78" s="3" t="s">
        <v>99</v>
      </c>
      <c r="R78" s="3" t="s">
        <v>77</v>
      </c>
      <c r="S78" s="3">
        <v>0</v>
      </c>
      <c r="T78" s="3" t="s">
        <v>77</v>
      </c>
      <c r="U78" s="3">
        <v>0</v>
      </c>
      <c r="V78" s="3" t="s">
        <v>77</v>
      </c>
      <c r="W78" s="3">
        <v>0</v>
      </c>
      <c r="X78" s="3">
        <v>0</v>
      </c>
      <c r="Y78" s="3" t="s">
        <v>104</v>
      </c>
      <c r="Z78" s="3" t="s">
        <v>77</v>
      </c>
      <c r="AA78" s="3" t="s">
        <v>77</v>
      </c>
      <c r="AB78" s="3" t="s">
        <v>77</v>
      </c>
      <c r="AC78" s="7">
        <f t="shared" si="9"/>
        <v>31.111111111111111</v>
      </c>
      <c r="AD78" s="7" t="s">
        <v>149</v>
      </c>
      <c r="AE78" s="3" t="str">
        <f t="shared" si="7"/>
        <v>não</v>
      </c>
      <c r="AF78" s="3" t="str">
        <f t="shared" si="8"/>
        <v>sim</v>
      </c>
      <c r="AG78" s="3" t="s">
        <v>70</v>
      </c>
      <c r="AH78" s="3" t="s">
        <v>77</v>
      </c>
      <c r="AI78" s="3" t="s">
        <v>77</v>
      </c>
    </row>
    <row r="79" spans="1:35" x14ac:dyDescent="0.25">
      <c r="A79" s="3" t="s">
        <v>128</v>
      </c>
      <c r="B79" s="6" t="s">
        <v>132</v>
      </c>
      <c r="C79" s="3">
        <v>93</v>
      </c>
      <c r="D79" s="3" t="s">
        <v>136</v>
      </c>
      <c r="E79" s="3">
        <v>182</v>
      </c>
      <c r="F79" s="3" t="s">
        <v>145</v>
      </c>
      <c r="G79" s="3" t="s">
        <v>71</v>
      </c>
      <c r="H79" s="3" t="s">
        <v>71</v>
      </c>
      <c r="I79" s="3" t="s">
        <v>81</v>
      </c>
      <c r="J79" s="3" t="s">
        <v>80</v>
      </c>
      <c r="K79" s="3" t="s">
        <v>72</v>
      </c>
      <c r="L79" s="3" t="s">
        <v>82</v>
      </c>
      <c r="M79" s="3" t="s">
        <v>93</v>
      </c>
      <c r="N79" s="3" t="s">
        <v>80</v>
      </c>
      <c r="O79" s="3" t="s">
        <v>105</v>
      </c>
      <c r="P79" s="3" t="s">
        <v>94</v>
      </c>
      <c r="Q79" s="3">
        <v>0</v>
      </c>
      <c r="R79" s="3" t="s">
        <v>77</v>
      </c>
      <c r="S79" s="3">
        <v>0</v>
      </c>
      <c r="T79" s="3" t="s">
        <v>70</v>
      </c>
      <c r="U79" s="3" t="s">
        <v>70</v>
      </c>
      <c r="V79" s="3" t="s">
        <v>77</v>
      </c>
      <c r="W79" s="3">
        <v>0</v>
      </c>
      <c r="X79" s="3" t="s">
        <v>106</v>
      </c>
      <c r="Y79" s="3" t="s">
        <v>79</v>
      </c>
      <c r="Z79" s="3" t="s">
        <v>70</v>
      </c>
      <c r="AA79" s="3" t="s">
        <v>70</v>
      </c>
      <c r="AB79" s="3" t="s">
        <v>70</v>
      </c>
      <c r="AC79" s="7">
        <f t="shared" si="9"/>
        <v>28.076319285110497</v>
      </c>
      <c r="AD79" s="7" t="s">
        <v>150</v>
      </c>
      <c r="AE79" s="3" t="str">
        <f t="shared" si="7"/>
        <v>sim</v>
      </c>
      <c r="AF79" s="3" t="str">
        <f t="shared" si="8"/>
        <v>não</v>
      </c>
      <c r="AG79" s="3" t="s">
        <v>77</v>
      </c>
      <c r="AH79" s="3" t="s">
        <v>77</v>
      </c>
      <c r="AI79" s="3" t="s">
        <v>70</v>
      </c>
    </row>
    <row r="80" spans="1:35" x14ac:dyDescent="0.25">
      <c r="A80" s="3" t="s">
        <v>128</v>
      </c>
      <c r="B80" s="6" t="s">
        <v>133</v>
      </c>
      <c r="C80" s="3">
        <v>90</v>
      </c>
      <c r="D80" s="3" t="s">
        <v>136</v>
      </c>
      <c r="E80" s="3">
        <v>166</v>
      </c>
      <c r="F80" s="3" t="s">
        <v>144</v>
      </c>
      <c r="G80" s="3" t="s">
        <v>71</v>
      </c>
      <c r="H80" s="3" t="s">
        <v>73</v>
      </c>
      <c r="I80" s="3" t="s">
        <v>72</v>
      </c>
      <c r="J80" s="3" t="s">
        <v>73</v>
      </c>
      <c r="K80" s="3" t="s">
        <v>72</v>
      </c>
      <c r="L80" s="3" t="s">
        <v>90</v>
      </c>
      <c r="M80" s="3" t="s">
        <v>76</v>
      </c>
      <c r="N80" s="3" t="s">
        <v>80</v>
      </c>
      <c r="O80" s="3" t="s">
        <v>85</v>
      </c>
      <c r="P80" s="3" t="s">
        <v>94</v>
      </c>
      <c r="Q80" s="3" t="s">
        <v>87</v>
      </c>
      <c r="R80" s="3" t="s">
        <v>77</v>
      </c>
      <c r="S80" s="3">
        <v>0</v>
      </c>
      <c r="T80" s="3" t="s">
        <v>77</v>
      </c>
      <c r="U80" s="3">
        <v>0</v>
      </c>
      <c r="V80" s="3" t="s">
        <v>77</v>
      </c>
      <c r="W80" s="3">
        <v>0</v>
      </c>
      <c r="X80" s="3" t="s">
        <v>78</v>
      </c>
      <c r="Y80" s="3" t="s">
        <v>96</v>
      </c>
      <c r="Z80" s="3" t="s">
        <v>70</v>
      </c>
      <c r="AA80" s="3" t="s">
        <v>77</v>
      </c>
      <c r="AB80" s="3" t="s">
        <v>77</v>
      </c>
      <c r="AC80" s="7">
        <f t="shared" si="9"/>
        <v>32.660763536072004</v>
      </c>
      <c r="AD80" s="7" t="s">
        <v>149</v>
      </c>
      <c r="AE80" s="3" t="str">
        <f t="shared" si="7"/>
        <v>não</v>
      </c>
      <c r="AF80" s="3" t="str">
        <f t="shared" si="8"/>
        <v>sim</v>
      </c>
      <c r="AG80" s="3" t="s">
        <v>70</v>
      </c>
      <c r="AH80" s="3" t="s">
        <v>77</v>
      </c>
      <c r="AI80" s="3" t="s">
        <v>70</v>
      </c>
    </row>
    <row r="81" spans="1:35" x14ac:dyDescent="0.25">
      <c r="A81" s="3" t="s">
        <v>128</v>
      </c>
      <c r="B81" s="6" t="s">
        <v>134</v>
      </c>
      <c r="C81" s="3">
        <v>85</v>
      </c>
      <c r="D81" s="3" t="s">
        <v>137</v>
      </c>
      <c r="E81" s="3">
        <v>168</v>
      </c>
      <c r="F81" s="3" t="s">
        <v>144</v>
      </c>
      <c r="G81" s="3" t="s">
        <v>71</v>
      </c>
      <c r="H81" s="3" t="s">
        <v>73</v>
      </c>
      <c r="I81" s="3" t="s">
        <v>81</v>
      </c>
      <c r="J81" s="3" t="s">
        <v>73</v>
      </c>
      <c r="K81" s="3" t="s">
        <v>81</v>
      </c>
      <c r="L81" s="3" t="s">
        <v>82</v>
      </c>
      <c r="M81" s="3" t="s">
        <v>93</v>
      </c>
      <c r="N81" s="3" t="s">
        <v>74</v>
      </c>
      <c r="O81" s="3">
        <v>0</v>
      </c>
      <c r="P81" s="3">
        <v>0</v>
      </c>
      <c r="Q81" s="3" t="s">
        <v>99</v>
      </c>
      <c r="R81" s="3" t="s">
        <v>77</v>
      </c>
      <c r="S81" s="3">
        <v>0</v>
      </c>
      <c r="T81" s="3" t="s">
        <v>70</v>
      </c>
      <c r="U81" s="3" t="s">
        <v>70</v>
      </c>
      <c r="V81" s="3" t="s">
        <v>77</v>
      </c>
      <c r="W81" s="3">
        <v>0</v>
      </c>
      <c r="X81" s="3" t="s">
        <v>92</v>
      </c>
      <c r="Y81" s="3" t="s">
        <v>96</v>
      </c>
      <c r="Z81" s="3" t="s">
        <v>77</v>
      </c>
      <c r="AA81" s="3" t="s">
        <v>77</v>
      </c>
      <c r="AB81" s="3" t="s">
        <v>77</v>
      </c>
      <c r="AC81" s="7">
        <f t="shared" si="9"/>
        <v>30.116213151927436</v>
      </c>
      <c r="AD81" s="7" t="s">
        <v>149</v>
      </c>
      <c r="AE81" s="3" t="str">
        <f t="shared" si="7"/>
        <v>não</v>
      </c>
      <c r="AF81" s="3" t="str">
        <f t="shared" si="8"/>
        <v>sim</v>
      </c>
      <c r="AG81" s="3" t="s">
        <v>77</v>
      </c>
      <c r="AH81" s="3" t="s">
        <v>77</v>
      </c>
      <c r="AI81" s="3" t="s">
        <v>77</v>
      </c>
    </row>
    <row r="82" spans="1:35" x14ac:dyDescent="0.25">
      <c r="A82" s="3" t="s">
        <v>128</v>
      </c>
      <c r="B82" s="6" t="s">
        <v>134</v>
      </c>
      <c r="C82" s="3">
        <v>68</v>
      </c>
      <c r="D82" s="3" t="s">
        <v>135</v>
      </c>
      <c r="E82" s="3">
        <v>172</v>
      </c>
      <c r="F82" s="3" t="s">
        <v>144</v>
      </c>
      <c r="G82" s="3" t="s">
        <v>84</v>
      </c>
      <c r="H82" s="3">
        <v>0</v>
      </c>
      <c r="I82" s="3">
        <v>0</v>
      </c>
      <c r="J82" s="3">
        <v>0</v>
      </c>
      <c r="K82" s="3">
        <v>0</v>
      </c>
      <c r="L82" s="3" t="s">
        <v>90</v>
      </c>
      <c r="M82" s="3" t="s">
        <v>76</v>
      </c>
      <c r="N82" s="3" t="s">
        <v>84</v>
      </c>
      <c r="O82" s="3" t="s">
        <v>85</v>
      </c>
      <c r="P82" s="3" t="s">
        <v>98</v>
      </c>
      <c r="Q82" s="3" t="s">
        <v>87</v>
      </c>
      <c r="R82" s="3" t="s">
        <v>77</v>
      </c>
      <c r="S82" s="3">
        <v>0</v>
      </c>
      <c r="T82" s="3" t="s">
        <v>77</v>
      </c>
      <c r="U82" s="3">
        <v>0</v>
      </c>
      <c r="V82" s="3" t="s">
        <v>77</v>
      </c>
      <c r="W82" s="3">
        <v>0</v>
      </c>
      <c r="X82" s="3" t="s">
        <v>92</v>
      </c>
      <c r="Y82" s="3" t="s">
        <v>89</v>
      </c>
      <c r="Z82" s="3" t="s">
        <v>77</v>
      </c>
      <c r="AA82" s="3" t="s">
        <v>77</v>
      </c>
      <c r="AB82" s="3" t="s">
        <v>70</v>
      </c>
      <c r="AC82" s="7">
        <f t="shared" si="9"/>
        <v>22.985397512168738</v>
      </c>
      <c r="AD82" s="7" t="s">
        <v>151</v>
      </c>
      <c r="AE82" s="3" t="str">
        <f t="shared" si="7"/>
        <v>não</v>
      </c>
      <c r="AF82" s="3" t="str">
        <f t="shared" si="8"/>
        <v>não</v>
      </c>
      <c r="AG82" s="3" t="s">
        <v>70</v>
      </c>
      <c r="AH82" s="3" t="s">
        <v>77</v>
      </c>
      <c r="AI82" s="3" t="s">
        <v>77</v>
      </c>
    </row>
    <row r="83" spans="1:35" x14ac:dyDescent="0.25">
      <c r="A83" s="3" t="s">
        <v>128</v>
      </c>
      <c r="B83" s="6" t="s">
        <v>134</v>
      </c>
      <c r="C83" s="3">
        <v>63</v>
      </c>
      <c r="D83" s="3" t="s">
        <v>139</v>
      </c>
      <c r="E83" s="3">
        <v>163</v>
      </c>
      <c r="F83" s="3" t="s">
        <v>144</v>
      </c>
      <c r="G83" s="3" t="s">
        <v>71</v>
      </c>
      <c r="H83" s="3" t="s">
        <v>80</v>
      </c>
      <c r="I83" s="3" t="s">
        <v>81</v>
      </c>
      <c r="J83" s="3" t="s">
        <v>73</v>
      </c>
      <c r="K83" s="3" t="s">
        <v>72</v>
      </c>
      <c r="L83" s="3" t="s">
        <v>90</v>
      </c>
      <c r="M83" s="3" t="s">
        <v>93</v>
      </c>
      <c r="N83" s="3" t="s">
        <v>80</v>
      </c>
      <c r="O83" s="3" t="s">
        <v>85</v>
      </c>
      <c r="P83" s="3" t="s">
        <v>94</v>
      </c>
      <c r="Q83" s="3" t="s">
        <v>87</v>
      </c>
      <c r="R83" s="3" t="s">
        <v>77</v>
      </c>
      <c r="S83" s="3">
        <v>0</v>
      </c>
      <c r="T83" s="3" t="s">
        <v>70</v>
      </c>
      <c r="U83" s="3" t="s">
        <v>70</v>
      </c>
      <c r="V83" s="3" t="s">
        <v>77</v>
      </c>
      <c r="W83" s="3">
        <v>0</v>
      </c>
      <c r="X83" s="3" t="s">
        <v>78</v>
      </c>
      <c r="Y83" s="3" t="s">
        <v>89</v>
      </c>
      <c r="Z83" s="3" t="s">
        <v>70</v>
      </c>
      <c r="AA83" s="3" t="s">
        <v>77</v>
      </c>
      <c r="AB83" s="3" t="s">
        <v>77</v>
      </c>
      <c r="AC83" s="7">
        <f t="shared" si="9"/>
        <v>23.711844630960897</v>
      </c>
      <c r="AD83" s="7" t="s">
        <v>151</v>
      </c>
      <c r="AE83" s="3" t="str">
        <f t="shared" si="7"/>
        <v>não</v>
      </c>
      <c r="AF83" s="3" t="str">
        <f t="shared" si="8"/>
        <v>não</v>
      </c>
      <c r="AG83" s="3" t="s">
        <v>70</v>
      </c>
      <c r="AH83" s="3" t="s">
        <v>77</v>
      </c>
      <c r="AI83" s="3" t="s">
        <v>70</v>
      </c>
    </row>
    <row r="84" spans="1:35" x14ac:dyDescent="0.25">
      <c r="A84" s="3" t="s">
        <v>128</v>
      </c>
      <c r="B84" s="6" t="s">
        <v>134</v>
      </c>
      <c r="C84" s="3">
        <v>85</v>
      </c>
      <c r="D84" s="3" t="s">
        <v>137</v>
      </c>
      <c r="E84" s="3">
        <v>162</v>
      </c>
      <c r="F84" s="3" t="s">
        <v>144</v>
      </c>
      <c r="G84" s="3" t="s">
        <v>84</v>
      </c>
      <c r="H84" s="3" t="s">
        <v>80</v>
      </c>
      <c r="I84" s="3" t="s">
        <v>72</v>
      </c>
      <c r="J84" s="3" t="s">
        <v>75</v>
      </c>
      <c r="K84" s="3">
        <v>0</v>
      </c>
      <c r="L84" s="3" t="s">
        <v>82</v>
      </c>
      <c r="M84" s="3" t="s">
        <v>76</v>
      </c>
      <c r="N84" s="3" t="s">
        <v>80</v>
      </c>
      <c r="O84" s="3" t="s">
        <v>85</v>
      </c>
      <c r="P84" s="3" t="s">
        <v>98</v>
      </c>
      <c r="Q84" s="3" t="s">
        <v>87</v>
      </c>
      <c r="R84" s="3" t="s">
        <v>77</v>
      </c>
      <c r="S84" s="3">
        <v>0</v>
      </c>
      <c r="T84" s="3" t="s">
        <v>70</v>
      </c>
      <c r="U84" s="3" t="s">
        <v>70</v>
      </c>
      <c r="V84" s="3" t="s">
        <v>77</v>
      </c>
      <c r="W84" s="3">
        <v>0</v>
      </c>
      <c r="X84" s="3" t="s">
        <v>92</v>
      </c>
      <c r="Y84" s="3" t="s">
        <v>96</v>
      </c>
      <c r="Z84" s="3" t="s">
        <v>70</v>
      </c>
      <c r="AA84" s="3" t="s">
        <v>77</v>
      </c>
      <c r="AB84" s="3" t="s">
        <v>77</v>
      </c>
      <c r="AC84" s="7">
        <f t="shared" si="9"/>
        <v>32.38835543362292</v>
      </c>
      <c r="AD84" s="7" t="s">
        <v>149</v>
      </c>
      <c r="AE84" s="3" t="str">
        <f t="shared" si="7"/>
        <v>não</v>
      </c>
      <c r="AF84" s="3" t="str">
        <f t="shared" si="8"/>
        <v>sim</v>
      </c>
      <c r="AG84" s="3" t="s">
        <v>77</v>
      </c>
      <c r="AH84" s="3" t="s">
        <v>77</v>
      </c>
      <c r="AI84" s="3" t="s">
        <v>70</v>
      </c>
    </row>
    <row r="85" spans="1:35" x14ac:dyDescent="0.25">
      <c r="A85" s="3" t="s">
        <v>128</v>
      </c>
      <c r="B85" s="6" t="s">
        <v>133</v>
      </c>
      <c r="C85" s="3">
        <v>67</v>
      </c>
      <c r="D85" s="3" t="s">
        <v>135</v>
      </c>
      <c r="E85" s="3">
        <v>176</v>
      </c>
      <c r="F85" s="3" t="s">
        <v>144</v>
      </c>
      <c r="G85" s="3" t="s">
        <v>71</v>
      </c>
      <c r="H85" s="3" t="s">
        <v>71</v>
      </c>
      <c r="I85" s="3" t="s">
        <v>81</v>
      </c>
      <c r="J85" s="3" t="s">
        <v>73</v>
      </c>
      <c r="K85" s="3" t="s">
        <v>97</v>
      </c>
      <c r="L85" s="3" t="s">
        <v>82</v>
      </c>
      <c r="M85" s="3" t="s">
        <v>93</v>
      </c>
      <c r="N85" s="3" t="s">
        <v>75</v>
      </c>
      <c r="O85" s="3">
        <v>0</v>
      </c>
      <c r="P85" s="3">
        <v>0</v>
      </c>
      <c r="Q85" s="3" t="s">
        <v>99</v>
      </c>
      <c r="R85" s="3" t="s">
        <v>70</v>
      </c>
      <c r="S85" s="3" t="s">
        <v>101</v>
      </c>
      <c r="T85" s="3" t="s">
        <v>77</v>
      </c>
      <c r="U85" s="3">
        <v>0</v>
      </c>
      <c r="V85" s="3" t="s">
        <v>77</v>
      </c>
      <c r="W85" s="3">
        <v>0</v>
      </c>
      <c r="X85" s="3" t="s">
        <v>78</v>
      </c>
      <c r="Y85" s="3" t="s">
        <v>96</v>
      </c>
      <c r="Z85" s="3" t="s">
        <v>77</v>
      </c>
      <c r="AA85" s="3" t="s">
        <v>77</v>
      </c>
      <c r="AB85" s="3" t="s">
        <v>77</v>
      </c>
      <c r="AC85" s="7">
        <f t="shared" si="9"/>
        <v>21.629648760330578</v>
      </c>
      <c r="AD85" s="7" t="s">
        <v>151</v>
      </c>
      <c r="AE85" s="3" t="str">
        <f t="shared" si="7"/>
        <v>não</v>
      </c>
      <c r="AF85" s="3" t="str">
        <f t="shared" si="8"/>
        <v>não</v>
      </c>
      <c r="AG85" s="3" t="s">
        <v>77</v>
      </c>
      <c r="AH85" s="3" t="s">
        <v>77</v>
      </c>
      <c r="AI85" s="3" t="s">
        <v>77</v>
      </c>
    </row>
    <row r="86" spans="1:35" x14ac:dyDescent="0.25">
      <c r="A86" s="3" t="s">
        <v>128</v>
      </c>
      <c r="B86" s="6" t="s">
        <v>132</v>
      </c>
      <c r="C86" s="3">
        <v>104</v>
      </c>
      <c r="D86" s="3" t="s">
        <v>142</v>
      </c>
      <c r="E86" s="3">
        <v>178</v>
      </c>
      <c r="F86" s="3" t="s">
        <v>144</v>
      </c>
      <c r="G86" s="3" t="s">
        <v>71</v>
      </c>
      <c r="H86" s="3" t="s">
        <v>71</v>
      </c>
      <c r="I86" s="3" t="s">
        <v>72</v>
      </c>
      <c r="J86" s="3" t="s">
        <v>71</v>
      </c>
      <c r="K86" s="3" t="s">
        <v>72</v>
      </c>
      <c r="L86" s="3" t="s">
        <v>82</v>
      </c>
      <c r="M86" s="3" t="s">
        <v>76</v>
      </c>
      <c r="N86" s="3" t="s">
        <v>84</v>
      </c>
      <c r="O86" s="3" t="s">
        <v>85</v>
      </c>
      <c r="P86" s="3" t="s">
        <v>98</v>
      </c>
      <c r="Q86" s="3" t="s">
        <v>87</v>
      </c>
      <c r="R86" s="3" t="s">
        <v>70</v>
      </c>
      <c r="S86" s="3" t="s">
        <v>101</v>
      </c>
      <c r="T86" s="3" t="s">
        <v>70</v>
      </c>
      <c r="U86" s="3" t="s">
        <v>70</v>
      </c>
      <c r="V86" s="3" t="s">
        <v>77</v>
      </c>
      <c r="W86" s="3">
        <v>0</v>
      </c>
      <c r="X86" s="3" t="s">
        <v>78</v>
      </c>
      <c r="Y86" s="3" t="s">
        <v>104</v>
      </c>
      <c r="Z86" s="3" t="s">
        <v>77</v>
      </c>
      <c r="AA86" s="3" t="s">
        <v>77</v>
      </c>
      <c r="AB86" s="3" t="s">
        <v>70</v>
      </c>
      <c r="AC86" s="7">
        <f t="shared" si="9"/>
        <v>32.824138366367883</v>
      </c>
      <c r="AD86" s="7" t="s">
        <v>149</v>
      </c>
      <c r="AE86" s="3" t="str">
        <f t="shared" si="7"/>
        <v>não</v>
      </c>
      <c r="AF86" s="3" t="str">
        <f t="shared" si="8"/>
        <v>sim</v>
      </c>
      <c r="AG86" s="3" t="s">
        <v>77</v>
      </c>
      <c r="AH86" s="3" t="s">
        <v>77</v>
      </c>
      <c r="AI86" s="3" t="s">
        <v>77</v>
      </c>
    </row>
    <row r="87" spans="1:35" x14ac:dyDescent="0.25">
      <c r="A87" s="3" t="s">
        <v>128</v>
      </c>
      <c r="B87" s="6" t="s">
        <v>134</v>
      </c>
      <c r="C87" s="3">
        <v>72</v>
      </c>
      <c r="D87" s="3" t="s">
        <v>135</v>
      </c>
      <c r="E87" s="3">
        <v>165</v>
      </c>
      <c r="F87" s="3" t="s">
        <v>144</v>
      </c>
      <c r="G87" s="3" t="s">
        <v>71</v>
      </c>
      <c r="H87" s="3" t="s">
        <v>80</v>
      </c>
      <c r="I87" s="3" t="s">
        <v>72</v>
      </c>
      <c r="J87" s="3" t="s">
        <v>73</v>
      </c>
      <c r="K87" s="3" t="s">
        <v>72</v>
      </c>
      <c r="L87" s="3">
        <v>0</v>
      </c>
      <c r="M87" s="3" t="s">
        <v>76</v>
      </c>
      <c r="N87" s="3" t="s">
        <v>73</v>
      </c>
      <c r="O87" s="3" t="s">
        <v>105</v>
      </c>
      <c r="P87" s="3" t="s">
        <v>94</v>
      </c>
      <c r="Q87" s="3">
        <v>0</v>
      </c>
      <c r="R87" s="3" t="s">
        <v>77</v>
      </c>
      <c r="S87" s="3">
        <v>0</v>
      </c>
      <c r="T87" s="3" t="s">
        <v>70</v>
      </c>
      <c r="U87" s="3" t="s">
        <v>70</v>
      </c>
      <c r="V87" s="3" t="s">
        <v>77</v>
      </c>
      <c r="W87" s="3">
        <v>0</v>
      </c>
      <c r="X87" s="3" t="s">
        <v>78</v>
      </c>
      <c r="Y87" s="3" t="s">
        <v>96</v>
      </c>
      <c r="Z87" s="3" t="s">
        <v>70</v>
      </c>
      <c r="AA87" s="3" t="s">
        <v>77</v>
      </c>
      <c r="AB87" s="3" t="s">
        <v>77</v>
      </c>
      <c r="AC87" s="7">
        <f t="shared" si="9"/>
        <v>26.446280991735534</v>
      </c>
      <c r="AD87" s="7" t="s">
        <v>150</v>
      </c>
      <c r="AE87" s="3" t="str">
        <f t="shared" si="7"/>
        <v>sim</v>
      </c>
      <c r="AF87" s="3" t="str">
        <f t="shared" si="8"/>
        <v>não</v>
      </c>
      <c r="AG87" s="3" t="s">
        <v>77</v>
      </c>
      <c r="AH87" s="3" t="s">
        <v>77</v>
      </c>
      <c r="AI87" s="3" t="s">
        <v>70</v>
      </c>
    </row>
    <row r="88" spans="1:35" x14ac:dyDescent="0.25">
      <c r="A88" s="3" t="s">
        <v>128</v>
      </c>
      <c r="B88" s="6" t="s">
        <v>134</v>
      </c>
      <c r="C88" s="3">
        <v>73</v>
      </c>
      <c r="D88" s="3" t="s">
        <v>135</v>
      </c>
      <c r="E88" s="3">
        <v>170</v>
      </c>
      <c r="F88" s="3" t="s">
        <v>144</v>
      </c>
      <c r="G88" s="3" t="s">
        <v>71</v>
      </c>
      <c r="H88" s="3" t="s">
        <v>84</v>
      </c>
      <c r="I88" s="3" t="s">
        <v>72</v>
      </c>
      <c r="J88" s="3" t="s">
        <v>80</v>
      </c>
      <c r="K88" s="3" t="s">
        <v>81</v>
      </c>
      <c r="L88" s="3" t="s">
        <v>82</v>
      </c>
      <c r="M88" s="3" t="s">
        <v>76</v>
      </c>
      <c r="N88" s="3" t="s">
        <v>84</v>
      </c>
      <c r="O88" s="3" t="s">
        <v>105</v>
      </c>
      <c r="P88" s="3" t="s">
        <v>94</v>
      </c>
      <c r="Q88" s="3">
        <v>0</v>
      </c>
      <c r="R88" s="3" t="s">
        <v>77</v>
      </c>
      <c r="S88" s="3">
        <v>0</v>
      </c>
      <c r="T88" s="3" t="s">
        <v>77</v>
      </c>
      <c r="U88" s="3">
        <v>0</v>
      </c>
      <c r="V88" s="3" t="s">
        <v>77</v>
      </c>
      <c r="W88" s="3">
        <v>0</v>
      </c>
      <c r="X88" s="3" t="s">
        <v>92</v>
      </c>
      <c r="Y88" s="3" t="s">
        <v>89</v>
      </c>
      <c r="Z88" s="3" t="s">
        <v>77</v>
      </c>
      <c r="AA88" s="3" t="s">
        <v>77</v>
      </c>
      <c r="AB88" s="3" t="s">
        <v>77</v>
      </c>
      <c r="AC88" s="7">
        <f t="shared" si="9"/>
        <v>25.259515570934255</v>
      </c>
      <c r="AD88" s="7" t="s">
        <v>150</v>
      </c>
      <c r="AE88" s="3" t="str">
        <f t="shared" si="7"/>
        <v>sim</v>
      </c>
      <c r="AF88" s="3" t="str">
        <f t="shared" si="8"/>
        <v>não</v>
      </c>
      <c r="AG88" s="3" t="s">
        <v>77</v>
      </c>
      <c r="AH88" s="3" t="s">
        <v>77</v>
      </c>
      <c r="AI88" s="3" t="s">
        <v>77</v>
      </c>
    </row>
    <row r="89" spans="1:35" x14ac:dyDescent="0.25">
      <c r="A89" s="3" t="s">
        <v>128</v>
      </c>
      <c r="B89" s="6" t="s">
        <v>134</v>
      </c>
      <c r="C89" s="3">
        <v>61</v>
      </c>
      <c r="D89" s="3" t="s">
        <v>139</v>
      </c>
      <c r="E89" s="3">
        <v>160</v>
      </c>
      <c r="F89" s="3" t="s">
        <v>144</v>
      </c>
      <c r="G89" s="3" t="s">
        <v>71</v>
      </c>
      <c r="H89" s="3" t="s">
        <v>75</v>
      </c>
      <c r="I89" s="3">
        <v>0</v>
      </c>
      <c r="J89" s="3" t="s">
        <v>80</v>
      </c>
      <c r="K89" s="3" t="s">
        <v>72</v>
      </c>
      <c r="L89" s="3" t="s">
        <v>82</v>
      </c>
      <c r="M89" s="3">
        <v>0</v>
      </c>
      <c r="N89" s="3" t="s">
        <v>74</v>
      </c>
      <c r="O89" s="3">
        <v>0</v>
      </c>
      <c r="P89" s="3">
        <v>0</v>
      </c>
      <c r="Q89" s="3" t="s">
        <v>87</v>
      </c>
      <c r="R89" s="3" t="s">
        <v>77</v>
      </c>
      <c r="S89" s="3">
        <v>0</v>
      </c>
      <c r="T89" s="3" t="s">
        <v>70</v>
      </c>
      <c r="U89" s="3" t="s">
        <v>70</v>
      </c>
      <c r="V89" s="3" t="s">
        <v>77</v>
      </c>
      <c r="W89" s="3">
        <v>0</v>
      </c>
      <c r="X89" s="3" t="s">
        <v>78</v>
      </c>
      <c r="Y89" s="3" t="s">
        <v>96</v>
      </c>
      <c r="Z89" s="3" t="s">
        <v>70</v>
      </c>
      <c r="AA89" s="3" t="s">
        <v>77</v>
      </c>
      <c r="AB89" s="3" t="s">
        <v>77</v>
      </c>
      <c r="AC89" s="7">
        <f t="shared" si="9"/>
        <v>23.828125</v>
      </c>
      <c r="AD89" s="7" t="s">
        <v>151</v>
      </c>
      <c r="AE89" s="3" t="str">
        <f t="shared" si="7"/>
        <v>não</v>
      </c>
      <c r="AF89" s="3" t="str">
        <f t="shared" si="8"/>
        <v>não</v>
      </c>
      <c r="AG89" s="3" t="s">
        <v>77</v>
      </c>
      <c r="AH89" s="3" t="s">
        <v>77</v>
      </c>
      <c r="AI89" s="3" t="s">
        <v>70</v>
      </c>
    </row>
    <row r="90" spans="1:35" x14ac:dyDescent="0.25">
      <c r="A90" s="3" t="s">
        <v>128</v>
      </c>
      <c r="B90" s="6" t="s">
        <v>134</v>
      </c>
      <c r="C90" s="3">
        <v>0</v>
      </c>
      <c r="D90" s="3">
        <v>0</v>
      </c>
      <c r="E90" s="3">
        <v>170</v>
      </c>
      <c r="F90" s="3" t="s">
        <v>144</v>
      </c>
      <c r="G90" s="3" t="s">
        <v>71</v>
      </c>
      <c r="H90" s="3" t="s">
        <v>80</v>
      </c>
      <c r="I90" s="3" t="s">
        <v>72</v>
      </c>
      <c r="J90" s="3" t="s">
        <v>73</v>
      </c>
      <c r="K90" s="3" t="s">
        <v>72</v>
      </c>
      <c r="L90" s="3" t="s">
        <v>90</v>
      </c>
      <c r="M90" s="3" t="s">
        <v>76</v>
      </c>
      <c r="N90" s="3" t="s">
        <v>84</v>
      </c>
      <c r="O90" s="3" t="s">
        <v>85</v>
      </c>
      <c r="P90" s="3" t="s">
        <v>94</v>
      </c>
      <c r="Q90" s="3" t="s">
        <v>87</v>
      </c>
      <c r="R90" s="3" t="s">
        <v>77</v>
      </c>
      <c r="S90" s="3">
        <v>0</v>
      </c>
      <c r="T90" s="3" t="s">
        <v>77</v>
      </c>
      <c r="U90" s="3">
        <v>0</v>
      </c>
      <c r="V90" s="3" t="s">
        <v>77</v>
      </c>
      <c r="W90" s="3">
        <v>0</v>
      </c>
      <c r="X90" s="3">
        <v>0</v>
      </c>
      <c r="Y90" s="3" t="s">
        <v>104</v>
      </c>
      <c r="Z90" s="3" t="s">
        <v>77</v>
      </c>
      <c r="AA90" s="3" t="s">
        <v>77</v>
      </c>
      <c r="AB90" s="3" t="s">
        <v>77</v>
      </c>
      <c r="AC90" s="7">
        <v>0</v>
      </c>
      <c r="AD90" s="7">
        <v>0</v>
      </c>
      <c r="AE90" s="7">
        <v>0</v>
      </c>
      <c r="AF90" s="7">
        <v>0</v>
      </c>
      <c r="AG90" s="3" t="s">
        <v>70</v>
      </c>
      <c r="AH90" s="3" t="s">
        <v>77</v>
      </c>
      <c r="AI90" s="3" t="s">
        <v>77</v>
      </c>
    </row>
    <row r="91" spans="1:35" x14ac:dyDescent="0.25">
      <c r="A91" s="3" t="s">
        <v>128</v>
      </c>
      <c r="B91" s="6" t="s">
        <v>134</v>
      </c>
      <c r="C91" s="3">
        <v>74</v>
      </c>
      <c r="D91" s="3" t="s">
        <v>135</v>
      </c>
      <c r="E91" s="3">
        <v>166</v>
      </c>
      <c r="F91" s="3" t="s">
        <v>144</v>
      </c>
      <c r="G91" s="3" t="s">
        <v>71</v>
      </c>
      <c r="H91" s="3" t="s">
        <v>73</v>
      </c>
      <c r="I91" s="3" t="s">
        <v>72</v>
      </c>
      <c r="J91" s="3" t="s">
        <v>71</v>
      </c>
      <c r="K91" s="3" t="s">
        <v>72</v>
      </c>
      <c r="L91" s="3" t="s">
        <v>82</v>
      </c>
      <c r="M91" s="3" t="s">
        <v>76</v>
      </c>
      <c r="N91" s="3" t="s">
        <v>80</v>
      </c>
      <c r="O91" s="3" t="s">
        <v>102</v>
      </c>
      <c r="P91" s="3" t="s">
        <v>98</v>
      </c>
      <c r="Q91" s="3" t="s">
        <v>99</v>
      </c>
      <c r="R91" s="3" t="s">
        <v>77</v>
      </c>
      <c r="S91" s="3">
        <v>0</v>
      </c>
      <c r="T91" s="3" t="s">
        <v>77</v>
      </c>
      <c r="U91" s="3">
        <v>0</v>
      </c>
      <c r="V91" s="3" t="s">
        <v>77</v>
      </c>
      <c r="W91" s="3">
        <v>0</v>
      </c>
      <c r="X91" s="3">
        <v>0</v>
      </c>
      <c r="Y91" s="3" t="s">
        <v>104</v>
      </c>
      <c r="Z91" s="3" t="s">
        <v>70</v>
      </c>
      <c r="AA91" s="3" t="s">
        <v>77</v>
      </c>
      <c r="AB91" s="3" t="s">
        <v>77</v>
      </c>
      <c r="AC91" s="7">
        <f t="shared" ref="AC91:AC104" si="10">C91/((E91*E91)/10000)</f>
        <v>26.854405574103644</v>
      </c>
      <c r="AD91" s="7" t="s">
        <v>150</v>
      </c>
      <c r="AE91" s="3" t="str">
        <f t="shared" si="7"/>
        <v>sim</v>
      </c>
      <c r="AF91" s="3" t="str">
        <f t="shared" si="8"/>
        <v>não</v>
      </c>
      <c r="AG91" s="3" t="s">
        <v>77</v>
      </c>
      <c r="AH91" s="3" t="s">
        <v>77</v>
      </c>
      <c r="AI91" s="3" t="s">
        <v>70</v>
      </c>
    </row>
    <row r="92" spans="1:35" x14ac:dyDescent="0.25">
      <c r="A92" s="3" t="s">
        <v>128</v>
      </c>
      <c r="B92" s="6" t="s">
        <v>133</v>
      </c>
      <c r="C92" s="3">
        <v>64</v>
      </c>
      <c r="D92" s="3" t="s">
        <v>139</v>
      </c>
      <c r="E92" s="3">
        <v>162</v>
      </c>
      <c r="F92" s="3" t="s">
        <v>144</v>
      </c>
      <c r="G92" s="3" t="s">
        <v>71</v>
      </c>
      <c r="H92" s="3">
        <v>0</v>
      </c>
      <c r="I92" s="3">
        <v>0</v>
      </c>
      <c r="J92" s="3">
        <v>0</v>
      </c>
      <c r="K92" s="3">
        <v>0</v>
      </c>
      <c r="L92" s="3" t="s">
        <v>82</v>
      </c>
      <c r="M92" s="3" t="s">
        <v>93</v>
      </c>
      <c r="N92" s="3" t="s">
        <v>80</v>
      </c>
      <c r="O92" s="3" t="s">
        <v>85</v>
      </c>
      <c r="P92" s="3" t="s">
        <v>98</v>
      </c>
      <c r="Q92" s="3" t="s">
        <v>87</v>
      </c>
      <c r="R92" s="3" t="s">
        <v>70</v>
      </c>
      <c r="S92" s="3" t="s">
        <v>95</v>
      </c>
      <c r="T92" s="3" t="s">
        <v>77</v>
      </c>
      <c r="U92" s="3">
        <v>0</v>
      </c>
      <c r="V92" s="3" t="s">
        <v>77</v>
      </c>
      <c r="W92" s="3">
        <v>0</v>
      </c>
      <c r="X92" s="3">
        <v>0</v>
      </c>
      <c r="Y92" s="3" t="s">
        <v>96</v>
      </c>
      <c r="Z92" s="3" t="s">
        <v>77</v>
      </c>
      <c r="AA92" s="3" t="s">
        <v>77</v>
      </c>
      <c r="AB92" s="3" t="s">
        <v>77</v>
      </c>
      <c r="AC92" s="7">
        <f t="shared" si="10"/>
        <v>24.386526444139612</v>
      </c>
      <c r="AD92" s="7" t="s">
        <v>151</v>
      </c>
      <c r="AE92" s="3" t="str">
        <f t="shared" si="7"/>
        <v>não</v>
      </c>
      <c r="AF92" s="3" t="str">
        <f t="shared" si="8"/>
        <v>não</v>
      </c>
      <c r="AG92" s="3" t="s">
        <v>77</v>
      </c>
      <c r="AH92" s="3" t="s">
        <v>77</v>
      </c>
      <c r="AI92" s="3" t="s">
        <v>77</v>
      </c>
    </row>
    <row r="93" spans="1:35" x14ac:dyDescent="0.25">
      <c r="A93" s="3" t="s">
        <v>128</v>
      </c>
      <c r="B93" s="6" t="s">
        <v>133</v>
      </c>
      <c r="C93" s="3">
        <v>58</v>
      </c>
      <c r="D93" s="3" t="s">
        <v>139</v>
      </c>
      <c r="E93" s="3">
        <v>175</v>
      </c>
      <c r="F93" s="3" t="s">
        <v>144</v>
      </c>
      <c r="G93" s="3" t="s">
        <v>84</v>
      </c>
      <c r="H93" s="3" t="s">
        <v>84</v>
      </c>
      <c r="I93" s="3" t="s">
        <v>81</v>
      </c>
      <c r="J93" s="3" t="s">
        <v>73</v>
      </c>
      <c r="K93" s="3" t="s">
        <v>81</v>
      </c>
      <c r="L93" s="3" t="s">
        <v>82</v>
      </c>
      <c r="M93" s="3" t="s">
        <v>93</v>
      </c>
      <c r="N93" s="3" t="s">
        <v>84</v>
      </c>
      <c r="O93" s="3" t="s">
        <v>85</v>
      </c>
      <c r="P93" s="3" t="s">
        <v>98</v>
      </c>
      <c r="Q93" s="3" t="s">
        <v>87</v>
      </c>
      <c r="R93" s="3" t="s">
        <v>70</v>
      </c>
      <c r="S93" s="3" t="s">
        <v>80</v>
      </c>
      <c r="T93" s="3" t="s">
        <v>77</v>
      </c>
      <c r="U93" s="3">
        <v>0</v>
      </c>
      <c r="V93" s="3" t="s">
        <v>77</v>
      </c>
      <c r="W93" s="3">
        <v>0</v>
      </c>
      <c r="X93" s="3" t="s">
        <v>108</v>
      </c>
      <c r="Y93" s="3" t="s">
        <v>96</v>
      </c>
      <c r="Z93" s="3" t="s">
        <v>70</v>
      </c>
      <c r="AA93" s="3" t="s">
        <v>77</v>
      </c>
      <c r="AB93" s="3" t="s">
        <v>70</v>
      </c>
      <c r="AC93" s="7">
        <f t="shared" si="10"/>
        <v>18.938775510204081</v>
      </c>
      <c r="AD93" s="7" t="s">
        <v>151</v>
      </c>
      <c r="AE93" s="3" t="str">
        <f t="shared" si="7"/>
        <v>não</v>
      </c>
      <c r="AF93" s="3" t="str">
        <f t="shared" si="8"/>
        <v>não</v>
      </c>
      <c r="AG93" s="3" t="s">
        <v>77</v>
      </c>
      <c r="AH93" s="3" t="s">
        <v>77</v>
      </c>
      <c r="AI93" s="3" t="s">
        <v>70</v>
      </c>
    </row>
    <row r="94" spans="1:35" x14ac:dyDescent="0.25">
      <c r="A94" s="3" t="s">
        <v>128</v>
      </c>
      <c r="B94" s="6" t="s">
        <v>134</v>
      </c>
      <c r="C94" s="3">
        <v>66</v>
      </c>
      <c r="D94" s="3" t="s">
        <v>135</v>
      </c>
      <c r="E94" s="3">
        <v>168</v>
      </c>
      <c r="F94" s="3" t="s">
        <v>144</v>
      </c>
      <c r="G94" s="3" t="s">
        <v>71</v>
      </c>
      <c r="H94" s="3" t="s">
        <v>71</v>
      </c>
      <c r="I94" s="3" t="s">
        <v>72</v>
      </c>
      <c r="J94" s="3" t="s">
        <v>84</v>
      </c>
      <c r="K94" s="3" t="s">
        <v>72</v>
      </c>
      <c r="L94" s="3" t="s">
        <v>82</v>
      </c>
      <c r="M94" s="3" t="s">
        <v>93</v>
      </c>
      <c r="N94" s="3" t="s">
        <v>75</v>
      </c>
      <c r="O94" s="3">
        <v>0</v>
      </c>
      <c r="P94" s="3">
        <v>0</v>
      </c>
      <c r="Q94" s="3">
        <v>0</v>
      </c>
      <c r="R94" s="3" t="s">
        <v>70</v>
      </c>
      <c r="S94" s="3" t="s">
        <v>101</v>
      </c>
      <c r="T94" s="3" t="s">
        <v>77</v>
      </c>
      <c r="U94" s="3">
        <v>0</v>
      </c>
      <c r="V94" s="3" t="s">
        <v>77</v>
      </c>
      <c r="W94" s="3">
        <v>0</v>
      </c>
      <c r="X94" s="3" t="s">
        <v>106</v>
      </c>
      <c r="Y94" s="3" t="s">
        <v>89</v>
      </c>
      <c r="Z94" s="3" t="s">
        <v>70</v>
      </c>
      <c r="AA94" s="3" t="s">
        <v>70</v>
      </c>
      <c r="AB94" s="3" t="s">
        <v>77</v>
      </c>
      <c r="AC94" s="7">
        <f t="shared" si="10"/>
        <v>23.3843537414966</v>
      </c>
      <c r="AD94" s="7" t="s">
        <v>151</v>
      </c>
      <c r="AE94" s="3" t="str">
        <f t="shared" si="7"/>
        <v>não</v>
      </c>
      <c r="AF94" s="3" t="str">
        <f t="shared" si="8"/>
        <v>não</v>
      </c>
      <c r="AG94" s="3" t="s">
        <v>77</v>
      </c>
      <c r="AH94" s="3" t="s">
        <v>77</v>
      </c>
      <c r="AI94" s="3" t="s">
        <v>70</v>
      </c>
    </row>
    <row r="95" spans="1:35" x14ac:dyDescent="0.25">
      <c r="A95" s="3" t="s">
        <v>128</v>
      </c>
      <c r="B95" s="6" t="s">
        <v>134</v>
      </c>
      <c r="C95" s="3">
        <v>72</v>
      </c>
      <c r="D95" s="3" t="s">
        <v>135</v>
      </c>
      <c r="E95" s="3">
        <v>173</v>
      </c>
      <c r="F95" s="3" t="s">
        <v>144</v>
      </c>
      <c r="G95" s="3" t="s">
        <v>71</v>
      </c>
      <c r="H95" s="3" t="s">
        <v>84</v>
      </c>
      <c r="I95" s="3" t="s">
        <v>72</v>
      </c>
      <c r="J95" s="3" t="s">
        <v>73</v>
      </c>
      <c r="K95" s="3" t="s">
        <v>97</v>
      </c>
      <c r="L95" s="3" t="s">
        <v>109</v>
      </c>
      <c r="M95" s="3" t="s">
        <v>83</v>
      </c>
      <c r="N95" s="3" t="s">
        <v>74</v>
      </c>
      <c r="O95" s="3">
        <v>0</v>
      </c>
      <c r="P95" s="3">
        <v>0</v>
      </c>
      <c r="Q95" s="3" t="s">
        <v>87</v>
      </c>
      <c r="R95" s="3" t="s">
        <v>77</v>
      </c>
      <c r="S95" s="3">
        <v>0</v>
      </c>
      <c r="T95" s="3" t="s">
        <v>77</v>
      </c>
      <c r="U95" s="3">
        <v>0</v>
      </c>
      <c r="V95" s="3" t="s">
        <v>77</v>
      </c>
      <c r="W95" s="3">
        <v>0</v>
      </c>
      <c r="X95" s="3" t="s">
        <v>92</v>
      </c>
      <c r="Y95" s="3" t="s">
        <v>89</v>
      </c>
      <c r="Z95" s="3" t="s">
        <v>77</v>
      </c>
      <c r="AA95" s="3" t="s">
        <v>77</v>
      </c>
      <c r="AB95" s="3" t="s">
        <v>77</v>
      </c>
      <c r="AC95" s="7">
        <f t="shared" si="10"/>
        <v>24.056934745564501</v>
      </c>
      <c r="AD95" s="7" t="s">
        <v>151</v>
      </c>
      <c r="AE95" s="3" t="str">
        <f t="shared" si="7"/>
        <v>não</v>
      </c>
      <c r="AF95" s="3" t="str">
        <f t="shared" si="8"/>
        <v>não</v>
      </c>
      <c r="AG95" s="3" t="s">
        <v>77</v>
      </c>
      <c r="AH95" s="3" t="s">
        <v>77</v>
      </c>
      <c r="AI95" s="3" t="s">
        <v>77</v>
      </c>
    </row>
    <row r="96" spans="1:35" x14ac:dyDescent="0.25">
      <c r="A96" s="3" t="s">
        <v>128</v>
      </c>
      <c r="B96" s="6" t="s">
        <v>134</v>
      </c>
      <c r="C96" s="3">
        <v>70</v>
      </c>
      <c r="D96" s="3" t="s">
        <v>135</v>
      </c>
      <c r="E96" s="3">
        <v>175</v>
      </c>
      <c r="F96" s="3" t="s">
        <v>144</v>
      </c>
      <c r="G96" s="3" t="s">
        <v>71</v>
      </c>
      <c r="H96" s="3" t="s">
        <v>73</v>
      </c>
      <c r="I96" s="3" t="s">
        <v>97</v>
      </c>
      <c r="J96" s="3" t="s">
        <v>80</v>
      </c>
      <c r="K96" s="3" t="s">
        <v>81</v>
      </c>
      <c r="L96" s="3" t="s">
        <v>90</v>
      </c>
      <c r="M96" s="3">
        <v>0</v>
      </c>
      <c r="N96" s="3" t="s">
        <v>84</v>
      </c>
      <c r="O96" s="3" t="s">
        <v>85</v>
      </c>
      <c r="P96" s="3" t="s">
        <v>94</v>
      </c>
      <c r="Q96" s="3" t="s">
        <v>87</v>
      </c>
      <c r="R96" s="3" t="s">
        <v>70</v>
      </c>
      <c r="S96" s="3" t="s">
        <v>88</v>
      </c>
      <c r="T96" s="3" t="s">
        <v>77</v>
      </c>
      <c r="U96" s="3">
        <v>0</v>
      </c>
      <c r="V96" s="3" t="s">
        <v>129</v>
      </c>
      <c r="W96" s="3">
        <v>20</v>
      </c>
      <c r="X96" s="3" t="s">
        <v>92</v>
      </c>
      <c r="Y96" s="3" t="s">
        <v>89</v>
      </c>
      <c r="Z96" s="3" t="s">
        <v>77</v>
      </c>
      <c r="AA96" s="3" t="s">
        <v>77</v>
      </c>
      <c r="AB96" s="3" t="s">
        <v>77</v>
      </c>
      <c r="AC96" s="7">
        <f t="shared" si="10"/>
        <v>22.857142857142858</v>
      </c>
      <c r="AD96" s="7" t="s">
        <v>151</v>
      </c>
      <c r="AE96" s="3" t="str">
        <f t="shared" si="7"/>
        <v>não</v>
      </c>
      <c r="AF96" s="3" t="str">
        <f t="shared" si="8"/>
        <v>não</v>
      </c>
      <c r="AG96" s="3" t="s">
        <v>70</v>
      </c>
      <c r="AH96" s="3" t="s">
        <v>70</v>
      </c>
      <c r="AI96" s="3" t="s">
        <v>77</v>
      </c>
    </row>
    <row r="97" spans="1:35" x14ac:dyDescent="0.25">
      <c r="A97" s="3" t="s">
        <v>128</v>
      </c>
      <c r="B97" s="6" t="s">
        <v>134</v>
      </c>
      <c r="C97" s="3">
        <v>68</v>
      </c>
      <c r="D97" s="3" t="s">
        <v>135</v>
      </c>
      <c r="E97" s="3">
        <v>168</v>
      </c>
      <c r="F97" s="3" t="s">
        <v>144</v>
      </c>
      <c r="G97" s="3" t="s">
        <v>71</v>
      </c>
      <c r="H97" s="3" t="s">
        <v>73</v>
      </c>
      <c r="I97" s="3" t="s">
        <v>81</v>
      </c>
      <c r="J97" s="3" t="s">
        <v>73</v>
      </c>
      <c r="K97" s="3" t="s">
        <v>81</v>
      </c>
      <c r="L97" s="3" t="s">
        <v>82</v>
      </c>
      <c r="M97" s="3" t="s">
        <v>76</v>
      </c>
      <c r="N97" s="3" t="s">
        <v>80</v>
      </c>
      <c r="O97" s="3" t="s">
        <v>85</v>
      </c>
      <c r="P97" s="3" t="s">
        <v>94</v>
      </c>
      <c r="Q97" s="3" t="s">
        <v>87</v>
      </c>
      <c r="R97" s="3" t="s">
        <v>77</v>
      </c>
      <c r="S97" s="3">
        <v>0</v>
      </c>
      <c r="T97" s="3" t="s">
        <v>77</v>
      </c>
      <c r="U97" s="3">
        <v>0</v>
      </c>
      <c r="V97" s="3" t="s">
        <v>77</v>
      </c>
      <c r="W97" s="3">
        <v>0</v>
      </c>
      <c r="X97" s="3" t="s">
        <v>92</v>
      </c>
      <c r="Y97" s="3" t="s">
        <v>96</v>
      </c>
      <c r="Z97" s="3" t="s">
        <v>77</v>
      </c>
      <c r="AA97" s="3" t="s">
        <v>70</v>
      </c>
      <c r="AB97" s="3" t="s">
        <v>70</v>
      </c>
      <c r="AC97" s="7">
        <f t="shared" si="10"/>
        <v>24.09297052154195</v>
      </c>
      <c r="AD97" s="7" t="s">
        <v>151</v>
      </c>
      <c r="AE97" s="3" t="str">
        <f t="shared" si="7"/>
        <v>não</v>
      </c>
      <c r="AF97" s="3" t="str">
        <f t="shared" si="8"/>
        <v>não</v>
      </c>
      <c r="AG97" s="3" t="s">
        <v>77</v>
      </c>
      <c r="AH97" s="3" t="s">
        <v>77</v>
      </c>
      <c r="AI97" s="3" t="s">
        <v>77</v>
      </c>
    </row>
    <row r="98" spans="1:35" x14ac:dyDescent="0.25">
      <c r="A98" s="3" t="s">
        <v>128</v>
      </c>
      <c r="B98" s="6" t="s">
        <v>134</v>
      </c>
      <c r="C98" s="3">
        <v>72</v>
      </c>
      <c r="D98" s="3" t="s">
        <v>135</v>
      </c>
      <c r="E98" s="3">
        <v>171</v>
      </c>
      <c r="F98" s="3" t="s">
        <v>144</v>
      </c>
      <c r="G98" s="3" t="s">
        <v>73</v>
      </c>
      <c r="H98" s="3" t="s">
        <v>80</v>
      </c>
      <c r="I98" s="3" t="s">
        <v>72</v>
      </c>
      <c r="J98" s="3" t="s">
        <v>75</v>
      </c>
      <c r="K98" s="3">
        <v>0</v>
      </c>
      <c r="L98" s="3" t="s">
        <v>90</v>
      </c>
      <c r="M98" s="3" t="s">
        <v>76</v>
      </c>
      <c r="N98" s="3" t="s">
        <v>73</v>
      </c>
      <c r="O98" s="3" t="s">
        <v>85</v>
      </c>
      <c r="P98" s="3" t="s">
        <v>91</v>
      </c>
      <c r="Q98" s="3" t="s">
        <v>87</v>
      </c>
      <c r="R98" s="3" t="s">
        <v>70</v>
      </c>
      <c r="S98" s="3" t="s">
        <v>80</v>
      </c>
      <c r="T98" s="3" t="s">
        <v>77</v>
      </c>
      <c r="U98" s="3">
        <v>0</v>
      </c>
      <c r="V98" s="3" t="s">
        <v>77</v>
      </c>
      <c r="W98" s="3">
        <v>0</v>
      </c>
      <c r="X98" s="3" t="s">
        <v>92</v>
      </c>
      <c r="Y98" s="3" t="s">
        <v>104</v>
      </c>
      <c r="Z98" s="3" t="s">
        <v>70</v>
      </c>
      <c r="AA98" s="3" t="s">
        <v>77</v>
      </c>
      <c r="AB98" s="3" t="s">
        <v>77</v>
      </c>
      <c r="AC98" s="7">
        <f t="shared" si="10"/>
        <v>24.622960911049553</v>
      </c>
      <c r="AD98" s="7" t="s">
        <v>151</v>
      </c>
      <c r="AE98" s="3" t="str">
        <f t="shared" si="7"/>
        <v>não</v>
      </c>
      <c r="AF98" s="3" t="str">
        <f t="shared" si="8"/>
        <v>não</v>
      </c>
      <c r="AG98" s="3" t="s">
        <v>70</v>
      </c>
      <c r="AH98" s="3" t="s">
        <v>70</v>
      </c>
      <c r="AI98" s="3" t="s">
        <v>70</v>
      </c>
    </row>
    <row r="99" spans="1:35" x14ac:dyDescent="0.25">
      <c r="A99" s="3" t="s">
        <v>128</v>
      </c>
      <c r="B99" s="6" t="s">
        <v>132</v>
      </c>
      <c r="C99" s="3">
        <v>70</v>
      </c>
      <c r="D99" s="3" t="s">
        <v>135</v>
      </c>
      <c r="E99" s="3">
        <v>180</v>
      </c>
      <c r="F99" s="3" t="s">
        <v>145</v>
      </c>
      <c r="G99" s="3" t="s">
        <v>84</v>
      </c>
      <c r="H99" s="3" t="s">
        <v>71</v>
      </c>
      <c r="I99" s="3" t="s">
        <v>72</v>
      </c>
      <c r="J99" s="3" t="s">
        <v>80</v>
      </c>
      <c r="K99" s="3" t="s">
        <v>72</v>
      </c>
      <c r="L99" s="3" t="s">
        <v>90</v>
      </c>
      <c r="M99" s="3" t="s">
        <v>83</v>
      </c>
      <c r="N99" s="3" t="s">
        <v>71</v>
      </c>
      <c r="O99" s="3" t="s">
        <v>85</v>
      </c>
      <c r="P99" s="3" t="s">
        <v>115</v>
      </c>
      <c r="Q99" s="3" t="s">
        <v>87</v>
      </c>
      <c r="R99" s="3" t="s">
        <v>70</v>
      </c>
      <c r="S99" s="3" t="s">
        <v>80</v>
      </c>
      <c r="T99" s="3" t="s">
        <v>77</v>
      </c>
      <c r="U99" s="3">
        <v>0</v>
      </c>
      <c r="V99" s="3" t="s">
        <v>77</v>
      </c>
      <c r="W99" s="3">
        <v>0</v>
      </c>
      <c r="X99" s="3">
        <v>0</v>
      </c>
      <c r="Y99" s="3" t="s">
        <v>89</v>
      </c>
      <c r="Z99" s="3" t="s">
        <v>77</v>
      </c>
      <c r="AA99" s="3" t="s">
        <v>77</v>
      </c>
      <c r="AB99" s="3" t="s">
        <v>77</v>
      </c>
      <c r="AC99" s="7">
        <f t="shared" si="10"/>
        <v>21.604938271604937</v>
      </c>
      <c r="AD99" s="7" t="s">
        <v>151</v>
      </c>
      <c r="AE99" s="3" t="str">
        <f t="shared" si="7"/>
        <v>não</v>
      </c>
      <c r="AF99" s="3" t="str">
        <f t="shared" si="8"/>
        <v>não</v>
      </c>
      <c r="AG99" s="3" t="s">
        <v>70</v>
      </c>
      <c r="AH99" s="3" t="s">
        <v>70</v>
      </c>
      <c r="AI99" s="3" t="s">
        <v>77</v>
      </c>
    </row>
    <row r="100" spans="1:35" x14ac:dyDescent="0.25">
      <c r="A100" s="3" t="s">
        <v>111</v>
      </c>
      <c r="B100" s="6" t="s">
        <v>132</v>
      </c>
      <c r="C100" s="3">
        <v>81</v>
      </c>
      <c r="D100" s="3" t="s">
        <v>137</v>
      </c>
      <c r="E100" s="3">
        <v>169</v>
      </c>
      <c r="F100" s="3" t="s">
        <v>144</v>
      </c>
      <c r="G100" s="3" t="s">
        <v>84</v>
      </c>
      <c r="H100" s="3">
        <v>0</v>
      </c>
      <c r="I100" s="3">
        <v>0</v>
      </c>
      <c r="J100" s="3">
        <v>0</v>
      </c>
      <c r="K100" s="3">
        <v>0</v>
      </c>
      <c r="L100" s="3" t="s">
        <v>90</v>
      </c>
      <c r="M100" s="3" t="s">
        <v>76</v>
      </c>
      <c r="N100" s="3" t="s">
        <v>80</v>
      </c>
      <c r="O100" s="3" t="s">
        <v>85</v>
      </c>
      <c r="P100" s="3" t="s">
        <v>98</v>
      </c>
      <c r="Q100" s="3">
        <v>0</v>
      </c>
      <c r="R100" s="3" t="s">
        <v>70</v>
      </c>
      <c r="S100" s="3" t="s">
        <v>80</v>
      </c>
      <c r="T100" s="3" t="s">
        <v>77</v>
      </c>
      <c r="U100" s="3">
        <v>0</v>
      </c>
      <c r="V100" s="3" t="s">
        <v>77</v>
      </c>
      <c r="W100" s="3">
        <v>0</v>
      </c>
      <c r="X100" s="3" t="s">
        <v>92</v>
      </c>
      <c r="Y100" s="3" t="s">
        <v>89</v>
      </c>
      <c r="Z100" s="3" t="s">
        <v>70</v>
      </c>
      <c r="AA100" s="3" t="s">
        <v>77</v>
      </c>
      <c r="AB100" s="3" t="s">
        <v>77</v>
      </c>
      <c r="AC100" s="7">
        <f t="shared" si="10"/>
        <v>28.360351528307831</v>
      </c>
      <c r="AD100" s="7" t="s">
        <v>150</v>
      </c>
      <c r="AE100" s="3" t="str">
        <f t="shared" ref="AE100:AE135" si="11">IF(AC100&gt;=25,IF(AC100&lt;=29.9,"sim","não"),"não")</f>
        <v>sim</v>
      </c>
      <c r="AF100" s="3" t="str">
        <f t="shared" ref="AF100:AF135" si="12">IF(AC100&gt;=30,"sim","não")</f>
        <v>não</v>
      </c>
      <c r="AG100" s="3" t="s">
        <v>70</v>
      </c>
      <c r="AH100" s="3" t="s">
        <v>70</v>
      </c>
      <c r="AI100" s="3" t="s">
        <v>70</v>
      </c>
    </row>
    <row r="101" spans="1:35" x14ac:dyDescent="0.25">
      <c r="A101" s="3" t="s">
        <v>111</v>
      </c>
      <c r="B101" s="6" t="s">
        <v>132</v>
      </c>
      <c r="C101" s="3">
        <v>95</v>
      </c>
      <c r="D101" s="3" t="s">
        <v>136</v>
      </c>
      <c r="E101" s="3">
        <v>172</v>
      </c>
      <c r="F101" s="3" t="s">
        <v>144</v>
      </c>
      <c r="G101" s="3" t="s">
        <v>71</v>
      </c>
      <c r="H101" s="3" t="s">
        <v>84</v>
      </c>
      <c r="I101" s="3" t="s">
        <v>72</v>
      </c>
      <c r="J101" s="3" t="s">
        <v>73</v>
      </c>
      <c r="K101" s="3" t="s">
        <v>72</v>
      </c>
      <c r="L101" s="3" t="s">
        <v>90</v>
      </c>
      <c r="M101" s="3" t="s">
        <v>76</v>
      </c>
      <c r="N101" s="3" t="s">
        <v>75</v>
      </c>
      <c r="O101" s="3">
        <v>0</v>
      </c>
      <c r="P101" s="3">
        <v>0</v>
      </c>
      <c r="Q101" s="3">
        <v>0</v>
      </c>
      <c r="R101" s="3" t="s">
        <v>70</v>
      </c>
      <c r="S101" s="3" t="s">
        <v>80</v>
      </c>
      <c r="T101" s="3" t="s">
        <v>77</v>
      </c>
      <c r="U101" s="3">
        <v>0</v>
      </c>
      <c r="V101" s="3" t="s">
        <v>77</v>
      </c>
      <c r="W101" s="3">
        <v>0</v>
      </c>
      <c r="X101" s="3">
        <v>0</v>
      </c>
      <c r="Y101" s="3" t="s">
        <v>96</v>
      </c>
      <c r="Z101" s="3" t="s">
        <v>77</v>
      </c>
      <c r="AA101" s="3" t="s">
        <v>77</v>
      </c>
      <c r="AB101" s="3" t="s">
        <v>77</v>
      </c>
      <c r="AC101" s="7">
        <f t="shared" si="10"/>
        <v>32.11195240670633</v>
      </c>
      <c r="AD101" s="7" t="s">
        <v>149</v>
      </c>
      <c r="AE101" s="3" t="str">
        <f t="shared" si="11"/>
        <v>não</v>
      </c>
      <c r="AF101" s="3" t="str">
        <f t="shared" si="12"/>
        <v>sim</v>
      </c>
      <c r="AG101" s="3" t="s">
        <v>70</v>
      </c>
      <c r="AH101" s="3" t="s">
        <v>70</v>
      </c>
      <c r="AI101" s="3" t="s">
        <v>77</v>
      </c>
    </row>
    <row r="102" spans="1:35" x14ac:dyDescent="0.25">
      <c r="A102" s="3" t="s">
        <v>111</v>
      </c>
      <c r="B102" s="6" t="s">
        <v>134</v>
      </c>
      <c r="C102" s="3">
        <v>77</v>
      </c>
      <c r="D102" s="3" t="s">
        <v>137</v>
      </c>
      <c r="E102" s="3">
        <v>165</v>
      </c>
      <c r="F102" s="3" t="s">
        <v>144</v>
      </c>
      <c r="G102" s="3" t="s">
        <v>73</v>
      </c>
      <c r="H102" s="3" t="s">
        <v>75</v>
      </c>
      <c r="I102" s="3">
        <v>0</v>
      </c>
      <c r="J102" s="3" t="s">
        <v>71</v>
      </c>
      <c r="K102" s="3" t="s">
        <v>72</v>
      </c>
      <c r="L102" s="3" t="s">
        <v>82</v>
      </c>
      <c r="M102" s="3" t="s">
        <v>93</v>
      </c>
      <c r="N102" s="3" t="s">
        <v>75</v>
      </c>
      <c r="O102" s="3">
        <v>0</v>
      </c>
      <c r="P102" s="3">
        <v>0</v>
      </c>
      <c r="Q102" s="3" t="s">
        <v>99</v>
      </c>
      <c r="R102" s="3" t="s">
        <v>70</v>
      </c>
      <c r="S102" s="3" t="s">
        <v>84</v>
      </c>
      <c r="T102" s="3" t="s">
        <v>77</v>
      </c>
      <c r="U102" s="3">
        <v>0</v>
      </c>
      <c r="V102" s="3" t="s">
        <v>130</v>
      </c>
      <c r="W102" s="3">
        <v>0</v>
      </c>
      <c r="X102" s="3" t="s">
        <v>78</v>
      </c>
      <c r="Y102" s="3" t="s">
        <v>89</v>
      </c>
      <c r="Z102" s="3" t="s">
        <v>70</v>
      </c>
      <c r="AA102" s="3" t="s">
        <v>77</v>
      </c>
      <c r="AB102" s="3" t="s">
        <v>70</v>
      </c>
      <c r="AC102" s="7">
        <f t="shared" si="10"/>
        <v>28.28282828282828</v>
      </c>
      <c r="AD102" s="7" t="s">
        <v>150</v>
      </c>
      <c r="AE102" s="3" t="str">
        <f t="shared" si="11"/>
        <v>sim</v>
      </c>
      <c r="AF102" s="3" t="str">
        <f t="shared" si="12"/>
        <v>não</v>
      </c>
      <c r="AG102" s="3" t="s">
        <v>77</v>
      </c>
      <c r="AH102" s="3" t="s">
        <v>77</v>
      </c>
      <c r="AI102" s="3" t="s">
        <v>70</v>
      </c>
    </row>
    <row r="103" spans="1:35" x14ac:dyDescent="0.25">
      <c r="A103" s="3" t="s">
        <v>111</v>
      </c>
      <c r="B103" s="6" t="s">
        <v>134</v>
      </c>
      <c r="C103" s="3">
        <v>55</v>
      </c>
      <c r="D103" s="3" t="s">
        <v>139</v>
      </c>
      <c r="E103" s="3">
        <v>160</v>
      </c>
      <c r="F103" s="3" t="s">
        <v>144</v>
      </c>
      <c r="G103" s="3" t="s">
        <v>71</v>
      </c>
      <c r="H103" s="3">
        <v>0</v>
      </c>
      <c r="I103" s="3">
        <v>0</v>
      </c>
      <c r="J103" s="3">
        <v>0</v>
      </c>
      <c r="K103" s="3">
        <v>0</v>
      </c>
      <c r="L103" s="3" t="s">
        <v>90</v>
      </c>
      <c r="M103" s="3" t="s">
        <v>76</v>
      </c>
      <c r="N103" s="3" t="s">
        <v>74</v>
      </c>
      <c r="O103" s="3">
        <v>0</v>
      </c>
      <c r="P103" s="3">
        <v>0</v>
      </c>
      <c r="Q103" s="3" t="s">
        <v>99</v>
      </c>
      <c r="R103" s="3" t="s">
        <v>77</v>
      </c>
      <c r="S103" s="3">
        <v>0</v>
      </c>
      <c r="T103" s="3" t="s">
        <v>77</v>
      </c>
      <c r="U103" s="3">
        <v>0</v>
      </c>
      <c r="V103" s="3" t="s">
        <v>129</v>
      </c>
      <c r="W103" s="3">
        <v>20</v>
      </c>
      <c r="X103" s="3">
        <v>0</v>
      </c>
      <c r="Y103" s="3" t="s">
        <v>89</v>
      </c>
      <c r="Z103" s="3" t="s">
        <v>70</v>
      </c>
      <c r="AA103" s="3" t="s">
        <v>70</v>
      </c>
      <c r="AB103" s="3" t="s">
        <v>77</v>
      </c>
      <c r="AC103" s="7">
        <f t="shared" si="10"/>
        <v>21.484375</v>
      </c>
      <c r="AD103" s="7" t="s">
        <v>151</v>
      </c>
      <c r="AE103" s="3" t="str">
        <f t="shared" si="11"/>
        <v>não</v>
      </c>
      <c r="AF103" s="3" t="str">
        <f t="shared" si="12"/>
        <v>não</v>
      </c>
      <c r="AG103" s="3" t="s">
        <v>70</v>
      </c>
      <c r="AH103" s="3" t="s">
        <v>77</v>
      </c>
      <c r="AI103" s="3" t="s">
        <v>70</v>
      </c>
    </row>
    <row r="104" spans="1:35" x14ac:dyDescent="0.25">
      <c r="A104" s="3" t="s">
        <v>111</v>
      </c>
      <c r="B104" s="6" t="s">
        <v>134</v>
      </c>
      <c r="C104" s="3">
        <v>53</v>
      </c>
      <c r="D104" s="3" t="s">
        <v>139</v>
      </c>
      <c r="E104" s="3">
        <v>160</v>
      </c>
      <c r="F104" s="3" t="s">
        <v>144</v>
      </c>
      <c r="G104" s="3" t="s">
        <v>71</v>
      </c>
      <c r="H104" s="3" t="s">
        <v>74</v>
      </c>
      <c r="I104" s="3">
        <v>0</v>
      </c>
      <c r="J104" s="3" t="s">
        <v>71</v>
      </c>
      <c r="K104" s="3" t="s">
        <v>72</v>
      </c>
      <c r="L104" s="3" t="s">
        <v>82</v>
      </c>
      <c r="M104" s="3" t="s">
        <v>93</v>
      </c>
      <c r="N104" s="3" t="s">
        <v>75</v>
      </c>
      <c r="O104" s="3">
        <v>0</v>
      </c>
      <c r="P104" s="3">
        <v>0</v>
      </c>
      <c r="Q104" s="3" t="s">
        <v>99</v>
      </c>
      <c r="R104" s="3" t="s">
        <v>77</v>
      </c>
      <c r="S104" s="3">
        <v>0</v>
      </c>
      <c r="T104" s="3" t="s">
        <v>77</v>
      </c>
      <c r="U104" s="3">
        <v>0</v>
      </c>
      <c r="V104" s="3" t="s">
        <v>77</v>
      </c>
      <c r="W104" s="3">
        <v>0</v>
      </c>
      <c r="X104" s="3" t="s">
        <v>106</v>
      </c>
      <c r="Y104" s="3" t="s">
        <v>96</v>
      </c>
      <c r="Z104" s="3" t="s">
        <v>70</v>
      </c>
      <c r="AA104" s="3" t="s">
        <v>77</v>
      </c>
      <c r="AB104" s="3" t="s">
        <v>77</v>
      </c>
      <c r="AC104" s="7">
        <f t="shared" si="10"/>
        <v>20.703125</v>
      </c>
      <c r="AD104" s="7" t="s">
        <v>151</v>
      </c>
      <c r="AE104" s="3" t="str">
        <f t="shared" si="11"/>
        <v>não</v>
      </c>
      <c r="AF104" s="3" t="str">
        <f t="shared" si="12"/>
        <v>não</v>
      </c>
      <c r="AG104" s="3" t="s">
        <v>77</v>
      </c>
      <c r="AH104" s="3" t="s">
        <v>77</v>
      </c>
      <c r="AI104" s="3" t="s">
        <v>70</v>
      </c>
    </row>
    <row r="105" spans="1:35" x14ac:dyDescent="0.25">
      <c r="A105" s="3" t="s">
        <v>111</v>
      </c>
      <c r="B105" s="6" t="s">
        <v>131</v>
      </c>
      <c r="C105" s="3">
        <v>0</v>
      </c>
      <c r="D105" s="3">
        <v>0</v>
      </c>
      <c r="E105" s="3">
        <v>174</v>
      </c>
      <c r="F105" s="3" t="s">
        <v>144</v>
      </c>
      <c r="G105" s="3" t="s">
        <v>73</v>
      </c>
      <c r="H105" s="3">
        <v>0</v>
      </c>
      <c r="I105" s="3">
        <v>0</v>
      </c>
      <c r="J105" s="3">
        <v>0</v>
      </c>
      <c r="K105" s="3">
        <v>0</v>
      </c>
      <c r="L105" s="3" t="s">
        <v>90</v>
      </c>
      <c r="M105" s="3" t="s">
        <v>76</v>
      </c>
      <c r="N105" s="3" t="s">
        <v>74</v>
      </c>
      <c r="O105" s="3">
        <v>0</v>
      </c>
      <c r="P105" s="3">
        <v>0</v>
      </c>
      <c r="Q105" s="3" t="s">
        <v>99</v>
      </c>
      <c r="R105" s="3" t="s">
        <v>77</v>
      </c>
      <c r="S105" s="3">
        <v>0</v>
      </c>
      <c r="T105" s="3" t="s">
        <v>77</v>
      </c>
      <c r="U105" s="3">
        <v>0</v>
      </c>
      <c r="V105" s="3" t="s">
        <v>77</v>
      </c>
      <c r="W105" s="3">
        <v>0</v>
      </c>
      <c r="X105" s="3" t="s">
        <v>78</v>
      </c>
      <c r="Y105" s="3" t="s">
        <v>96</v>
      </c>
      <c r="Z105" s="3" t="s">
        <v>70</v>
      </c>
      <c r="AA105" s="3" t="s">
        <v>70</v>
      </c>
      <c r="AB105" s="3" t="s">
        <v>77</v>
      </c>
      <c r="AC105" s="7">
        <v>0</v>
      </c>
      <c r="AD105" s="7">
        <v>0</v>
      </c>
      <c r="AE105" s="7">
        <v>0</v>
      </c>
      <c r="AF105" s="7">
        <v>0</v>
      </c>
      <c r="AG105" s="3" t="s">
        <v>70</v>
      </c>
      <c r="AH105" s="3" t="s">
        <v>77</v>
      </c>
      <c r="AI105" s="3" t="s">
        <v>70</v>
      </c>
    </row>
    <row r="106" spans="1:35" x14ac:dyDescent="0.25">
      <c r="A106" s="3" t="s">
        <v>111</v>
      </c>
      <c r="B106" s="6" t="s">
        <v>134</v>
      </c>
      <c r="C106" s="3">
        <v>85</v>
      </c>
      <c r="D106" s="3" t="s">
        <v>137</v>
      </c>
      <c r="E106" s="3">
        <v>175</v>
      </c>
      <c r="F106" s="3" t="s">
        <v>144</v>
      </c>
      <c r="G106" s="3" t="s">
        <v>71</v>
      </c>
      <c r="H106" s="3">
        <v>0</v>
      </c>
      <c r="I106" s="3">
        <v>0</v>
      </c>
      <c r="J106" s="3">
        <v>0</v>
      </c>
      <c r="K106" s="3">
        <v>0</v>
      </c>
      <c r="L106" s="3" t="s">
        <v>82</v>
      </c>
      <c r="M106" s="3">
        <v>0</v>
      </c>
      <c r="N106" s="3" t="s">
        <v>75</v>
      </c>
      <c r="O106" s="3">
        <v>0</v>
      </c>
      <c r="P106" s="3">
        <v>0</v>
      </c>
      <c r="Q106" s="3" t="s">
        <v>87</v>
      </c>
      <c r="R106" s="3" t="s">
        <v>77</v>
      </c>
      <c r="S106" s="3">
        <v>0</v>
      </c>
      <c r="T106" s="3" t="s">
        <v>77</v>
      </c>
      <c r="U106" s="3">
        <v>0</v>
      </c>
      <c r="V106" s="3" t="s">
        <v>77</v>
      </c>
      <c r="W106" s="3">
        <v>0</v>
      </c>
      <c r="X106" s="3">
        <v>0</v>
      </c>
      <c r="Y106" s="3" t="s">
        <v>104</v>
      </c>
      <c r="Z106" s="3" t="s">
        <v>77</v>
      </c>
      <c r="AA106" s="3" t="s">
        <v>77</v>
      </c>
      <c r="AB106" s="3" t="s">
        <v>70</v>
      </c>
      <c r="AC106" s="7">
        <f>C106/((E106*E106)/10000)</f>
        <v>27.755102040816325</v>
      </c>
      <c r="AD106" s="7" t="s">
        <v>150</v>
      </c>
      <c r="AE106" s="3" t="str">
        <f t="shared" si="11"/>
        <v>sim</v>
      </c>
      <c r="AF106" s="3" t="str">
        <f t="shared" si="12"/>
        <v>não</v>
      </c>
      <c r="AG106" s="3" t="s">
        <v>77</v>
      </c>
      <c r="AH106" s="3" t="s">
        <v>77</v>
      </c>
      <c r="AI106" s="3" t="s">
        <v>77</v>
      </c>
    </row>
    <row r="107" spans="1:35" x14ac:dyDescent="0.25">
      <c r="A107" s="3" t="s">
        <v>111</v>
      </c>
      <c r="B107" s="6" t="s">
        <v>134</v>
      </c>
      <c r="C107" s="3">
        <v>58</v>
      </c>
      <c r="D107" s="3" t="s">
        <v>139</v>
      </c>
      <c r="E107" s="3">
        <v>150</v>
      </c>
      <c r="F107" s="3" t="s">
        <v>147</v>
      </c>
      <c r="G107" s="3" t="s">
        <v>84</v>
      </c>
      <c r="H107" s="3" t="s">
        <v>75</v>
      </c>
      <c r="I107" s="3">
        <v>0</v>
      </c>
      <c r="J107" s="3" t="s">
        <v>73</v>
      </c>
      <c r="K107" s="3" t="s">
        <v>81</v>
      </c>
      <c r="L107" s="3" t="s">
        <v>82</v>
      </c>
      <c r="M107" s="3" t="s">
        <v>76</v>
      </c>
      <c r="N107" s="3" t="s">
        <v>74</v>
      </c>
      <c r="O107" s="3">
        <v>0</v>
      </c>
      <c r="P107" s="3">
        <v>0</v>
      </c>
      <c r="Q107" s="3">
        <v>0</v>
      </c>
      <c r="R107" s="3" t="s">
        <v>77</v>
      </c>
      <c r="S107" s="3">
        <v>0</v>
      </c>
      <c r="T107" s="3" t="s">
        <v>77</v>
      </c>
      <c r="U107" s="3">
        <v>0</v>
      </c>
      <c r="V107" s="3" t="s">
        <v>77</v>
      </c>
      <c r="W107" s="3">
        <v>0</v>
      </c>
      <c r="X107" s="3" t="s">
        <v>92</v>
      </c>
      <c r="Y107" s="3" t="s">
        <v>96</v>
      </c>
      <c r="Z107" s="3" t="s">
        <v>70</v>
      </c>
      <c r="AA107" s="3" t="s">
        <v>77</v>
      </c>
      <c r="AB107" s="3" t="s">
        <v>77</v>
      </c>
      <c r="AC107" s="7">
        <f>C107/((E107*E107)/10000)</f>
        <v>25.777777777777779</v>
      </c>
      <c r="AD107" s="7" t="s">
        <v>150</v>
      </c>
      <c r="AE107" s="3" t="str">
        <f t="shared" si="11"/>
        <v>sim</v>
      </c>
      <c r="AF107" s="3" t="str">
        <f t="shared" si="12"/>
        <v>não</v>
      </c>
      <c r="AG107" s="3" t="s">
        <v>77</v>
      </c>
      <c r="AH107" s="3" t="s">
        <v>77</v>
      </c>
      <c r="AI107" s="3" t="s">
        <v>70</v>
      </c>
    </row>
    <row r="108" spans="1:35" x14ac:dyDescent="0.25">
      <c r="A108" s="3" t="s">
        <v>111</v>
      </c>
      <c r="B108" s="6" t="s">
        <v>133</v>
      </c>
      <c r="C108" s="3">
        <v>74</v>
      </c>
      <c r="D108" s="3" t="s">
        <v>135</v>
      </c>
      <c r="E108" s="3">
        <v>166</v>
      </c>
      <c r="F108" s="3" t="s">
        <v>144</v>
      </c>
      <c r="G108" s="3" t="s">
        <v>71</v>
      </c>
      <c r="H108" s="3" t="s">
        <v>71</v>
      </c>
      <c r="I108" s="3" t="s">
        <v>72</v>
      </c>
      <c r="J108" s="3" t="s">
        <v>80</v>
      </c>
      <c r="K108" s="3" t="s">
        <v>97</v>
      </c>
      <c r="L108" s="3">
        <v>0</v>
      </c>
      <c r="M108" s="3" t="s">
        <v>76</v>
      </c>
      <c r="N108" s="3" t="s">
        <v>74</v>
      </c>
      <c r="O108" s="3">
        <v>0</v>
      </c>
      <c r="P108" s="3">
        <v>0</v>
      </c>
      <c r="Q108" s="3" t="s">
        <v>99</v>
      </c>
      <c r="R108" s="3" t="s">
        <v>77</v>
      </c>
      <c r="S108" s="3">
        <v>0</v>
      </c>
      <c r="T108" s="3" t="s">
        <v>70</v>
      </c>
      <c r="U108" s="3" t="s">
        <v>70</v>
      </c>
      <c r="V108" s="3" t="s">
        <v>77</v>
      </c>
      <c r="W108" s="3">
        <v>0</v>
      </c>
      <c r="X108" s="3" t="s">
        <v>78</v>
      </c>
      <c r="Y108" s="3" t="s">
        <v>96</v>
      </c>
      <c r="Z108" s="3" t="s">
        <v>70</v>
      </c>
      <c r="AA108" s="3" t="s">
        <v>77</v>
      </c>
      <c r="AB108" s="3" t="s">
        <v>77</v>
      </c>
      <c r="AC108" s="7">
        <f>C108/((E108*E108)/10000)</f>
        <v>26.854405574103644</v>
      </c>
      <c r="AD108" s="7" t="s">
        <v>150</v>
      </c>
      <c r="AE108" s="3" t="str">
        <f t="shared" si="11"/>
        <v>sim</v>
      </c>
      <c r="AF108" s="3" t="str">
        <f t="shared" si="12"/>
        <v>não</v>
      </c>
      <c r="AG108" s="3" t="s">
        <v>77</v>
      </c>
      <c r="AH108" s="3" t="s">
        <v>77</v>
      </c>
      <c r="AI108" s="3" t="s">
        <v>70</v>
      </c>
    </row>
    <row r="109" spans="1:35" x14ac:dyDescent="0.25">
      <c r="A109" s="3" t="s">
        <v>111</v>
      </c>
      <c r="B109" s="6" t="s">
        <v>132</v>
      </c>
      <c r="C109" s="3">
        <v>71</v>
      </c>
      <c r="D109" s="3" t="s">
        <v>135</v>
      </c>
      <c r="E109" s="3">
        <v>175</v>
      </c>
      <c r="F109" s="3" t="s">
        <v>144</v>
      </c>
      <c r="G109" s="3" t="s">
        <v>71</v>
      </c>
      <c r="H109" s="3" t="s">
        <v>80</v>
      </c>
      <c r="I109" s="3" t="s">
        <v>72</v>
      </c>
      <c r="J109" s="3" t="s">
        <v>80</v>
      </c>
      <c r="K109" s="3" t="s">
        <v>72</v>
      </c>
      <c r="L109" s="3" t="s">
        <v>82</v>
      </c>
      <c r="M109" s="3" t="s">
        <v>76</v>
      </c>
      <c r="N109" s="3" t="s">
        <v>74</v>
      </c>
      <c r="O109" s="3">
        <v>0</v>
      </c>
      <c r="P109" s="3">
        <v>0</v>
      </c>
      <c r="Q109" s="3" t="s">
        <v>87</v>
      </c>
      <c r="R109" s="3" t="s">
        <v>77</v>
      </c>
      <c r="S109" s="3">
        <v>0</v>
      </c>
      <c r="T109" s="3" t="s">
        <v>70</v>
      </c>
      <c r="U109" s="3" t="s">
        <v>70</v>
      </c>
      <c r="V109" s="3" t="s">
        <v>77</v>
      </c>
      <c r="W109" s="3">
        <v>0</v>
      </c>
      <c r="X109" s="3" t="s">
        <v>92</v>
      </c>
      <c r="Y109" s="3">
        <v>0</v>
      </c>
      <c r="Z109" s="3" t="s">
        <v>70</v>
      </c>
      <c r="AA109" s="3" t="s">
        <v>70</v>
      </c>
      <c r="AB109" s="3" t="s">
        <v>70</v>
      </c>
      <c r="AC109" s="7">
        <f>C109/((E109*E109)/10000)</f>
        <v>23.183673469387756</v>
      </c>
      <c r="AD109" s="7" t="s">
        <v>151</v>
      </c>
      <c r="AE109" s="3" t="str">
        <f t="shared" si="11"/>
        <v>não</v>
      </c>
      <c r="AF109" s="3" t="str">
        <f t="shared" si="12"/>
        <v>não</v>
      </c>
      <c r="AG109" s="3" t="s">
        <v>77</v>
      </c>
      <c r="AH109" s="3" t="s">
        <v>77</v>
      </c>
      <c r="AI109" s="3" t="s">
        <v>70</v>
      </c>
    </row>
    <row r="110" spans="1:35" x14ac:dyDescent="0.25">
      <c r="A110" s="3" t="s">
        <v>111</v>
      </c>
      <c r="B110" s="6" t="s">
        <v>131</v>
      </c>
      <c r="C110" s="3">
        <v>83</v>
      </c>
      <c r="D110" s="3" t="s">
        <v>137</v>
      </c>
      <c r="E110" s="3">
        <v>164</v>
      </c>
      <c r="F110" s="3" t="s">
        <v>144</v>
      </c>
      <c r="G110" s="3" t="s">
        <v>73</v>
      </c>
      <c r="H110" s="3" t="s">
        <v>80</v>
      </c>
      <c r="I110" s="3" t="s">
        <v>72</v>
      </c>
      <c r="J110" s="3" t="s">
        <v>80</v>
      </c>
      <c r="K110" s="3" t="s">
        <v>72</v>
      </c>
      <c r="L110" s="3" t="s">
        <v>82</v>
      </c>
      <c r="M110" s="3" t="s">
        <v>76</v>
      </c>
      <c r="N110" s="3" t="s">
        <v>74</v>
      </c>
      <c r="O110" s="3">
        <v>0</v>
      </c>
      <c r="P110" s="3">
        <v>0</v>
      </c>
      <c r="Q110" s="3" t="s">
        <v>87</v>
      </c>
      <c r="R110" s="3" t="s">
        <v>70</v>
      </c>
      <c r="S110" s="3" t="s">
        <v>80</v>
      </c>
      <c r="T110" s="3" t="s">
        <v>77</v>
      </c>
      <c r="U110" s="3">
        <v>0</v>
      </c>
      <c r="V110" s="3" t="s">
        <v>130</v>
      </c>
      <c r="W110" s="3">
        <v>0</v>
      </c>
      <c r="X110" s="3" t="s">
        <v>92</v>
      </c>
      <c r="Y110" s="3" t="s">
        <v>96</v>
      </c>
      <c r="Z110" s="3" t="s">
        <v>77</v>
      </c>
      <c r="AA110" s="3" t="s">
        <v>70</v>
      </c>
      <c r="AB110" s="3" t="s">
        <v>70</v>
      </c>
      <c r="AC110" s="7">
        <f>C110/((E110*E110)/10000)</f>
        <v>30.85960737656157</v>
      </c>
      <c r="AD110" s="7" t="s">
        <v>149</v>
      </c>
      <c r="AE110" s="3" t="str">
        <f t="shared" si="11"/>
        <v>não</v>
      </c>
      <c r="AF110" s="3" t="str">
        <f t="shared" si="12"/>
        <v>sim</v>
      </c>
      <c r="AG110" s="3" t="s">
        <v>77</v>
      </c>
      <c r="AH110" s="3" t="s">
        <v>70</v>
      </c>
      <c r="AI110" s="3" t="s">
        <v>77</v>
      </c>
    </row>
    <row r="111" spans="1:35" x14ac:dyDescent="0.25">
      <c r="A111" s="3" t="s">
        <v>111</v>
      </c>
      <c r="B111" s="6" t="s">
        <v>133</v>
      </c>
      <c r="C111" s="3">
        <v>0</v>
      </c>
      <c r="D111" s="3">
        <v>0</v>
      </c>
      <c r="E111" s="3">
        <v>180</v>
      </c>
      <c r="F111" s="3" t="s">
        <v>145</v>
      </c>
      <c r="G111" s="3" t="s">
        <v>71</v>
      </c>
      <c r="H111" s="3">
        <v>0</v>
      </c>
      <c r="I111" s="3">
        <v>0</v>
      </c>
      <c r="J111" s="3">
        <v>0</v>
      </c>
      <c r="K111" s="3">
        <v>0</v>
      </c>
      <c r="L111" s="3" t="s">
        <v>82</v>
      </c>
      <c r="M111" s="3" t="s">
        <v>76</v>
      </c>
      <c r="N111" s="3" t="s">
        <v>80</v>
      </c>
      <c r="O111" s="3" t="s">
        <v>105</v>
      </c>
      <c r="P111" s="3" t="s">
        <v>94</v>
      </c>
      <c r="Q111" s="3">
        <v>0</v>
      </c>
      <c r="R111" s="3" t="s">
        <v>77</v>
      </c>
      <c r="S111" s="3">
        <v>0</v>
      </c>
      <c r="T111" s="3" t="s">
        <v>77</v>
      </c>
      <c r="U111" s="3">
        <v>0</v>
      </c>
      <c r="V111" s="3" t="s">
        <v>77</v>
      </c>
      <c r="W111" s="3">
        <v>0</v>
      </c>
      <c r="X111" s="3">
        <v>0</v>
      </c>
      <c r="Y111" s="3" t="s">
        <v>79</v>
      </c>
      <c r="Z111" s="3" t="s">
        <v>77</v>
      </c>
      <c r="AA111" s="3" t="s">
        <v>77</v>
      </c>
      <c r="AB111" s="3">
        <v>0</v>
      </c>
      <c r="AC111" s="7">
        <v>0</v>
      </c>
      <c r="AD111" s="7">
        <v>0</v>
      </c>
      <c r="AE111" s="7">
        <v>0</v>
      </c>
      <c r="AF111" s="7">
        <v>0</v>
      </c>
      <c r="AG111" s="3" t="s">
        <v>77</v>
      </c>
      <c r="AH111" s="3" t="s">
        <v>77</v>
      </c>
      <c r="AI111" s="3" t="s">
        <v>77</v>
      </c>
    </row>
    <row r="112" spans="1:35" x14ac:dyDescent="0.25">
      <c r="A112" s="3" t="s">
        <v>111</v>
      </c>
      <c r="B112" s="6" t="s">
        <v>134</v>
      </c>
      <c r="C112" s="3">
        <v>60</v>
      </c>
      <c r="D112" s="3" t="s">
        <v>139</v>
      </c>
      <c r="E112" s="3">
        <v>156</v>
      </c>
      <c r="F112" s="3" t="s">
        <v>147</v>
      </c>
      <c r="G112" s="3" t="s">
        <v>71</v>
      </c>
      <c r="H112" s="3" t="s">
        <v>80</v>
      </c>
      <c r="I112" s="3" t="s">
        <v>72</v>
      </c>
      <c r="J112" s="3" t="s">
        <v>80</v>
      </c>
      <c r="K112" s="3" t="s">
        <v>81</v>
      </c>
      <c r="L112" s="3" t="s">
        <v>90</v>
      </c>
      <c r="M112" s="3" t="s">
        <v>76</v>
      </c>
      <c r="N112" s="3" t="s">
        <v>80</v>
      </c>
      <c r="O112" s="3" t="s">
        <v>85</v>
      </c>
      <c r="P112" s="3" t="s">
        <v>98</v>
      </c>
      <c r="Q112" s="3">
        <v>0</v>
      </c>
      <c r="R112" s="3" t="s">
        <v>77</v>
      </c>
      <c r="S112" s="3">
        <v>0</v>
      </c>
      <c r="T112" s="3" t="s">
        <v>77</v>
      </c>
      <c r="U112" s="3">
        <v>0</v>
      </c>
      <c r="V112" s="3" t="s">
        <v>77</v>
      </c>
      <c r="W112" s="3">
        <v>0</v>
      </c>
      <c r="X112" s="3" t="s">
        <v>78</v>
      </c>
      <c r="Y112" s="3" t="s">
        <v>96</v>
      </c>
      <c r="Z112" s="3" t="s">
        <v>77</v>
      </c>
      <c r="AA112" s="3" t="s">
        <v>77</v>
      </c>
      <c r="AB112" s="3">
        <v>0</v>
      </c>
      <c r="AC112" s="7">
        <f t="shared" ref="AC112:AC128" si="13">C112/((E112*E112)/10000)</f>
        <v>24.654832347140037</v>
      </c>
      <c r="AD112" s="7" t="s">
        <v>151</v>
      </c>
      <c r="AE112" s="3" t="str">
        <f t="shared" si="11"/>
        <v>não</v>
      </c>
      <c r="AF112" s="3" t="str">
        <f t="shared" si="12"/>
        <v>não</v>
      </c>
      <c r="AG112" s="3" t="s">
        <v>70</v>
      </c>
      <c r="AH112" s="3" t="s">
        <v>77</v>
      </c>
      <c r="AI112" s="3" t="s">
        <v>77</v>
      </c>
    </row>
    <row r="113" spans="1:35" x14ac:dyDescent="0.25">
      <c r="A113" s="3" t="s">
        <v>111</v>
      </c>
      <c r="B113" s="6" t="s">
        <v>134</v>
      </c>
      <c r="C113" s="3">
        <v>65</v>
      </c>
      <c r="D113" s="3" t="s">
        <v>135</v>
      </c>
      <c r="E113" s="3">
        <v>175</v>
      </c>
      <c r="F113" s="3" t="s">
        <v>144</v>
      </c>
      <c r="G113" s="3" t="s">
        <v>71</v>
      </c>
      <c r="H113" s="3" t="s">
        <v>73</v>
      </c>
      <c r="I113" s="3" t="s">
        <v>81</v>
      </c>
      <c r="J113" s="3" t="s">
        <v>73</v>
      </c>
      <c r="K113" s="3" t="s">
        <v>81</v>
      </c>
      <c r="L113" s="3" t="s">
        <v>82</v>
      </c>
      <c r="M113" s="3" t="s">
        <v>93</v>
      </c>
      <c r="N113" s="3" t="s">
        <v>80</v>
      </c>
      <c r="O113" s="3" t="s">
        <v>85</v>
      </c>
      <c r="P113" s="3" t="s">
        <v>94</v>
      </c>
      <c r="Q113" s="3" t="s">
        <v>99</v>
      </c>
      <c r="R113" s="3" t="s">
        <v>77</v>
      </c>
      <c r="S113" s="3">
        <v>0</v>
      </c>
      <c r="T113" s="3" t="s">
        <v>70</v>
      </c>
      <c r="U113" s="3" t="s">
        <v>70</v>
      </c>
      <c r="V113" s="3" t="s">
        <v>77</v>
      </c>
      <c r="W113" s="3">
        <v>0</v>
      </c>
      <c r="X113" s="3">
        <v>0</v>
      </c>
      <c r="Y113" s="3" t="s">
        <v>96</v>
      </c>
      <c r="Z113" s="3" t="s">
        <v>77</v>
      </c>
      <c r="AA113" s="3" t="s">
        <v>77</v>
      </c>
      <c r="AB113" s="3" t="s">
        <v>70</v>
      </c>
      <c r="AC113" s="7">
        <f t="shared" si="13"/>
        <v>21.224489795918366</v>
      </c>
      <c r="AD113" s="7" t="s">
        <v>151</v>
      </c>
      <c r="AE113" s="3" t="str">
        <f t="shared" si="11"/>
        <v>não</v>
      </c>
      <c r="AF113" s="3" t="str">
        <f t="shared" si="12"/>
        <v>não</v>
      </c>
      <c r="AG113" s="3" t="s">
        <v>77</v>
      </c>
      <c r="AH113" s="3" t="s">
        <v>77</v>
      </c>
      <c r="AI113" s="3" t="s">
        <v>77</v>
      </c>
    </row>
    <row r="114" spans="1:35" x14ac:dyDescent="0.25">
      <c r="A114" s="3" t="s">
        <v>111</v>
      </c>
      <c r="B114" s="6" t="s">
        <v>133</v>
      </c>
      <c r="C114" s="3">
        <v>71</v>
      </c>
      <c r="D114" s="3" t="s">
        <v>135</v>
      </c>
      <c r="E114" s="3">
        <v>171</v>
      </c>
      <c r="F114" s="3" t="s">
        <v>144</v>
      </c>
      <c r="G114" s="3" t="s">
        <v>71</v>
      </c>
      <c r="H114" s="3" t="s">
        <v>80</v>
      </c>
      <c r="I114" s="3" t="s">
        <v>72</v>
      </c>
      <c r="J114" s="3" t="s">
        <v>73</v>
      </c>
      <c r="K114" s="3" t="s">
        <v>72</v>
      </c>
      <c r="L114" s="3" t="s">
        <v>82</v>
      </c>
      <c r="M114" s="3">
        <v>0</v>
      </c>
      <c r="N114" s="3" t="s">
        <v>75</v>
      </c>
      <c r="O114" s="3">
        <v>0</v>
      </c>
      <c r="P114" s="3">
        <v>0</v>
      </c>
      <c r="Q114" s="3">
        <v>0</v>
      </c>
      <c r="R114" s="3" t="s">
        <v>70</v>
      </c>
      <c r="S114" s="3" t="s">
        <v>88</v>
      </c>
      <c r="T114" s="3" t="s">
        <v>70</v>
      </c>
      <c r="U114" s="3" t="s">
        <v>70</v>
      </c>
      <c r="V114" s="3" t="s">
        <v>129</v>
      </c>
      <c r="W114" s="3">
        <v>5</v>
      </c>
      <c r="X114" s="3" t="s">
        <v>108</v>
      </c>
      <c r="Y114" s="3" t="s">
        <v>104</v>
      </c>
      <c r="Z114" s="3" t="s">
        <v>77</v>
      </c>
      <c r="AA114" s="3" t="s">
        <v>77</v>
      </c>
      <c r="AB114" s="3" t="s">
        <v>77</v>
      </c>
      <c r="AC114" s="7">
        <f t="shared" si="13"/>
        <v>24.280975342840531</v>
      </c>
      <c r="AD114" s="7" t="s">
        <v>151</v>
      </c>
      <c r="AE114" s="3" t="str">
        <f t="shared" si="11"/>
        <v>não</v>
      </c>
      <c r="AF114" s="3" t="str">
        <f t="shared" si="12"/>
        <v>não</v>
      </c>
      <c r="AG114" s="3" t="s">
        <v>77</v>
      </c>
      <c r="AH114" s="3" t="s">
        <v>77</v>
      </c>
      <c r="AI114" s="3" t="s">
        <v>77</v>
      </c>
    </row>
    <row r="115" spans="1:35" x14ac:dyDescent="0.25">
      <c r="A115" s="3" t="s">
        <v>111</v>
      </c>
      <c r="B115" s="6" t="s">
        <v>132</v>
      </c>
      <c r="C115" s="3">
        <v>76</v>
      </c>
      <c r="D115" s="3" t="s">
        <v>135</v>
      </c>
      <c r="E115" s="3">
        <v>177</v>
      </c>
      <c r="F115" s="3" t="s">
        <v>144</v>
      </c>
      <c r="G115" s="3" t="s">
        <v>71</v>
      </c>
      <c r="H115" s="3" t="s">
        <v>80</v>
      </c>
      <c r="I115" s="3" t="s">
        <v>72</v>
      </c>
      <c r="J115" s="3" t="s">
        <v>75</v>
      </c>
      <c r="K115" s="3">
        <v>0</v>
      </c>
      <c r="L115" s="3" t="s">
        <v>82</v>
      </c>
      <c r="M115" s="3" t="s">
        <v>76</v>
      </c>
      <c r="N115" s="3" t="s">
        <v>80</v>
      </c>
      <c r="O115" s="3" t="s">
        <v>105</v>
      </c>
      <c r="P115" s="3" t="s">
        <v>94</v>
      </c>
      <c r="Q115" s="3">
        <v>0</v>
      </c>
      <c r="R115" s="3" t="s">
        <v>70</v>
      </c>
      <c r="S115" s="3" t="s">
        <v>95</v>
      </c>
      <c r="T115" s="3" t="s">
        <v>77</v>
      </c>
      <c r="U115" s="3">
        <v>0</v>
      </c>
      <c r="V115" s="3" t="s">
        <v>77</v>
      </c>
      <c r="W115" s="3">
        <v>0</v>
      </c>
      <c r="X115" s="3" t="s">
        <v>92</v>
      </c>
      <c r="Y115" s="3" t="s">
        <v>96</v>
      </c>
      <c r="Z115" s="3" t="s">
        <v>77</v>
      </c>
      <c r="AA115" s="3" t="s">
        <v>77</v>
      </c>
      <c r="AB115" s="3" t="s">
        <v>77</v>
      </c>
      <c r="AC115" s="7">
        <f t="shared" si="13"/>
        <v>24.258674071946121</v>
      </c>
      <c r="AD115" s="7" t="s">
        <v>151</v>
      </c>
      <c r="AE115" s="3" t="str">
        <f t="shared" si="11"/>
        <v>não</v>
      </c>
      <c r="AF115" s="3" t="str">
        <f t="shared" si="12"/>
        <v>não</v>
      </c>
      <c r="AG115" s="3" t="s">
        <v>77</v>
      </c>
      <c r="AH115" s="3" t="s">
        <v>77</v>
      </c>
      <c r="AI115" s="3" t="s">
        <v>77</v>
      </c>
    </row>
    <row r="116" spans="1:35" x14ac:dyDescent="0.25">
      <c r="A116" s="3" t="s">
        <v>111</v>
      </c>
      <c r="B116" s="6" t="s">
        <v>132</v>
      </c>
      <c r="C116" s="3">
        <v>80</v>
      </c>
      <c r="D116" s="3" t="s">
        <v>137</v>
      </c>
      <c r="E116" s="3">
        <v>163</v>
      </c>
      <c r="F116" s="3" t="s">
        <v>144</v>
      </c>
      <c r="G116" s="3" t="s">
        <v>73</v>
      </c>
      <c r="H116" s="3" t="s">
        <v>80</v>
      </c>
      <c r="I116" s="3" t="s">
        <v>72</v>
      </c>
      <c r="J116" s="3" t="s">
        <v>80</v>
      </c>
      <c r="K116" s="3" t="s">
        <v>72</v>
      </c>
      <c r="L116" s="3" t="s">
        <v>82</v>
      </c>
      <c r="M116" s="3" t="s">
        <v>93</v>
      </c>
      <c r="N116" s="3" t="s">
        <v>80</v>
      </c>
      <c r="O116" s="3" t="s">
        <v>85</v>
      </c>
      <c r="P116" s="3" t="s">
        <v>98</v>
      </c>
      <c r="Q116" s="3" t="s">
        <v>87</v>
      </c>
      <c r="R116" s="3" t="s">
        <v>70</v>
      </c>
      <c r="S116" s="3" t="s">
        <v>80</v>
      </c>
      <c r="T116" s="3" t="s">
        <v>70</v>
      </c>
      <c r="U116" s="3" t="s">
        <v>70</v>
      </c>
      <c r="V116" s="3" t="s">
        <v>77</v>
      </c>
      <c r="W116" s="3">
        <v>0</v>
      </c>
      <c r="X116" s="3" t="s">
        <v>78</v>
      </c>
      <c r="Y116" s="3" t="s">
        <v>89</v>
      </c>
      <c r="Z116" s="3" t="s">
        <v>70</v>
      </c>
      <c r="AA116" s="3" t="s">
        <v>77</v>
      </c>
      <c r="AB116" s="3" t="s">
        <v>77</v>
      </c>
      <c r="AC116" s="7">
        <f t="shared" si="13"/>
        <v>30.110278896458279</v>
      </c>
      <c r="AD116" s="7" t="s">
        <v>149</v>
      </c>
      <c r="AE116" s="3" t="str">
        <f t="shared" si="11"/>
        <v>não</v>
      </c>
      <c r="AF116" s="3" t="str">
        <f t="shared" si="12"/>
        <v>sim</v>
      </c>
      <c r="AG116" s="3" t="s">
        <v>77</v>
      </c>
      <c r="AH116" s="3" t="s">
        <v>70</v>
      </c>
      <c r="AI116" s="3" t="s">
        <v>70</v>
      </c>
    </row>
    <row r="117" spans="1:35" x14ac:dyDescent="0.25">
      <c r="A117" s="3" t="s">
        <v>111</v>
      </c>
      <c r="B117" s="6" t="s">
        <v>132</v>
      </c>
      <c r="C117" s="3">
        <v>90</v>
      </c>
      <c r="D117" s="3" t="s">
        <v>136</v>
      </c>
      <c r="E117" s="3">
        <v>170</v>
      </c>
      <c r="F117" s="3" t="s">
        <v>144</v>
      </c>
      <c r="G117" s="3" t="s">
        <v>84</v>
      </c>
      <c r="H117" s="3" t="s">
        <v>80</v>
      </c>
      <c r="I117" s="3" t="s">
        <v>72</v>
      </c>
      <c r="J117" s="3" t="s">
        <v>73</v>
      </c>
      <c r="K117" s="3" t="s">
        <v>97</v>
      </c>
      <c r="L117" s="3" t="s">
        <v>82</v>
      </c>
      <c r="M117" s="3" t="s">
        <v>76</v>
      </c>
      <c r="N117" s="3" t="s">
        <v>75</v>
      </c>
      <c r="O117" s="3">
        <v>0</v>
      </c>
      <c r="P117" s="3">
        <v>0</v>
      </c>
      <c r="Q117" s="3" t="s">
        <v>87</v>
      </c>
      <c r="R117" s="3" t="s">
        <v>77</v>
      </c>
      <c r="S117" s="3">
        <v>0</v>
      </c>
      <c r="T117" s="3" t="s">
        <v>70</v>
      </c>
      <c r="U117" s="3" t="s">
        <v>70</v>
      </c>
      <c r="V117" s="3" t="s">
        <v>77</v>
      </c>
      <c r="W117" s="3">
        <v>0</v>
      </c>
      <c r="X117" s="3" t="s">
        <v>106</v>
      </c>
      <c r="Y117" s="3" t="s">
        <v>96</v>
      </c>
      <c r="Z117" s="3" t="s">
        <v>70</v>
      </c>
      <c r="AA117" s="3" t="s">
        <v>77</v>
      </c>
      <c r="AB117" s="3" t="s">
        <v>77</v>
      </c>
      <c r="AC117" s="7">
        <f t="shared" si="13"/>
        <v>31.141868512110726</v>
      </c>
      <c r="AD117" s="7" t="s">
        <v>149</v>
      </c>
      <c r="AE117" s="3" t="str">
        <f t="shared" si="11"/>
        <v>não</v>
      </c>
      <c r="AF117" s="3" t="str">
        <f t="shared" si="12"/>
        <v>sim</v>
      </c>
      <c r="AG117" s="3" t="s">
        <v>77</v>
      </c>
      <c r="AH117" s="3" t="s">
        <v>77</v>
      </c>
      <c r="AI117" s="3" t="s">
        <v>70</v>
      </c>
    </row>
    <row r="118" spans="1:35" x14ac:dyDescent="0.25">
      <c r="A118" s="3" t="s">
        <v>111</v>
      </c>
      <c r="B118" s="6" t="s">
        <v>133</v>
      </c>
      <c r="C118" s="3">
        <v>65</v>
      </c>
      <c r="D118" s="3" t="s">
        <v>135</v>
      </c>
      <c r="E118" s="3">
        <v>159</v>
      </c>
      <c r="F118" s="3" t="s">
        <v>147</v>
      </c>
      <c r="G118" s="3" t="s">
        <v>71</v>
      </c>
      <c r="H118" s="3" t="s">
        <v>74</v>
      </c>
      <c r="I118" s="3">
        <v>0</v>
      </c>
      <c r="J118" s="3" t="s">
        <v>71</v>
      </c>
      <c r="K118" s="3" t="s">
        <v>72</v>
      </c>
      <c r="L118" s="3" t="s">
        <v>82</v>
      </c>
      <c r="M118" s="3">
        <v>0</v>
      </c>
      <c r="N118" s="3" t="s">
        <v>80</v>
      </c>
      <c r="O118" s="3" t="s">
        <v>105</v>
      </c>
      <c r="P118" s="3" t="s">
        <v>94</v>
      </c>
      <c r="Q118" s="3" t="s">
        <v>99</v>
      </c>
      <c r="R118" s="3" t="s">
        <v>70</v>
      </c>
      <c r="S118" s="3" t="s">
        <v>101</v>
      </c>
      <c r="T118" s="3" t="s">
        <v>77</v>
      </c>
      <c r="U118" s="3">
        <v>0</v>
      </c>
      <c r="V118" s="3" t="s">
        <v>129</v>
      </c>
      <c r="W118" s="3">
        <v>20</v>
      </c>
      <c r="X118" s="3" t="s">
        <v>92</v>
      </c>
      <c r="Y118" s="3" t="s">
        <v>104</v>
      </c>
      <c r="Z118" s="3" t="s">
        <v>70</v>
      </c>
      <c r="AA118" s="3" t="s">
        <v>77</v>
      </c>
      <c r="AB118" s="3" t="s">
        <v>77</v>
      </c>
      <c r="AC118" s="7">
        <f t="shared" si="13"/>
        <v>25.711008267078046</v>
      </c>
      <c r="AD118" s="7" t="s">
        <v>150</v>
      </c>
      <c r="AE118" s="3" t="str">
        <f t="shared" si="11"/>
        <v>sim</v>
      </c>
      <c r="AF118" s="3" t="str">
        <f t="shared" si="12"/>
        <v>não</v>
      </c>
      <c r="AG118" s="3" t="s">
        <v>77</v>
      </c>
      <c r="AH118" s="3" t="s">
        <v>77</v>
      </c>
      <c r="AI118" s="3" t="s">
        <v>70</v>
      </c>
    </row>
    <row r="119" spans="1:35" x14ac:dyDescent="0.25">
      <c r="A119" s="3" t="s">
        <v>111</v>
      </c>
      <c r="B119" s="6" t="s">
        <v>134</v>
      </c>
      <c r="C119" s="3">
        <v>78</v>
      </c>
      <c r="D119" s="3" t="s">
        <v>137</v>
      </c>
      <c r="E119" s="3">
        <v>160</v>
      </c>
      <c r="F119" s="3" t="s">
        <v>144</v>
      </c>
      <c r="G119" s="3" t="s">
        <v>73</v>
      </c>
      <c r="H119" s="3" t="s">
        <v>73</v>
      </c>
      <c r="I119" s="3" t="s">
        <v>72</v>
      </c>
      <c r="J119" s="3" t="s">
        <v>80</v>
      </c>
      <c r="K119" s="3" t="s">
        <v>72</v>
      </c>
      <c r="L119" s="3" t="s">
        <v>82</v>
      </c>
      <c r="M119" s="3" t="s">
        <v>76</v>
      </c>
      <c r="N119" s="3" t="s">
        <v>80</v>
      </c>
      <c r="O119" s="3" t="s">
        <v>85</v>
      </c>
      <c r="P119" s="3" t="s">
        <v>94</v>
      </c>
      <c r="Q119" s="3" t="s">
        <v>110</v>
      </c>
      <c r="R119" s="3" t="s">
        <v>77</v>
      </c>
      <c r="S119" s="3">
        <v>0</v>
      </c>
      <c r="T119" s="3" t="s">
        <v>77</v>
      </c>
      <c r="U119" s="3">
        <v>0</v>
      </c>
      <c r="V119" s="3" t="s">
        <v>77</v>
      </c>
      <c r="W119" s="3">
        <v>0</v>
      </c>
      <c r="X119" s="3">
        <v>0</v>
      </c>
      <c r="Y119" s="3" t="s">
        <v>96</v>
      </c>
      <c r="Z119" s="3" t="s">
        <v>77</v>
      </c>
      <c r="AA119" s="3" t="s">
        <v>70</v>
      </c>
      <c r="AB119" s="3" t="s">
        <v>77</v>
      </c>
      <c r="AC119" s="7">
        <f t="shared" si="13"/>
        <v>30.46875</v>
      </c>
      <c r="AD119" s="7" t="s">
        <v>149</v>
      </c>
      <c r="AE119" s="3" t="str">
        <f t="shared" si="11"/>
        <v>não</v>
      </c>
      <c r="AF119" s="3" t="str">
        <f t="shared" si="12"/>
        <v>sim</v>
      </c>
      <c r="AG119" s="3" t="s">
        <v>77</v>
      </c>
      <c r="AH119" s="3" t="s">
        <v>77</v>
      </c>
      <c r="AI119" s="3" t="s">
        <v>77</v>
      </c>
    </row>
    <row r="120" spans="1:35" x14ac:dyDescent="0.25">
      <c r="A120" s="3" t="s">
        <v>111</v>
      </c>
      <c r="B120" s="6" t="s">
        <v>134</v>
      </c>
      <c r="C120" s="3">
        <v>65</v>
      </c>
      <c r="D120" s="3" t="s">
        <v>135</v>
      </c>
      <c r="E120" s="3">
        <v>150</v>
      </c>
      <c r="F120" s="3" t="s">
        <v>147</v>
      </c>
      <c r="G120" s="3" t="s">
        <v>71</v>
      </c>
      <c r="H120" s="3" t="s">
        <v>73</v>
      </c>
      <c r="I120" s="3" t="s">
        <v>72</v>
      </c>
      <c r="J120" s="3" t="s">
        <v>75</v>
      </c>
      <c r="K120" s="3">
        <v>0</v>
      </c>
      <c r="L120" s="3" t="s">
        <v>82</v>
      </c>
      <c r="M120" s="3" t="s">
        <v>76</v>
      </c>
      <c r="N120" s="3" t="s">
        <v>80</v>
      </c>
      <c r="O120" s="3" t="s">
        <v>102</v>
      </c>
      <c r="P120" s="3" t="s">
        <v>94</v>
      </c>
      <c r="Q120" s="3" t="s">
        <v>99</v>
      </c>
      <c r="R120" s="3" t="s">
        <v>77</v>
      </c>
      <c r="S120" s="3">
        <v>0</v>
      </c>
      <c r="T120" s="3" t="s">
        <v>70</v>
      </c>
      <c r="U120" s="3" t="s">
        <v>70</v>
      </c>
      <c r="V120" s="3" t="s">
        <v>77</v>
      </c>
      <c r="W120" s="3">
        <v>0</v>
      </c>
      <c r="X120" s="3">
        <v>0</v>
      </c>
      <c r="Y120" s="3" t="s">
        <v>96</v>
      </c>
      <c r="Z120" s="3" t="s">
        <v>77</v>
      </c>
      <c r="AA120" s="3" t="s">
        <v>77</v>
      </c>
      <c r="AB120" s="3" t="s">
        <v>77</v>
      </c>
      <c r="AC120" s="7">
        <f t="shared" si="13"/>
        <v>28.888888888888889</v>
      </c>
      <c r="AD120" s="7" t="s">
        <v>150</v>
      </c>
      <c r="AE120" s="3" t="str">
        <f t="shared" si="11"/>
        <v>sim</v>
      </c>
      <c r="AF120" s="3" t="str">
        <f t="shared" si="12"/>
        <v>não</v>
      </c>
      <c r="AG120" s="3" t="s">
        <v>77</v>
      </c>
      <c r="AH120" s="3" t="s">
        <v>77</v>
      </c>
      <c r="AI120" s="3" t="s">
        <v>77</v>
      </c>
    </row>
    <row r="121" spans="1:35" x14ac:dyDescent="0.25">
      <c r="A121" s="3" t="s">
        <v>111</v>
      </c>
      <c r="B121" s="6" t="s">
        <v>132</v>
      </c>
      <c r="C121" s="3">
        <v>78</v>
      </c>
      <c r="D121" s="3" t="s">
        <v>137</v>
      </c>
      <c r="E121" s="3">
        <v>168</v>
      </c>
      <c r="F121" s="3" t="s">
        <v>144</v>
      </c>
      <c r="G121" s="3" t="s">
        <v>71</v>
      </c>
      <c r="H121" s="3" t="s">
        <v>73</v>
      </c>
      <c r="I121" s="3" t="s">
        <v>72</v>
      </c>
      <c r="J121" s="3" t="s">
        <v>73</v>
      </c>
      <c r="K121" s="3" t="s">
        <v>72</v>
      </c>
      <c r="L121" s="3" t="s">
        <v>82</v>
      </c>
      <c r="M121" s="3" t="s">
        <v>93</v>
      </c>
      <c r="N121" s="3" t="s">
        <v>80</v>
      </c>
      <c r="O121" s="3" t="s">
        <v>105</v>
      </c>
      <c r="P121" s="3" t="s">
        <v>98</v>
      </c>
      <c r="Q121" s="3">
        <v>0</v>
      </c>
      <c r="R121" s="3" t="s">
        <v>77</v>
      </c>
      <c r="S121" s="3">
        <v>0</v>
      </c>
      <c r="T121" s="3" t="s">
        <v>77</v>
      </c>
      <c r="U121" s="3">
        <v>0</v>
      </c>
      <c r="V121" s="3" t="s">
        <v>77</v>
      </c>
      <c r="W121" s="3">
        <v>0</v>
      </c>
      <c r="X121" s="3">
        <v>0</v>
      </c>
      <c r="Y121" s="3" t="s">
        <v>89</v>
      </c>
      <c r="Z121" s="3" t="s">
        <v>77</v>
      </c>
      <c r="AA121" s="3" t="s">
        <v>77</v>
      </c>
      <c r="AB121" s="3" t="s">
        <v>77</v>
      </c>
      <c r="AC121" s="7">
        <f t="shared" si="13"/>
        <v>27.636054421768709</v>
      </c>
      <c r="AD121" s="7" t="s">
        <v>150</v>
      </c>
      <c r="AE121" s="3" t="str">
        <f t="shared" si="11"/>
        <v>sim</v>
      </c>
      <c r="AF121" s="3" t="str">
        <f t="shared" si="12"/>
        <v>não</v>
      </c>
      <c r="AG121" s="3" t="s">
        <v>77</v>
      </c>
      <c r="AH121" s="3" t="s">
        <v>77</v>
      </c>
      <c r="AI121" s="3" t="s">
        <v>77</v>
      </c>
    </row>
    <row r="122" spans="1:35" x14ac:dyDescent="0.25">
      <c r="A122" s="3" t="s">
        <v>111</v>
      </c>
      <c r="B122" s="6" t="s">
        <v>134</v>
      </c>
      <c r="C122" s="3">
        <v>72</v>
      </c>
      <c r="D122" s="3" t="s">
        <v>135</v>
      </c>
      <c r="E122" s="3">
        <v>186</v>
      </c>
      <c r="F122" s="3" t="s">
        <v>145</v>
      </c>
      <c r="G122" s="3" t="s">
        <v>71</v>
      </c>
      <c r="H122" s="3" t="s">
        <v>73</v>
      </c>
      <c r="I122" s="3" t="s">
        <v>72</v>
      </c>
      <c r="J122" s="3" t="s">
        <v>80</v>
      </c>
      <c r="K122" s="3" t="s">
        <v>97</v>
      </c>
      <c r="L122" s="3" t="s">
        <v>82</v>
      </c>
      <c r="M122" s="3">
        <v>0</v>
      </c>
      <c r="N122" s="3" t="s">
        <v>74</v>
      </c>
      <c r="O122" s="3">
        <v>0</v>
      </c>
      <c r="P122" s="3">
        <v>0</v>
      </c>
      <c r="Q122" s="3" t="s">
        <v>87</v>
      </c>
      <c r="R122" s="3" t="s">
        <v>77</v>
      </c>
      <c r="S122" s="3">
        <v>0</v>
      </c>
      <c r="T122" s="3" t="s">
        <v>70</v>
      </c>
      <c r="U122" s="3" t="s">
        <v>70</v>
      </c>
      <c r="V122" s="3" t="s">
        <v>77</v>
      </c>
      <c r="W122" s="3">
        <v>0</v>
      </c>
      <c r="X122" s="3">
        <v>0</v>
      </c>
      <c r="Y122" s="3" t="s">
        <v>96</v>
      </c>
      <c r="Z122" s="3" t="s">
        <v>70</v>
      </c>
      <c r="AA122" s="3" t="s">
        <v>70</v>
      </c>
      <c r="AB122" s="3" t="s">
        <v>77</v>
      </c>
      <c r="AC122" s="7">
        <f t="shared" si="13"/>
        <v>20.811654526534859</v>
      </c>
      <c r="AD122" s="7" t="s">
        <v>151</v>
      </c>
      <c r="AE122" s="3" t="str">
        <f t="shared" si="11"/>
        <v>não</v>
      </c>
      <c r="AF122" s="3" t="str">
        <f t="shared" si="12"/>
        <v>não</v>
      </c>
      <c r="AG122" s="3" t="s">
        <v>77</v>
      </c>
      <c r="AH122" s="3" t="s">
        <v>77</v>
      </c>
      <c r="AI122" s="3" t="s">
        <v>70</v>
      </c>
    </row>
    <row r="123" spans="1:35" x14ac:dyDescent="0.25">
      <c r="A123" s="3" t="s">
        <v>111</v>
      </c>
      <c r="B123" s="6" t="s">
        <v>134</v>
      </c>
      <c r="C123" s="3">
        <v>60</v>
      </c>
      <c r="D123" s="3" t="s">
        <v>139</v>
      </c>
      <c r="E123" s="3">
        <v>160</v>
      </c>
      <c r="F123" s="3" t="s">
        <v>144</v>
      </c>
      <c r="G123" s="3" t="s">
        <v>73</v>
      </c>
      <c r="H123" s="3">
        <v>0</v>
      </c>
      <c r="I123" s="3">
        <v>0</v>
      </c>
      <c r="J123" s="3">
        <v>0</v>
      </c>
      <c r="K123" s="3">
        <v>0</v>
      </c>
      <c r="L123" s="3" t="s">
        <v>82</v>
      </c>
      <c r="M123" s="3" t="s">
        <v>76</v>
      </c>
      <c r="N123" s="3" t="s">
        <v>75</v>
      </c>
      <c r="O123" s="3">
        <v>0</v>
      </c>
      <c r="P123" s="3">
        <v>0</v>
      </c>
      <c r="Q123" s="3" t="s">
        <v>99</v>
      </c>
      <c r="R123" s="3" t="s">
        <v>77</v>
      </c>
      <c r="S123" s="3">
        <v>0</v>
      </c>
      <c r="T123" s="3" t="s">
        <v>77</v>
      </c>
      <c r="U123" s="3">
        <v>0</v>
      </c>
      <c r="V123" s="3" t="s">
        <v>77</v>
      </c>
      <c r="W123" s="3">
        <v>0</v>
      </c>
      <c r="X123" s="3" t="s">
        <v>106</v>
      </c>
      <c r="Y123" s="3" t="s">
        <v>96</v>
      </c>
      <c r="Z123" s="3" t="s">
        <v>70</v>
      </c>
      <c r="AA123" s="3" t="s">
        <v>77</v>
      </c>
      <c r="AB123" s="3" t="s">
        <v>77</v>
      </c>
      <c r="AC123" s="7">
        <f t="shared" si="13"/>
        <v>23.4375</v>
      </c>
      <c r="AD123" s="7" t="s">
        <v>151</v>
      </c>
      <c r="AE123" s="3" t="str">
        <f t="shared" si="11"/>
        <v>não</v>
      </c>
      <c r="AF123" s="3" t="str">
        <f t="shared" si="12"/>
        <v>não</v>
      </c>
      <c r="AG123" s="3" t="s">
        <v>77</v>
      </c>
      <c r="AH123" s="3" t="s">
        <v>77</v>
      </c>
      <c r="AI123" s="3" t="s">
        <v>70</v>
      </c>
    </row>
    <row r="124" spans="1:35" x14ac:dyDescent="0.25">
      <c r="A124" s="3" t="s">
        <v>111</v>
      </c>
      <c r="B124" s="6" t="s">
        <v>133</v>
      </c>
      <c r="C124" s="3">
        <v>70</v>
      </c>
      <c r="D124" s="3" t="s">
        <v>135</v>
      </c>
      <c r="E124" s="3">
        <v>163</v>
      </c>
      <c r="F124" s="3" t="s">
        <v>144</v>
      </c>
      <c r="G124" s="3" t="s">
        <v>80</v>
      </c>
      <c r="H124" s="3" t="s">
        <v>73</v>
      </c>
      <c r="I124" s="3" t="s">
        <v>72</v>
      </c>
      <c r="J124" s="3" t="s">
        <v>80</v>
      </c>
      <c r="K124" s="3" t="s">
        <v>72</v>
      </c>
      <c r="L124" s="3" t="s">
        <v>82</v>
      </c>
      <c r="M124" s="3" t="s">
        <v>76</v>
      </c>
      <c r="N124" s="3" t="s">
        <v>80</v>
      </c>
      <c r="O124" s="3" t="s">
        <v>85</v>
      </c>
      <c r="P124" s="3" t="s">
        <v>94</v>
      </c>
      <c r="Q124" s="3" t="s">
        <v>99</v>
      </c>
      <c r="R124" s="3" t="s">
        <v>70</v>
      </c>
      <c r="S124" s="3" t="s">
        <v>101</v>
      </c>
      <c r="T124" s="3" t="s">
        <v>70</v>
      </c>
      <c r="U124" s="3" t="s">
        <v>70</v>
      </c>
      <c r="V124" s="3" t="s">
        <v>129</v>
      </c>
      <c r="W124" s="3">
        <v>15</v>
      </c>
      <c r="X124" s="3" t="s">
        <v>106</v>
      </c>
      <c r="Y124" s="3" t="s">
        <v>96</v>
      </c>
      <c r="Z124" s="3" t="s">
        <v>70</v>
      </c>
      <c r="AA124" s="3" t="s">
        <v>70</v>
      </c>
      <c r="AB124" s="3" t="s">
        <v>70</v>
      </c>
      <c r="AC124" s="7">
        <f t="shared" si="13"/>
        <v>26.346494034400994</v>
      </c>
      <c r="AD124" s="7" t="s">
        <v>150</v>
      </c>
      <c r="AE124" s="3" t="str">
        <f t="shared" si="11"/>
        <v>sim</v>
      </c>
      <c r="AF124" s="3" t="str">
        <f t="shared" si="12"/>
        <v>não</v>
      </c>
      <c r="AG124" s="3" t="s">
        <v>77</v>
      </c>
      <c r="AH124" s="3" t="s">
        <v>77</v>
      </c>
      <c r="AI124" s="3" t="s">
        <v>70</v>
      </c>
    </row>
    <row r="125" spans="1:35" x14ac:dyDescent="0.25">
      <c r="A125" s="3" t="s">
        <v>111</v>
      </c>
      <c r="B125" s="6" t="s">
        <v>134</v>
      </c>
      <c r="C125" s="3">
        <v>66</v>
      </c>
      <c r="D125" s="3" t="s">
        <v>135</v>
      </c>
      <c r="E125" s="3">
        <v>162</v>
      </c>
      <c r="F125" s="3" t="s">
        <v>144</v>
      </c>
      <c r="G125" s="3" t="s">
        <v>73</v>
      </c>
      <c r="H125" s="3" t="s">
        <v>73</v>
      </c>
      <c r="I125" s="3" t="s">
        <v>72</v>
      </c>
      <c r="J125" s="3" t="s">
        <v>73</v>
      </c>
      <c r="K125" s="3" t="s">
        <v>72</v>
      </c>
      <c r="L125" s="3" t="s">
        <v>82</v>
      </c>
      <c r="M125" s="3" t="s">
        <v>76</v>
      </c>
      <c r="N125" s="3" t="s">
        <v>80</v>
      </c>
      <c r="O125" s="3" t="s">
        <v>85</v>
      </c>
      <c r="P125" s="3" t="s">
        <v>94</v>
      </c>
      <c r="Q125" s="3" t="s">
        <v>87</v>
      </c>
      <c r="R125" s="3" t="s">
        <v>77</v>
      </c>
      <c r="S125" s="3">
        <v>0</v>
      </c>
      <c r="T125" s="3" t="s">
        <v>70</v>
      </c>
      <c r="U125" s="3" t="s">
        <v>70</v>
      </c>
      <c r="V125" s="3" t="s">
        <v>77</v>
      </c>
      <c r="W125" s="3">
        <v>0</v>
      </c>
      <c r="X125" s="3" t="s">
        <v>78</v>
      </c>
      <c r="Y125" s="3" t="s">
        <v>89</v>
      </c>
      <c r="Z125" s="3" t="s">
        <v>77</v>
      </c>
      <c r="AA125" s="3" t="s">
        <v>77</v>
      </c>
      <c r="AB125" s="3" t="s">
        <v>77</v>
      </c>
      <c r="AC125" s="7">
        <f t="shared" si="13"/>
        <v>25.148605395518974</v>
      </c>
      <c r="AD125" s="7" t="s">
        <v>150</v>
      </c>
      <c r="AE125" s="3" t="str">
        <f t="shared" si="11"/>
        <v>sim</v>
      </c>
      <c r="AF125" s="3" t="str">
        <f t="shared" si="12"/>
        <v>não</v>
      </c>
      <c r="AG125" s="3" t="s">
        <v>77</v>
      </c>
      <c r="AH125" s="3" t="s">
        <v>77</v>
      </c>
      <c r="AI125" s="3" t="s">
        <v>77</v>
      </c>
    </row>
    <row r="126" spans="1:35" x14ac:dyDescent="0.25">
      <c r="A126" s="3" t="s">
        <v>111</v>
      </c>
      <c r="B126" s="6" t="s">
        <v>133</v>
      </c>
      <c r="C126" s="3">
        <v>84</v>
      </c>
      <c r="D126" s="3" t="s">
        <v>137</v>
      </c>
      <c r="E126" s="3">
        <v>176</v>
      </c>
      <c r="F126" s="3" t="s">
        <v>144</v>
      </c>
      <c r="G126" s="3" t="s">
        <v>71</v>
      </c>
      <c r="H126" s="3" t="s">
        <v>73</v>
      </c>
      <c r="I126" s="3" t="s">
        <v>72</v>
      </c>
      <c r="J126" s="3" t="s">
        <v>73</v>
      </c>
      <c r="K126" s="3" t="s">
        <v>81</v>
      </c>
      <c r="L126" s="3" t="s">
        <v>82</v>
      </c>
      <c r="M126" s="3" t="s">
        <v>76</v>
      </c>
      <c r="N126" s="3" t="s">
        <v>74</v>
      </c>
      <c r="O126" s="3">
        <v>0</v>
      </c>
      <c r="P126" s="3">
        <v>0</v>
      </c>
      <c r="Q126" s="3" t="s">
        <v>110</v>
      </c>
      <c r="R126" s="3" t="s">
        <v>70</v>
      </c>
      <c r="S126" s="3" t="s">
        <v>80</v>
      </c>
      <c r="T126" s="3" t="s">
        <v>70</v>
      </c>
      <c r="U126" s="3" t="s">
        <v>70</v>
      </c>
      <c r="V126" s="3" t="s">
        <v>77</v>
      </c>
      <c r="W126" s="3">
        <v>0</v>
      </c>
      <c r="X126" s="3">
        <v>0</v>
      </c>
      <c r="Y126" s="3" t="s">
        <v>104</v>
      </c>
      <c r="Z126" s="3" t="s">
        <v>77</v>
      </c>
      <c r="AA126" s="3" t="s">
        <v>77</v>
      </c>
      <c r="AB126" s="3" t="s">
        <v>77</v>
      </c>
      <c r="AC126" s="7">
        <f t="shared" si="13"/>
        <v>27.117768595041323</v>
      </c>
      <c r="AD126" s="7" t="s">
        <v>150</v>
      </c>
      <c r="AE126" s="3" t="str">
        <f t="shared" si="11"/>
        <v>sim</v>
      </c>
      <c r="AF126" s="3" t="str">
        <f t="shared" si="12"/>
        <v>não</v>
      </c>
      <c r="AG126" s="3" t="s">
        <v>77</v>
      </c>
      <c r="AH126" s="3" t="s">
        <v>70</v>
      </c>
      <c r="AI126" s="3" t="s">
        <v>77</v>
      </c>
    </row>
    <row r="127" spans="1:35" x14ac:dyDescent="0.25">
      <c r="A127" s="3" t="s">
        <v>111</v>
      </c>
      <c r="B127" s="6" t="s">
        <v>133</v>
      </c>
      <c r="C127" s="3">
        <v>63</v>
      </c>
      <c r="D127" s="3" t="s">
        <v>139</v>
      </c>
      <c r="E127" s="3">
        <v>172</v>
      </c>
      <c r="F127" s="3" t="s">
        <v>144</v>
      </c>
      <c r="G127" s="3" t="s">
        <v>84</v>
      </c>
      <c r="H127" s="3" t="s">
        <v>73</v>
      </c>
      <c r="I127" s="3" t="s">
        <v>81</v>
      </c>
      <c r="J127" s="3" t="s">
        <v>73</v>
      </c>
      <c r="K127" s="3" t="s">
        <v>81</v>
      </c>
      <c r="L127" s="3" t="s">
        <v>82</v>
      </c>
      <c r="M127" s="3" t="s">
        <v>93</v>
      </c>
      <c r="N127" s="3" t="s">
        <v>75</v>
      </c>
      <c r="O127" s="3">
        <v>0</v>
      </c>
      <c r="P127" s="3">
        <v>0</v>
      </c>
      <c r="Q127" s="3" t="s">
        <v>87</v>
      </c>
      <c r="R127" s="3" t="s">
        <v>77</v>
      </c>
      <c r="S127" s="3">
        <v>0</v>
      </c>
      <c r="T127" s="3" t="s">
        <v>70</v>
      </c>
      <c r="U127" s="3" t="s">
        <v>70</v>
      </c>
      <c r="V127" s="3" t="s">
        <v>77</v>
      </c>
      <c r="W127" s="3">
        <v>0</v>
      </c>
      <c r="X127" s="3" t="s">
        <v>92</v>
      </c>
      <c r="Y127" s="3" t="s">
        <v>89</v>
      </c>
      <c r="Z127" s="3" t="s">
        <v>77</v>
      </c>
      <c r="AA127" s="3" t="s">
        <v>77</v>
      </c>
      <c r="AB127" s="3" t="s">
        <v>70</v>
      </c>
      <c r="AC127" s="7">
        <f t="shared" si="13"/>
        <v>21.295294753921038</v>
      </c>
      <c r="AD127" s="7" t="s">
        <v>151</v>
      </c>
      <c r="AE127" s="3" t="str">
        <f t="shared" si="11"/>
        <v>não</v>
      </c>
      <c r="AF127" s="3" t="str">
        <f t="shared" si="12"/>
        <v>não</v>
      </c>
      <c r="AG127" s="3" t="s">
        <v>77</v>
      </c>
      <c r="AH127" s="3" t="s">
        <v>77</v>
      </c>
      <c r="AI127" s="3" t="s">
        <v>77</v>
      </c>
    </row>
    <row r="128" spans="1:35" x14ac:dyDescent="0.25">
      <c r="A128" s="3" t="s">
        <v>111</v>
      </c>
      <c r="B128" s="6" t="s">
        <v>133</v>
      </c>
      <c r="C128" s="3">
        <v>56</v>
      </c>
      <c r="D128" s="3" t="s">
        <v>139</v>
      </c>
      <c r="E128" s="3">
        <v>160</v>
      </c>
      <c r="F128" s="3" t="s">
        <v>144</v>
      </c>
      <c r="G128" s="3" t="s">
        <v>71</v>
      </c>
      <c r="H128" s="3" t="s">
        <v>73</v>
      </c>
      <c r="I128" s="3" t="s">
        <v>72</v>
      </c>
      <c r="J128" s="3" t="s">
        <v>84</v>
      </c>
      <c r="K128" s="3" t="s">
        <v>72</v>
      </c>
      <c r="L128" s="3" t="s">
        <v>82</v>
      </c>
      <c r="M128" s="3" t="s">
        <v>76</v>
      </c>
      <c r="N128" s="3" t="s">
        <v>74</v>
      </c>
      <c r="O128" s="3">
        <v>0</v>
      </c>
      <c r="P128" s="3">
        <v>0</v>
      </c>
      <c r="Q128" s="3" t="s">
        <v>87</v>
      </c>
      <c r="R128" s="3" t="s">
        <v>77</v>
      </c>
      <c r="S128" s="3">
        <v>0</v>
      </c>
      <c r="T128" s="3" t="s">
        <v>77</v>
      </c>
      <c r="U128" s="3">
        <v>0</v>
      </c>
      <c r="V128" s="3" t="s">
        <v>77</v>
      </c>
      <c r="W128" s="3">
        <v>0</v>
      </c>
      <c r="X128" s="3">
        <v>0</v>
      </c>
      <c r="Y128" s="3" t="s">
        <v>89</v>
      </c>
      <c r="Z128" s="3" t="s">
        <v>77</v>
      </c>
      <c r="AA128" s="3" t="s">
        <v>70</v>
      </c>
      <c r="AB128" s="3" t="s">
        <v>77</v>
      </c>
      <c r="AC128" s="7">
        <f t="shared" si="13"/>
        <v>21.875</v>
      </c>
      <c r="AD128" s="7" t="s">
        <v>151</v>
      </c>
      <c r="AE128" s="3" t="str">
        <f t="shared" si="11"/>
        <v>não</v>
      </c>
      <c r="AF128" s="3" t="str">
        <f t="shared" si="12"/>
        <v>não</v>
      </c>
      <c r="AG128" s="3" t="s">
        <v>77</v>
      </c>
      <c r="AH128" s="3" t="s">
        <v>77</v>
      </c>
      <c r="AI128" s="3" t="s">
        <v>77</v>
      </c>
    </row>
    <row r="129" spans="1:35" x14ac:dyDescent="0.25">
      <c r="A129" s="3" t="s">
        <v>111</v>
      </c>
      <c r="B129" s="6" t="s">
        <v>133</v>
      </c>
      <c r="C129" s="3">
        <v>0</v>
      </c>
      <c r="D129" s="3">
        <v>0</v>
      </c>
      <c r="E129" s="3">
        <v>170</v>
      </c>
      <c r="F129" s="3" t="s">
        <v>144</v>
      </c>
      <c r="G129" s="3" t="s">
        <v>71</v>
      </c>
      <c r="H129" s="3" t="s">
        <v>74</v>
      </c>
      <c r="I129" s="3">
        <v>0</v>
      </c>
      <c r="J129" s="3" t="s">
        <v>73</v>
      </c>
      <c r="K129" s="3" t="s">
        <v>72</v>
      </c>
      <c r="L129" s="3" t="s">
        <v>90</v>
      </c>
      <c r="M129" s="3">
        <v>0</v>
      </c>
      <c r="N129" s="3" t="s">
        <v>74</v>
      </c>
      <c r="O129" s="3">
        <v>0</v>
      </c>
      <c r="P129" s="3">
        <v>0</v>
      </c>
      <c r="Q129" s="3">
        <v>0</v>
      </c>
      <c r="R129" s="3" t="s">
        <v>70</v>
      </c>
      <c r="S129" s="3" t="s">
        <v>80</v>
      </c>
      <c r="T129" s="3" t="s">
        <v>77</v>
      </c>
      <c r="U129" s="3">
        <v>0</v>
      </c>
      <c r="V129" s="3" t="s">
        <v>129</v>
      </c>
      <c r="W129" s="3">
        <v>10</v>
      </c>
      <c r="X129" s="3" t="s">
        <v>92</v>
      </c>
      <c r="Y129" s="3" t="s">
        <v>89</v>
      </c>
      <c r="Z129" s="3" t="s">
        <v>77</v>
      </c>
      <c r="AA129" s="3" t="s">
        <v>77</v>
      </c>
      <c r="AB129" s="3" t="s">
        <v>77</v>
      </c>
      <c r="AC129" s="7">
        <v>0</v>
      </c>
      <c r="AD129" s="7">
        <v>0</v>
      </c>
      <c r="AE129" s="7">
        <v>0</v>
      </c>
      <c r="AF129" s="7">
        <v>0</v>
      </c>
      <c r="AG129" s="3" t="s">
        <v>70</v>
      </c>
      <c r="AH129" s="3" t="s">
        <v>77</v>
      </c>
      <c r="AI129" s="3" t="s">
        <v>77</v>
      </c>
    </row>
    <row r="130" spans="1:35" x14ac:dyDescent="0.25">
      <c r="A130" s="3" t="s">
        <v>111</v>
      </c>
      <c r="B130" s="6" t="s">
        <v>133</v>
      </c>
      <c r="C130" s="3">
        <v>98</v>
      </c>
      <c r="D130" s="3" t="s">
        <v>136</v>
      </c>
      <c r="E130" s="3">
        <v>163</v>
      </c>
      <c r="F130" s="3" t="s">
        <v>144</v>
      </c>
      <c r="G130" s="3" t="s">
        <v>73</v>
      </c>
      <c r="H130" s="3" t="s">
        <v>74</v>
      </c>
      <c r="I130" s="3">
        <v>0</v>
      </c>
      <c r="J130" s="3" t="s">
        <v>80</v>
      </c>
      <c r="K130" s="3" t="s">
        <v>72</v>
      </c>
      <c r="L130" s="3" t="s">
        <v>82</v>
      </c>
      <c r="M130" s="3" t="s">
        <v>76</v>
      </c>
      <c r="N130" s="3" t="s">
        <v>75</v>
      </c>
      <c r="O130" s="3">
        <v>0</v>
      </c>
      <c r="P130" s="3">
        <v>0</v>
      </c>
      <c r="Q130" s="3" t="s">
        <v>87</v>
      </c>
      <c r="R130" s="3" t="s">
        <v>77</v>
      </c>
      <c r="S130" s="3">
        <v>0</v>
      </c>
      <c r="T130" s="3" t="s">
        <v>77</v>
      </c>
      <c r="U130" s="3">
        <v>0</v>
      </c>
      <c r="V130" s="3" t="s">
        <v>77</v>
      </c>
      <c r="W130" s="3">
        <v>0</v>
      </c>
      <c r="X130" s="3">
        <v>0</v>
      </c>
      <c r="Y130" s="3" t="s">
        <v>96</v>
      </c>
      <c r="Z130" s="3" t="s">
        <v>70</v>
      </c>
      <c r="AA130" s="3" t="s">
        <v>77</v>
      </c>
      <c r="AB130" s="3" t="s">
        <v>70</v>
      </c>
      <c r="AC130" s="7">
        <f t="shared" ref="AC130:AC135" si="14">C130/((E130*E130)/10000)</f>
        <v>36.885091648161392</v>
      </c>
      <c r="AD130" s="7" t="s">
        <v>149</v>
      </c>
      <c r="AE130" s="3" t="str">
        <f t="shared" si="11"/>
        <v>não</v>
      </c>
      <c r="AF130" s="3" t="str">
        <f t="shared" si="12"/>
        <v>sim</v>
      </c>
      <c r="AG130" s="3" t="s">
        <v>77</v>
      </c>
      <c r="AH130" s="3" t="s">
        <v>77</v>
      </c>
      <c r="AI130" s="3" t="s">
        <v>70</v>
      </c>
    </row>
    <row r="131" spans="1:35" x14ac:dyDescent="0.25">
      <c r="A131" s="3" t="s">
        <v>111</v>
      </c>
      <c r="B131" s="6" t="s">
        <v>133</v>
      </c>
      <c r="C131" s="3">
        <v>69</v>
      </c>
      <c r="D131" s="3" t="s">
        <v>135</v>
      </c>
      <c r="E131" s="3">
        <v>158</v>
      </c>
      <c r="F131" s="3" t="s">
        <v>147</v>
      </c>
      <c r="G131" s="3" t="s">
        <v>71</v>
      </c>
      <c r="H131" s="3" t="s">
        <v>75</v>
      </c>
      <c r="I131" s="3">
        <v>0</v>
      </c>
      <c r="J131" s="3" t="s">
        <v>71</v>
      </c>
      <c r="K131" s="3" t="s">
        <v>72</v>
      </c>
      <c r="L131" s="3" t="s">
        <v>90</v>
      </c>
      <c r="M131" s="3" t="s">
        <v>93</v>
      </c>
      <c r="N131" s="3" t="s">
        <v>74</v>
      </c>
      <c r="O131" s="3">
        <v>0</v>
      </c>
      <c r="P131" s="3">
        <v>0</v>
      </c>
      <c r="Q131" s="3">
        <v>0</v>
      </c>
      <c r="R131" s="3" t="s">
        <v>77</v>
      </c>
      <c r="S131" s="3">
        <v>0</v>
      </c>
      <c r="T131" s="3" t="s">
        <v>70</v>
      </c>
      <c r="U131" s="3" t="s">
        <v>70</v>
      </c>
      <c r="V131" s="3" t="s">
        <v>77</v>
      </c>
      <c r="W131" s="3">
        <v>0</v>
      </c>
      <c r="X131" s="3" t="s">
        <v>78</v>
      </c>
      <c r="Y131" s="3" t="s">
        <v>89</v>
      </c>
      <c r="Z131" s="3" t="s">
        <v>70</v>
      </c>
      <c r="AA131" s="3" t="s">
        <v>77</v>
      </c>
      <c r="AB131" s="3" t="s">
        <v>77</v>
      </c>
      <c r="AC131" s="7">
        <f t="shared" si="14"/>
        <v>27.639801313892004</v>
      </c>
      <c r="AD131" s="7" t="s">
        <v>150</v>
      </c>
      <c r="AE131" s="3" t="str">
        <f t="shared" si="11"/>
        <v>sim</v>
      </c>
      <c r="AF131" s="3" t="str">
        <f t="shared" si="12"/>
        <v>não</v>
      </c>
      <c r="AG131" s="3" t="s">
        <v>70</v>
      </c>
      <c r="AH131" s="3" t="s">
        <v>77</v>
      </c>
      <c r="AI131" s="3" t="s">
        <v>70</v>
      </c>
    </row>
    <row r="132" spans="1:35" x14ac:dyDescent="0.25">
      <c r="A132" s="3" t="s">
        <v>111</v>
      </c>
      <c r="B132" s="6" t="s">
        <v>133</v>
      </c>
      <c r="C132" s="3">
        <v>74</v>
      </c>
      <c r="D132" s="3" t="s">
        <v>135</v>
      </c>
      <c r="E132" s="3">
        <v>140</v>
      </c>
      <c r="F132" s="3" t="s">
        <v>147</v>
      </c>
      <c r="G132" s="3" t="s">
        <v>71</v>
      </c>
      <c r="H132" s="3" t="s">
        <v>80</v>
      </c>
      <c r="I132" s="3" t="s">
        <v>81</v>
      </c>
      <c r="J132" s="3" t="s">
        <v>71</v>
      </c>
      <c r="K132" s="3" t="s">
        <v>81</v>
      </c>
      <c r="L132" s="3">
        <v>0</v>
      </c>
      <c r="M132" s="3" t="s">
        <v>76</v>
      </c>
      <c r="N132" s="3" t="s">
        <v>74</v>
      </c>
      <c r="O132" s="3">
        <v>0</v>
      </c>
      <c r="P132" s="3">
        <v>0</v>
      </c>
      <c r="Q132" s="3">
        <v>0</v>
      </c>
      <c r="R132" s="3" t="s">
        <v>77</v>
      </c>
      <c r="S132" s="3">
        <v>0</v>
      </c>
      <c r="T132" s="3" t="s">
        <v>70</v>
      </c>
      <c r="U132" s="3" t="s">
        <v>70</v>
      </c>
      <c r="V132" s="3" t="s">
        <v>77</v>
      </c>
      <c r="W132" s="3">
        <v>0</v>
      </c>
      <c r="X132" s="3" t="s">
        <v>78</v>
      </c>
      <c r="Y132" s="3" t="s">
        <v>89</v>
      </c>
      <c r="Z132" s="3" t="s">
        <v>70</v>
      </c>
      <c r="AA132" s="3" t="s">
        <v>70</v>
      </c>
      <c r="AB132" s="3" t="s">
        <v>70</v>
      </c>
      <c r="AC132" s="7">
        <f t="shared" si="14"/>
        <v>37.755102040816325</v>
      </c>
      <c r="AD132" s="7" t="s">
        <v>149</v>
      </c>
      <c r="AE132" s="3" t="str">
        <f t="shared" si="11"/>
        <v>não</v>
      </c>
      <c r="AF132" s="3" t="str">
        <f t="shared" si="12"/>
        <v>sim</v>
      </c>
      <c r="AG132" s="3" t="s">
        <v>77</v>
      </c>
      <c r="AH132" s="3" t="s">
        <v>77</v>
      </c>
      <c r="AI132" s="3" t="s">
        <v>70</v>
      </c>
    </row>
    <row r="133" spans="1:35" x14ac:dyDescent="0.25">
      <c r="A133" s="3" t="s">
        <v>111</v>
      </c>
      <c r="B133" s="6" t="s">
        <v>133</v>
      </c>
      <c r="C133" s="3">
        <v>82</v>
      </c>
      <c r="D133" s="3" t="s">
        <v>137</v>
      </c>
      <c r="E133" s="3">
        <v>168</v>
      </c>
      <c r="F133" s="3" t="s">
        <v>144</v>
      </c>
      <c r="G133" s="3" t="s">
        <v>71</v>
      </c>
      <c r="H133" s="3" t="s">
        <v>80</v>
      </c>
      <c r="I133" s="3" t="s">
        <v>81</v>
      </c>
      <c r="J133" s="3" t="s">
        <v>80</v>
      </c>
      <c r="K133" s="3" t="s">
        <v>81</v>
      </c>
      <c r="L133" s="3">
        <v>0</v>
      </c>
      <c r="M133" s="3" t="s">
        <v>76</v>
      </c>
      <c r="N133" s="3" t="s">
        <v>74</v>
      </c>
      <c r="O133" s="3">
        <v>0</v>
      </c>
      <c r="P133" s="3">
        <v>0</v>
      </c>
      <c r="Q133" s="3" t="s">
        <v>99</v>
      </c>
      <c r="R133" s="3" t="s">
        <v>70</v>
      </c>
      <c r="S133" s="3" t="s">
        <v>101</v>
      </c>
      <c r="T133" s="3" t="s">
        <v>77</v>
      </c>
      <c r="U133" s="3">
        <v>0</v>
      </c>
      <c r="V133" s="3" t="s">
        <v>129</v>
      </c>
      <c r="W133" s="3">
        <v>20</v>
      </c>
      <c r="X133" s="3" t="s">
        <v>108</v>
      </c>
      <c r="Y133" s="3" t="s">
        <v>89</v>
      </c>
      <c r="Z133" s="3" t="s">
        <v>77</v>
      </c>
      <c r="AA133" s="3" t="s">
        <v>77</v>
      </c>
      <c r="AB133" s="3" t="s">
        <v>77</v>
      </c>
      <c r="AC133" s="7">
        <f t="shared" si="14"/>
        <v>29.053287981859409</v>
      </c>
      <c r="AD133" s="7" t="s">
        <v>150</v>
      </c>
      <c r="AE133" s="3" t="str">
        <f t="shared" si="11"/>
        <v>sim</v>
      </c>
      <c r="AF133" s="3" t="str">
        <f t="shared" si="12"/>
        <v>não</v>
      </c>
      <c r="AG133" s="3" t="s">
        <v>77</v>
      </c>
      <c r="AH133" s="3" t="s">
        <v>77</v>
      </c>
      <c r="AI133" s="3" t="s">
        <v>77</v>
      </c>
    </row>
    <row r="134" spans="1:35" x14ac:dyDescent="0.25">
      <c r="A134" s="3" t="s">
        <v>111</v>
      </c>
      <c r="B134" s="6" t="s">
        <v>134</v>
      </c>
      <c r="C134" s="3">
        <v>81</v>
      </c>
      <c r="D134" s="3" t="s">
        <v>137</v>
      </c>
      <c r="E134" s="3">
        <v>165</v>
      </c>
      <c r="F134" s="3" t="s">
        <v>144</v>
      </c>
      <c r="G134" s="3" t="s">
        <v>71</v>
      </c>
      <c r="H134" s="3" t="s">
        <v>71</v>
      </c>
      <c r="I134" s="3" t="s">
        <v>72</v>
      </c>
      <c r="J134" s="3" t="s">
        <v>73</v>
      </c>
      <c r="K134" s="3" t="s">
        <v>72</v>
      </c>
      <c r="L134" s="3" t="s">
        <v>82</v>
      </c>
      <c r="M134" s="3" t="s">
        <v>83</v>
      </c>
      <c r="N134" s="3" t="s">
        <v>75</v>
      </c>
      <c r="O134" s="3">
        <v>0</v>
      </c>
      <c r="P134" s="3">
        <v>0</v>
      </c>
      <c r="Q134" s="3" t="s">
        <v>99</v>
      </c>
      <c r="R134" s="3" t="s">
        <v>77</v>
      </c>
      <c r="S134" s="3">
        <v>0</v>
      </c>
      <c r="T134" s="3" t="s">
        <v>70</v>
      </c>
      <c r="U134" s="3" t="s">
        <v>70</v>
      </c>
      <c r="V134" s="3" t="s">
        <v>77</v>
      </c>
      <c r="W134" s="3">
        <v>0</v>
      </c>
      <c r="X134" s="3" t="s">
        <v>92</v>
      </c>
      <c r="Y134" s="3" t="s">
        <v>89</v>
      </c>
      <c r="Z134" s="3" t="s">
        <v>70</v>
      </c>
      <c r="AA134" s="3" t="s">
        <v>77</v>
      </c>
      <c r="AB134" s="3" t="s">
        <v>70</v>
      </c>
      <c r="AC134" s="7">
        <f t="shared" si="14"/>
        <v>29.752066115702476</v>
      </c>
      <c r="AD134" s="7" t="s">
        <v>150</v>
      </c>
      <c r="AE134" s="3" t="str">
        <f t="shared" si="11"/>
        <v>sim</v>
      </c>
      <c r="AF134" s="3" t="str">
        <f t="shared" si="12"/>
        <v>não</v>
      </c>
      <c r="AG134" s="3" t="s">
        <v>77</v>
      </c>
      <c r="AH134" s="3" t="s">
        <v>77</v>
      </c>
      <c r="AI134" s="3" t="s">
        <v>70</v>
      </c>
    </row>
    <row r="135" spans="1:35" x14ac:dyDescent="0.25">
      <c r="A135" s="3" t="s">
        <v>111</v>
      </c>
      <c r="B135" s="6" t="s">
        <v>132</v>
      </c>
      <c r="C135" s="3">
        <v>80</v>
      </c>
      <c r="D135" s="3" t="s">
        <v>137</v>
      </c>
      <c r="E135" s="3">
        <v>168</v>
      </c>
      <c r="F135" s="3" t="s">
        <v>144</v>
      </c>
      <c r="G135" s="3" t="s">
        <v>73</v>
      </c>
      <c r="H135" s="3" t="s">
        <v>80</v>
      </c>
      <c r="I135" s="3" t="s">
        <v>72</v>
      </c>
      <c r="J135" s="3" t="s">
        <v>73</v>
      </c>
      <c r="K135" s="3" t="s">
        <v>72</v>
      </c>
      <c r="L135" s="3">
        <v>0</v>
      </c>
      <c r="M135" s="3" t="s">
        <v>76</v>
      </c>
      <c r="N135" s="3" t="s">
        <v>74</v>
      </c>
      <c r="O135" s="3">
        <v>0</v>
      </c>
      <c r="P135" s="3">
        <v>0</v>
      </c>
      <c r="Q135" s="3" t="s">
        <v>87</v>
      </c>
      <c r="R135" s="3" t="s">
        <v>77</v>
      </c>
      <c r="S135" s="3">
        <v>0</v>
      </c>
      <c r="T135" s="3" t="s">
        <v>77</v>
      </c>
      <c r="U135" s="3">
        <v>0</v>
      </c>
      <c r="V135" s="3" t="s">
        <v>77</v>
      </c>
      <c r="W135" s="3">
        <v>0</v>
      </c>
      <c r="X135" s="3" t="s">
        <v>78</v>
      </c>
      <c r="Y135" s="3" t="s">
        <v>104</v>
      </c>
      <c r="Z135" s="3" t="s">
        <v>77</v>
      </c>
      <c r="AA135" s="3" t="s">
        <v>77</v>
      </c>
      <c r="AB135" s="3" t="s">
        <v>77</v>
      </c>
      <c r="AC135" s="7">
        <f t="shared" si="14"/>
        <v>28.344671201814059</v>
      </c>
      <c r="AD135" s="7" t="s">
        <v>150</v>
      </c>
      <c r="AE135" s="3" t="str">
        <f t="shared" si="11"/>
        <v>sim</v>
      </c>
      <c r="AF135" s="3" t="str">
        <f t="shared" si="12"/>
        <v>não</v>
      </c>
      <c r="AG135" s="3" t="s">
        <v>77</v>
      </c>
      <c r="AH135" s="3" t="s">
        <v>77</v>
      </c>
      <c r="AI135" s="3" t="s">
        <v>77</v>
      </c>
    </row>
    <row r="136" spans="1:35" x14ac:dyDescent="0.25">
      <c r="A136" s="3" t="s">
        <v>111</v>
      </c>
      <c r="B136" s="6" t="s">
        <v>134</v>
      </c>
      <c r="C136" s="3">
        <v>0</v>
      </c>
      <c r="D136" s="3">
        <v>0</v>
      </c>
      <c r="E136" s="3">
        <v>170</v>
      </c>
      <c r="F136" s="3" t="s">
        <v>144</v>
      </c>
      <c r="G136" s="3" t="s">
        <v>80</v>
      </c>
      <c r="H136" s="3" t="s">
        <v>71</v>
      </c>
      <c r="I136" s="3" t="s">
        <v>72</v>
      </c>
      <c r="J136" s="3" t="s">
        <v>71</v>
      </c>
      <c r="K136" s="3" t="s">
        <v>81</v>
      </c>
      <c r="L136" s="3" t="s">
        <v>82</v>
      </c>
      <c r="M136" s="3" t="s">
        <v>83</v>
      </c>
      <c r="N136" s="3" t="s">
        <v>73</v>
      </c>
      <c r="O136" s="3" t="s">
        <v>85</v>
      </c>
      <c r="P136" s="3" t="s">
        <v>103</v>
      </c>
      <c r="Q136" s="3" t="s">
        <v>99</v>
      </c>
      <c r="R136" s="3" t="s">
        <v>70</v>
      </c>
      <c r="S136" s="3" t="s">
        <v>80</v>
      </c>
      <c r="T136" s="3" t="s">
        <v>70</v>
      </c>
      <c r="U136" s="3" t="s">
        <v>70</v>
      </c>
      <c r="V136" s="3" t="s">
        <v>130</v>
      </c>
      <c r="W136" s="3">
        <v>0</v>
      </c>
      <c r="X136" s="3" t="s">
        <v>78</v>
      </c>
      <c r="Y136" s="3" t="s">
        <v>96</v>
      </c>
      <c r="Z136" s="3" t="s">
        <v>77</v>
      </c>
      <c r="AA136" s="3" t="s">
        <v>77</v>
      </c>
      <c r="AB136" s="3" t="s">
        <v>70</v>
      </c>
      <c r="AC136" s="7">
        <v>0</v>
      </c>
      <c r="AD136" s="7">
        <v>0</v>
      </c>
      <c r="AE136" s="7">
        <v>0</v>
      </c>
      <c r="AF136" s="7">
        <v>0</v>
      </c>
      <c r="AG136" s="3" t="s">
        <v>77</v>
      </c>
      <c r="AH136" s="3" t="s">
        <v>70</v>
      </c>
      <c r="AI136" s="3" t="s">
        <v>77</v>
      </c>
    </row>
    <row r="137" spans="1:35" x14ac:dyDescent="0.25">
      <c r="A137" s="3" t="s">
        <v>111</v>
      </c>
      <c r="B137" s="6" t="s">
        <v>132</v>
      </c>
      <c r="C137" s="3">
        <v>76</v>
      </c>
      <c r="D137" s="3" t="s">
        <v>135</v>
      </c>
      <c r="E137" s="3">
        <v>177</v>
      </c>
      <c r="F137" s="3" t="s">
        <v>144</v>
      </c>
      <c r="G137" s="3" t="s">
        <v>73</v>
      </c>
      <c r="H137" s="3" t="s">
        <v>80</v>
      </c>
      <c r="I137" s="3" t="s">
        <v>72</v>
      </c>
      <c r="J137" s="3" t="s">
        <v>73</v>
      </c>
      <c r="K137" s="3" t="s">
        <v>81</v>
      </c>
      <c r="L137" s="3" t="s">
        <v>82</v>
      </c>
      <c r="M137" s="3" t="s">
        <v>76</v>
      </c>
      <c r="N137" s="3" t="s">
        <v>80</v>
      </c>
      <c r="O137" s="3" t="s">
        <v>85</v>
      </c>
      <c r="P137" s="3" t="s">
        <v>98</v>
      </c>
      <c r="Q137" s="3" t="s">
        <v>87</v>
      </c>
      <c r="R137" s="3" t="s">
        <v>70</v>
      </c>
      <c r="S137" s="3" t="s">
        <v>80</v>
      </c>
      <c r="T137" s="3" t="s">
        <v>70</v>
      </c>
      <c r="U137" s="3" t="s">
        <v>70</v>
      </c>
      <c r="V137" s="3" t="s">
        <v>77</v>
      </c>
      <c r="W137" s="3">
        <v>0</v>
      </c>
      <c r="X137" s="3" t="s">
        <v>106</v>
      </c>
      <c r="Y137" s="3" t="s">
        <v>89</v>
      </c>
      <c r="Z137" s="3" t="s">
        <v>77</v>
      </c>
      <c r="AA137" s="3" t="s">
        <v>77</v>
      </c>
      <c r="AB137" s="3" t="s">
        <v>77</v>
      </c>
      <c r="AC137" s="7">
        <f t="shared" ref="AC137:AC156" si="15">C137/((E137*E137)/10000)</f>
        <v>24.258674071946121</v>
      </c>
      <c r="AD137" s="7" t="s">
        <v>151</v>
      </c>
      <c r="AE137" s="3" t="str">
        <f t="shared" ref="AE137:AE150" si="16">IF(AC137&gt;=25,IF(AC137&lt;=29.9,"sim","não"),"não")</f>
        <v>não</v>
      </c>
      <c r="AF137" s="3" t="str">
        <f t="shared" ref="AF137:AF150" si="17">IF(AC137&gt;=30,"sim","não")</f>
        <v>não</v>
      </c>
      <c r="AG137" s="3" t="s">
        <v>77</v>
      </c>
      <c r="AH137" s="3" t="s">
        <v>70</v>
      </c>
      <c r="AI137" s="3" t="s">
        <v>77</v>
      </c>
    </row>
    <row r="138" spans="1:35" x14ac:dyDescent="0.25">
      <c r="A138" s="3" t="s">
        <v>111</v>
      </c>
      <c r="B138" s="6" t="s">
        <v>134</v>
      </c>
      <c r="C138" s="3">
        <v>81</v>
      </c>
      <c r="D138" s="3" t="s">
        <v>137</v>
      </c>
      <c r="E138" s="3">
        <v>171</v>
      </c>
      <c r="F138" s="3" t="s">
        <v>144</v>
      </c>
      <c r="G138" s="3" t="s">
        <v>71</v>
      </c>
      <c r="H138" s="3" t="s">
        <v>73</v>
      </c>
      <c r="I138" s="3" t="s">
        <v>72</v>
      </c>
      <c r="J138" s="3" t="s">
        <v>80</v>
      </c>
      <c r="K138" s="3" t="s">
        <v>72</v>
      </c>
      <c r="L138" s="3" t="s">
        <v>82</v>
      </c>
      <c r="M138" s="3" t="s">
        <v>76</v>
      </c>
      <c r="N138" s="3" t="s">
        <v>80</v>
      </c>
      <c r="O138" s="3" t="s">
        <v>105</v>
      </c>
      <c r="P138" s="3" t="s">
        <v>94</v>
      </c>
      <c r="Q138" s="3" t="s">
        <v>87</v>
      </c>
      <c r="R138" s="3" t="s">
        <v>77</v>
      </c>
      <c r="S138" s="3">
        <v>0</v>
      </c>
      <c r="T138" s="3" t="s">
        <v>77</v>
      </c>
      <c r="U138" s="3">
        <v>0</v>
      </c>
      <c r="V138" s="3" t="s">
        <v>77</v>
      </c>
      <c r="W138" s="3">
        <v>0</v>
      </c>
      <c r="X138" s="3">
        <v>0</v>
      </c>
      <c r="Y138" s="3" t="s">
        <v>96</v>
      </c>
      <c r="Z138" s="3" t="s">
        <v>70</v>
      </c>
      <c r="AA138" s="3" t="s">
        <v>77</v>
      </c>
      <c r="AB138" s="3" t="s">
        <v>77</v>
      </c>
      <c r="AC138" s="7">
        <f t="shared" si="15"/>
        <v>27.700831024930746</v>
      </c>
      <c r="AD138" s="7" t="s">
        <v>150</v>
      </c>
      <c r="AE138" s="3" t="str">
        <f t="shared" si="16"/>
        <v>sim</v>
      </c>
      <c r="AF138" s="3" t="str">
        <f t="shared" si="17"/>
        <v>não</v>
      </c>
      <c r="AG138" s="3" t="s">
        <v>77</v>
      </c>
      <c r="AH138" s="3" t="s">
        <v>77</v>
      </c>
      <c r="AI138" s="3" t="s">
        <v>70</v>
      </c>
    </row>
    <row r="139" spans="1:35" x14ac:dyDescent="0.25">
      <c r="A139" s="3" t="s">
        <v>111</v>
      </c>
      <c r="B139" s="6" t="s">
        <v>119</v>
      </c>
      <c r="C139" s="3">
        <v>120</v>
      </c>
      <c r="D139" s="3" t="s">
        <v>143</v>
      </c>
      <c r="E139" s="3">
        <v>160</v>
      </c>
      <c r="F139" s="3" t="s">
        <v>144</v>
      </c>
      <c r="G139" s="3" t="s">
        <v>84</v>
      </c>
      <c r="H139" s="3" t="s">
        <v>71</v>
      </c>
      <c r="I139" s="3" t="s">
        <v>72</v>
      </c>
      <c r="J139" s="3" t="s">
        <v>73</v>
      </c>
      <c r="K139" s="3" t="s">
        <v>72</v>
      </c>
      <c r="L139" s="3" t="s">
        <v>82</v>
      </c>
      <c r="M139" s="3" t="s">
        <v>93</v>
      </c>
      <c r="N139" s="3" t="s">
        <v>74</v>
      </c>
      <c r="O139" s="3">
        <v>0</v>
      </c>
      <c r="P139" s="3">
        <v>0</v>
      </c>
      <c r="Q139" s="3" t="s">
        <v>99</v>
      </c>
      <c r="R139" s="3" t="s">
        <v>70</v>
      </c>
      <c r="S139" s="3" t="s">
        <v>95</v>
      </c>
      <c r="T139" s="3" t="s">
        <v>77</v>
      </c>
      <c r="U139" s="3">
        <v>0</v>
      </c>
      <c r="V139" s="3" t="s">
        <v>77</v>
      </c>
      <c r="W139" s="3">
        <v>0</v>
      </c>
      <c r="X139" s="3">
        <v>0</v>
      </c>
      <c r="Y139" s="3" t="s">
        <v>96</v>
      </c>
      <c r="Z139" s="3" t="s">
        <v>70</v>
      </c>
      <c r="AA139" s="3" t="s">
        <v>70</v>
      </c>
      <c r="AB139" s="3" t="s">
        <v>70</v>
      </c>
      <c r="AC139" s="7">
        <f t="shared" si="15"/>
        <v>46.875</v>
      </c>
      <c r="AD139" s="7" t="s">
        <v>149</v>
      </c>
      <c r="AE139" s="3" t="str">
        <f t="shared" si="16"/>
        <v>não</v>
      </c>
      <c r="AF139" s="3" t="str">
        <f t="shared" si="17"/>
        <v>sim</v>
      </c>
      <c r="AG139" s="3" t="s">
        <v>77</v>
      </c>
      <c r="AH139" s="3" t="s">
        <v>77</v>
      </c>
      <c r="AI139" s="3" t="s">
        <v>70</v>
      </c>
    </row>
    <row r="140" spans="1:35" x14ac:dyDescent="0.25">
      <c r="A140" s="3" t="s">
        <v>111</v>
      </c>
      <c r="B140" s="6" t="s">
        <v>134</v>
      </c>
      <c r="C140" s="3">
        <v>75</v>
      </c>
      <c r="D140" s="3" t="s">
        <v>135</v>
      </c>
      <c r="E140" s="3">
        <v>167</v>
      </c>
      <c r="F140" s="3" t="s">
        <v>144</v>
      </c>
      <c r="G140" s="3" t="s">
        <v>71</v>
      </c>
      <c r="H140" s="3" t="s">
        <v>73</v>
      </c>
      <c r="I140" s="3" t="s">
        <v>72</v>
      </c>
      <c r="J140" s="3" t="s">
        <v>73</v>
      </c>
      <c r="K140" s="3" t="s">
        <v>81</v>
      </c>
      <c r="L140" s="3" t="s">
        <v>82</v>
      </c>
      <c r="M140" s="3" t="s">
        <v>93</v>
      </c>
      <c r="N140" s="3" t="s">
        <v>74</v>
      </c>
      <c r="O140" s="3">
        <v>0</v>
      </c>
      <c r="P140" s="3">
        <v>0</v>
      </c>
      <c r="Q140" s="3" t="s">
        <v>99</v>
      </c>
      <c r="R140" s="3" t="s">
        <v>70</v>
      </c>
      <c r="S140" s="3" t="s">
        <v>101</v>
      </c>
      <c r="T140" s="3" t="s">
        <v>77</v>
      </c>
      <c r="U140" s="3">
        <v>0</v>
      </c>
      <c r="V140" s="3" t="s">
        <v>77</v>
      </c>
      <c r="W140" s="3">
        <v>0</v>
      </c>
      <c r="X140" s="3" t="s">
        <v>106</v>
      </c>
      <c r="Y140" s="3" t="s">
        <v>96</v>
      </c>
      <c r="Z140" s="3" t="s">
        <v>70</v>
      </c>
      <c r="AA140" s="3" t="s">
        <v>70</v>
      </c>
      <c r="AB140" s="3" t="s">
        <v>70</v>
      </c>
      <c r="AC140" s="7">
        <f t="shared" si="15"/>
        <v>26.892323138154829</v>
      </c>
      <c r="AD140" s="7" t="s">
        <v>150</v>
      </c>
      <c r="AE140" s="3" t="str">
        <f t="shared" si="16"/>
        <v>sim</v>
      </c>
      <c r="AF140" s="3" t="str">
        <f t="shared" si="17"/>
        <v>não</v>
      </c>
      <c r="AG140" s="3" t="s">
        <v>77</v>
      </c>
      <c r="AH140" s="3" t="s">
        <v>77</v>
      </c>
      <c r="AI140" s="3" t="s">
        <v>70</v>
      </c>
    </row>
    <row r="141" spans="1:35" x14ac:dyDescent="0.25">
      <c r="A141" s="3" t="s">
        <v>111</v>
      </c>
      <c r="B141" s="6" t="s">
        <v>133</v>
      </c>
      <c r="C141" s="3">
        <v>64</v>
      </c>
      <c r="D141" s="3" t="s">
        <v>139</v>
      </c>
      <c r="E141" s="3">
        <v>170</v>
      </c>
      <c r="F141" s="3" t="s">
        <v>144</v>
      </c>
      <c r="G141" s="3" t="s">
        <v>71</v>
      </c>
      <c r="H141" s="3" t="s">
        <v>71</v>
      </c>
      <c r="I141" s="3" t="s">
        <v>72</v>
      </c>
      <c r="J141" s="3" t="s">
        <v>80</v>
      </c>
      <c r="K141" s="3" t="s">
        <v>72</v>
      </c>
      <c r="L141" s="3" t="s">
        <v>82</v>
      </c>
      <c r="M141" s="3" t="s">
        <v>76</v>
      </c>
      <c r="N141" s="3" t="s">
        <v>75</v>
      </c>
      <c r="O141" s="3">
        <v>0</v>
      </c>
      <c r="P141" s="3">
        <v>0</v>
      </c>
      <c r="Q141" s="3" t="s">
        <v>99</v>
      </c>
      <c r="R141" s="3" t="s">
        <v>77</v>
      </c>
      <c r="S141" s="3">
        <v>0</v>
      </c>
      <c r="T141" s="3" t="s">
        <v>70</v>
      </c>
      <c r="U141" s="3" t="s">
        <v>70</v>
      </c>
      <c r="V141" s="3" t="s">
        <v>77</v>
      </c>
      <c r="W141" s="3">
        <v>0</v>
      </c>
      <c r="X141" s="3" t="s">
        <v>106</v>
      </c>
      <c r="Y141" s="3" t="s">
        <v>96</v>
      </c>
      <c r="Z141" s="3" t="s">
        <v>77</v>
      </c>
      <c r="AA141" s="3" t="s">
        <v>77</v>
      </c>
      <c r="AB141" s="3" t="s">
        <v>77</v>
      </c>
      <c r="AC141" s="7">
        <f t="shared" si="15"/>
        <v>22.145328719723182</v>
      </c>
      <c r="AD141" s="7" t="s">
        <v>151</v>
      </c>
      <c r="AE141" s="3" t="str">
        <f t="shared" si="16"/>
        <v>não</v>
      </c>
      <c r="AF141" s="3" t="str">
        <f t="shared" si="17"/>
        <v>não</v>
      </c>
      <c r="AG141" s="3" t="s">
        <v>77</v>
      </c>
      <c r="AH141" s="3" t="s">
        <v>77</v>
      </c>
      <c r="AI141" s="3" t="s">
        <v>77</v>
      </c>
    </row>
    <row r="142" spans="1:35" x14ac:dyDescent="0.25">
      <c r="A142" s="3" t="s">
        <v>111</v>
      </c>
      <c r="B142" s="6" t="s">
        <v>132</v>
      </c>
      <c r="C142" s="3">
        <v>73</v>
      </c>
      <c r="D142" s="3" t="s">
        <v>135</v>
      </c>
      <c r="E142" s="3">
        <v>172</v>
      </c>
      <c r="F142" s="3" t="s">
        <v>144</v>
      </c>
      <c r="G142" s="3" t="s">
        <v>71</v>
      </c>
      <c r="H142" s="3">
        <v>0</v>
      </c>
      <c r="I142" s="3">
        <v>0</v>
      </c>
      <c r="J142" s="3">
        <v>0</v>
      </c>
      <c r="K142" s="3">
        <v>0</v>
      </c>
      <c r="L142" s="3" t="s">
        <v>82</v>
      </c>
      <c r="M142" s="3" t="s">
        <v>83</v>
      </c>
      <c r="N142" s="3" t="s">
        <v>80</v>
      </c>
      <c r="O142" s="3" t="s">
        <v>85</v>
      </c>
      <c r="P142" s="3" t="s">
        <v>94</v>
      </c>
      <c r="Q142" s="3">
        <v>0</v>
      </c>
      <c r="R142" s="3" t="s">
        <v>77</v>
      </c>
      <c r="S142" s="3">
        <v>0</v>
      </c>
      <c r="T142" s="3" t="s">
        <v>70</v>
      </c>
      <c r="U142" s="3" t="s">
        <v>77</v>
      </c>
      <c r="V142" s="3" t="s">
        <v>77</v>
      </c>
      <c r="W142" s="3">
        <v>0</v>
      </c>
      <c r="X142" s="3" t="s">
        <v>78</v>
      </c>
      <c r="Y142" s="3" t="s">
        <v>100</v>
      </c>
      <c r="Z142" s="3" t="s">
        <v>70</v>
      </c>
      <c r="AA142" s="3" t="s">
        <v>77</v>
      </c>
      <c r="AB142" s="3" t="s">
        <v>77</v>
      </c>
      <c r="AC142" s="7">
        <f t="shared" si="15"/>
        <v>24.675500270416439</v>
      </c>
      <c r="AD142" s="7" t="s">
        <v>151</v>
      </c>
      <c r="AE142" s="3" t="str">
        <f t="shared" si="16"/>
        <v>não</v>
      </c>
      <c r="AF142" s="3" t="str">
        <f t="shared" si="17"/>
        <v>não</v>
      </c>
      <c r="AG142" s="3" t="s">
        <v>77</v>
      </c>
      <c r="AH142" s="3" t="s">
        <v>77</v>
      </c>
      <c r="AI142" s="3" t="s">
        <v>70</v>
      </c>
    </row>
    <row r="143" spans="1:35" x14ac:dyDescent="0.25">
      <c r="A143" s="3" t="s">
        <v>111</v>
      </c>
      <c r="B143" s="6" t="s">
        <v>132</v>
      </c>
      <c r="C143" s="3">
        <v>97</v>
      </c>
      <c r="D143" s="3" t="s">
        <v>136</v>
      </c>
      <c r="E143" s="3">
        <v>169</v>
      </c>
      <c r="F143" s="3" t="s">
        <v>144</v>
      </c>
      <c r="G143" s="3" t="s">
        <v>71</v>
      </c>
      <c r="H143" s="3" t="s">
        <v>80</v>
      </c>
      <c r="I143" s="3" t="s">
        <v>72</v>
      </c>
      <c r="J143" s="3" t="s">
        <v>75</v>
      </c>
      <c r="K143" s="3">
        <v>0</v>
      </c>
      <c r="L143" s="3" t="s">
        <v>82</v>
      </c>
      <c r="M143" s="3">
        <v>0</v>
      </c>
      <c r="N143" s="3" t="s">
        <v>74</v>
      </c>
      <c r="O143" s="3">
        <v>0</v>
      </c>
      <c r="P143" s="3">
        <v>0</v>
      </c>
      <c r="Q143" s="3" t="s">
        <v>87</v>
      </c>
      <c r="R143" s="3" t="s">
        <v>70</v>
      </c>
      <c r="S143" s="3" t="s">
        <v>84</v>
      </c>
      <c r="T143" s="3" t="s">
        <v>77</v>
      </c>
      <c r="U143" s="3">
        <v>0</v>
      </c>
      <c r="V143" s="3" t="s">
        <v>77</v>
      </c>
      <c r="W143" s="3">
        <v>0</v>
      </c>
      <c r="X143" s="3" t="s">
        <v>78</v>
      </c>
      <c r="Y143" s="3" t="s">
        <v>79</v>
      </c>
      <c r="Z143" s="3" t="s">
        <v>77</v>
      </c>
      <c r="AA143" s="3" t="s">
        <v>77</v>
      </c>
      <c r="AB143" s="3" t="s">
        <v>77</v>
      </c>
      <c r="AC143" s="7">
        <f t="shared" si="15"/>
        <v>33.962396274640241</v>
      </c>
      <c r="AD143" s="7" t="s">
        <v>149</v>
      </c>
      <c r="AE143" s="3" t="str">
        <f t="shared" si="16"/>
        <v>não</v>
      </c>
      <c r="AF143" s="3" t="str">
        <f t="shared" si="17"/>
        <v>sim</v>
      </c>
      <c r="AG143" s="3" t="s">
        <v>77</v>
      </c>
      <c r="AH143" s="3" t="s">
        <v>70</v>
      </c>
      <c r="AI143" s="3" t="s">
        <v>77</v>
      </c>
    </row>
    <row r="144" spans="1:35" x14ac:dyDescent="0.25">
      <c r="A144" s="3" t="s">
        <v>111</v>
      </c>
      <c r="B144" s="6" t="s">
        <v>134</v>
      </c>
      <c r="C144" s="3">
        <v>62</v>
      </c>
      <c r="D144" s="3" t="s">
        <v>139</v>
      </c>
      <c r="E144" s="3">
        <v>160</v>
      </c>
      <c r="F144" s="3" t="s">
        <v>144</v>
      </c>
      <c r="G144" s="3" t="s">
        <v>71</v>
      </c>
      <c r="H144" s="3" t="s">
        <v>75</v>
      </c>
      <c r="I144" s="3">
        <v>0</v>
      </c>
      <c r="J144" s="3" t="s">
        <v>80</v>
      </c>
      <c r="K144" s="3" t="s">
        <v>97</v>
      </c>
      <c r="L144" s="3" t="s">
        <v>82</v>
      </c>
      <c r="M144" s="3" t="s">
        <v>76</v>
      </c>
      <c r="N144" s="3" t="s">
        <v>74</v>
      </c>
      <c r="O144" s="3">
        <v>0</v>
      </c>
      <c r="P144" s="3">
        <v>0</v>
      </c>
      <c r="Q144" s="3">
        <v>0</v>
      </c>
      <c r="R144" s="3" t="s">
        <v>77</v>
      </c>
      <c r="S144" s="3">
        <v>0</v>
      </c>
      <c r="T144" s="3" t="s">
        <v>77</v>
      </c>
      <c r="U144" s="3">
        <v>0</v>
      </c>
      <c r="V144" s="3" t="s">
        <v>77</v>
      </c>
      <c r="W144" s="3">
        <v>0</v>
      </c>
      <c r="X144" s="3">
        <v>0</v>
      </c>
      <c r="Y144" s="3" t="s">
        <v>96</v>
      </c>
      <c r="Z144" s="3" t="s">
        <v>70</v>
      </c>
      <c r="AA144" s="3" t="s">
        <v>70</v>
      </c>
      <c r="AB144" s="3" t="s">
        <v>70</v>
      </c>
      <c r="AC144" s="7">
        <f t="shared" si="15"/>
        <v>24.21875</v>
      </c>
      <c r="AD144" s="7" t="s">
        <v>151</v>
      </c>
      <c r="AE144" s="3" t="str">
        <f t="shared" si="16"/>
        <v>não</v>
      </c>
      <c r="AF144" s="3" t="str">
        <f t="shared" si="17"/>
        <v>não</v>
      </c>
      <c r="AG144" s="3" t="s">
        <v>77</v>
      </c>
      <c r="AH144" s="3" t="s">
        <v>77</v>
      </c>
      <c r="AI144" s="3" t="s">
        <v>70</v>
      </c>
    </row>
    <row r="145" spans="1:35" x14ac:dyDescent="0.25">
      <c r="A145" s="3" t="s">
        <v>111</v>
      </c>
      <c r="B145" s="6" t="s">
        <v>132</v>
      </c>
      <c r="C145" s="3">
        <v>78</v>
      </c>
      <c r="D145" s="3" t="s">
        <v>137</v>
      </c>
      <c r="E145" s="3">
        <v>176</v>
      </c>
      <c r="F145" s="3" t="s">
        <v>144</v>
      </c>
      <c r="G145" s="3" t="s">
        <v>71</v>
      </c>
      <c r="H145" s="3" t="s">
        <v>73</v>
      </c>
      <c r="I145" s="3" t="s">
        <v>72</v>
      </c>
      <c r="J145" s="3" t="s">
        <v>80</v>
      </c>
      <c r="K145" s="3" t="s">
        <v>97</v>
      </c>
      <c r="L145" s="3" t="s">
        <v>90</v>
      </c>
      <c r="M145" s="3" t="s">
        <v>93</v>
      </c>
      <c r="N145" s="3" t="s">
        <v>84</v>
      </c>
      <c r="O145" s="3" t="s">
        <v>85</v>
      </c>
      <c r="P145" s="3" t="s">
        <v>86</v>
      </c>
      <c r="Q145" s="3" t="s">
        <v>87</v>
      </c>
      <c r="R145" s="3" t="s">
        <v>77</v>
      </c>
      <c r="S145" s="3">
        <v>0</v>
      </c>
      <c r="T145" s="3" t="s">
        <v>70</v>
      </c>
      <c r="U145" s="3" t="s">
        <v>70</v>
      </c>
      <c r="V145" s="3" t="s">
        <v>77</v>
      </c>
      <c r="W145" s="3">
        <v>0</v>
      </c>
      <c r="X145" s="3" t="s">
        <v>106</v>
      </c>
      <c r="Y145" s="3" t="s">
        <v>96</v>
      </c>
      <c r="Z145" s="3" t="s">
        <v>77</v>
      </c>
      <c r="AA145" s="3" t="s">
        <v>77</v>
      </c>
      <c r="AB145" s="3" t="s">
        <v>77</v>
      </c>
      <c r="AC145" s="7">
        <f t="shared" si="15"/>
        <v>25.180785123966942</v>
      </c>
      <c r="AD145" s="7" t="s">
        <v>150</v>
      </c>
      <c r="AE145" s="3" t="str">
        <f t="shared" si="16"/>
        <v>sim</v>
      </c>
      <c r="AF145" s="3" t="str">
        <f t="shared" si="17"/>
        <v>não</v>
      </c>
      <c r="AG145" s="3" t="s">
        <v>70</v>
      </c>
      <c r="AH145" s="3" t="s">
        <v>77</v>
      </c>
      <c r="AI145" s="3" t="s">
        <v>77</v>
      </c>
    </row>
    <row r="146" spans="1:35" x14ac:dyDescent="0.25">
      <c r="A146" s="3" t="s">
        <v>111</v>
      </c>
      <c r="B146" s="6" t="s">
        <v>134</v>
      </c>
      <c r="C146" s="3">
        <v>69</v>
      </c>
      <c r="D146" s="3" t="s">
        <v>135</v>
      </c>
      <c r="E146" s="3">
        <v>175</v>
      </c>
      <c r="F146" s="3" t="s">
        <v>144</v>
      </c>
      <c r="G146" s="3" t="s">
        <v>73</v>
      </c>
      <c r="H146" s="3" t="s">
        <v>71</v>
      </c>
      <c r="I146" s="3" t="s">
        <v>72</v>
      </c>
      <c r="J146" s="3" t="s">
        <v>80</v>
      </c>
      <c r="K146" s="3" t="s">
        <v>72</v>
      </c>
      <c r="L146" s="3" t="s">
        <v>90</v>
      </c>
      <c r="M146" s="3" t="s">
        <v>93</v>
      </c>
      <c r="N146" s="3" t="s">
        <v>73</v>
      </c>
      <c r="O146" s="3" t="s">
        <v>85</v>
      </c>
      <c r="P146" s="3" t="s">
        <v>98</v>
      </c>
      <c r="Q146" s="3" t="s">
        <v>87</v>
      </c>
      <c r="R146" s="3" t="s">
        <v>77</v>
      </c>
      <c r="S146" s="3">
        <v>0</v>
      </c>
      <c r="T146" s="3" t="s">
        <v>77</v>
      </c>
      <c r="U146" s="3">
        <v>0</v>
      </c>
      <c r="V146" s="3" t="s">
        <v>77</v>
      </c>
      <c r="W146" s="3">
        <v>0</v>
      </c>
      <c r="X146" s="3" t="s">
        <v>92</v>
      </c>
      <c r="Y146" s="3" t="s">
        <v>89</v>
      </c>
      <c r="Z146" s="3" t="s">
        <v>77</v>
      </c>
      <c r="AA146" s="3" t="s">
        <v>77</v>
      </c>
      <c r="AB146" s="3" t="s">
        <v>77</v>
      </c>
      <c r="AC146" s="7">
        <f t="shared" si="15"/>
        <v>22.530612244897959</v>
      </c>
      <c r="AD146" s="7" t="s">
        <v>151</v>
      </c>
      <c r="AE146" s="3" t="str">
        <f t="shared" si="16"/>
        <v>não</v>
      </c>
      <c r="AF146" s="3" t="str">
        <f t="shared" si="17"/>
        <v>não</v>
      </c>
      <c r="AG146" s="3" t="s">
        <v>70</v>
      </c>
      <c r="AH146" s="3" t="s">
        <v>77</v>
      </c>
      <c r="AI146" s="3" t="s">
        <v>77</v>
      </c>
    </row>
    <row r="147" spans="1:35" x14ac:dyDescent="0.25">
      <c r="A147" s="3" t="s">
        <v>111</v>
      </c>
      <c r="B147" s="6" t="s">
        <v>134</v>
      </c>
      <c r="C147" s="3">
        <v>80</v>
      </c>
      <c r="D147" s="3" t="s">
        <v>137</v>
      </c>
      <c r="E147" s="3">
        <v>162</v>
      </c>
      <c r="F147" s="3" t="s">
        <v>144</v>
      </c>
      <c r="G147" s="3" t="s">
        <v>71</v>
      </c>
      <c r="H147" s="3" t="s">
        <v>80</v>
      </c>
      <c r="I147" s="3" t="s">
        <v>72</v>
      </c>
      <c r="J147" s="3" t="s">
        <v>84</v>
      </c>
      <c r="K147" s="3" t="s">
        <v>72</v>
      </c>
      <c r="L147" s="3">
        <v>0</v>
      </c>
      <c r="M147" s="3" t="s">
        <v>93</v>
      </c>
      <c r="N147" s="3" t="s">
        <v>74</v>
      </c>
      <c r="O147" s="3">
        <v>0</v>
      </c>
      <c r="P147" s="3">
        <v>0</v>
      </c>
      <c r="Q147" s="3" t="s">
        <v>87</v>
      </c>
      <c r="R147" s="3" t="s">
        <v>77</v>
      </c>
      <c r="S147" s="3">
        <v>0</v>
      </c>
      <c r="T147" s="3" t="s">
        <v>77</v>
      </c>
      <c r="U147" s="3">
        <v>0</v>
      </c>
      <c r="V147" s="3" t="s">
        <v>77</v>
      </c>
      <c r="W147" s="3">
        <v>0</v>
      </c>
      <c r="X147" s="3">
        <v>0</v>
      </c>
      <c r="Y147" s="3" t="s">
        <v>89</v>
      </c>
      <c r="Z147" s="3" t="s">
        <v>77</v>
      </c>
      <c r="AA147" s="3" t="s">
        <v>77</v>
      </c>
      <c r="AB147" s="3" t="s">
        <v>77</v>
      </c>
      <c r="AC147" s="7">
        <f t="shared" si="15"/>
        <v>30.483158055174517</v>
      </c>
      <c r="AD147" s="7" t="s">
        <v>149</v>
      </c>
      <c r="AE147" s="3" t="str">
        <f t="shared" si="16"/>
        <v>não</v>
      </c>
      <c r="AF147" s="3" t="str">
        <f t="shared" si="17"/>
        <v>sim</v>
      </c>
      <c r="AG147" s="3" t="s">
        <v>77</v>
      </c>
      <c r="AH147" s="3" t="s">
        <v>77</v>
      </c>
      <c r="AI147" s="3" t="s">
        <v>77</v>
      </c>
    </row>
    <row r="148" spans="1:35" x14ac:dyDescent="0.25">
      <c r="A148" s="3" t="s">
        <v>111</v>
      </c>
      <c r="B148" s="6" t="s">
        <v>133</v>
      </c>
      <c r="C148" s="3">
        <v>78</v>
      </c>
      <c r="D148" s="3" t="s">
        <v>137</v>
      </c>
      <c r="E148" s="3">
        <v>166</v>
      </c>
      <c r="F148" s="3" t="s">
        <v>144</v>
      </c>
      <c r="G148" s="3" t="s">
        <v>71</v>
      </c>
      <c r="H148" s="3" t="s">
        <v>75</v>
      </c>
      <c r="I148" s="3">
        <v>0</v>
      </c>
      <c r="J148" s="3" t="s">
        <v>80</v>
      </c>
      <c r="K148" s="3" t="s">
        <v>72</v>
      </c>
      <c r="L148" s="3" t="s">
        <v>82</v>
      </c>
      <c r="M148" s="3" t="s">
        <v>93</v>
      </c>
      <c r="N148" s="3" t="s">
        <v>80</v>
      </c>
      <c r="O148" s="3" t="s">
        <v>85</v>
      </c>
      <c r="P148" s="3" t="s">
        <v>98</v>
      </c>
      <c r="Q148" s="3" t="s">
        <v>87</v>
      </c>
      <c r="R148" s="3" t="s">
        <v>77</v>
      </c>
      <c r="S148" s="3">
        <v>0</v>
      </c>
      <c r="T148" s="3" t="s">
        <v>70</v>
      </c>
      <c r="U148" s="3" t="s">
        <v>70</v>
      </c>
      <c r="V148" s="3" t="s">
        <v>77</v>
      </c>
      <c r="W148" s="3">
        <v>0</v>
      </c>
      <c r="X148" s="3" t="s">
        <v>92</v>
      </c>
      <c r="Y148" s="3" t="s">
        <v>89</v>
      </c>
      <c r="Z148" s="3" t="s">
        <v>70</v>
      </c>
      <c r="AA148" s="3" t="s">
        <v>77</v>
      </c>
      <c r="AB148" s="3" t="s">
        <v>70</v>
      </c>
      <c r="AC148" s="7">
        <f t="shared" si="15"/>
        <v>28.305995064595734</v>
      </c>
      <c r="AD148" s="7" t="s">
        <v>150</v>
      </c>
      <c r="AE148" s="3" t="str">
        <f t="shared" si="16"/>
        <v>sim</v>
      </c>
      <c r="AF148" s="3" t="str">
        <f t="shared" si="17"/>
        <v>não</v>
      </c>
      <c r="AG148" s="3" t="s">
        <v>77</v>
      </c>
      <c r="AH148" s="3" t="s">
        <v>77</v>
      </c>
      <c r="AI148" s="3" t="s">
        <v>70</v>
      </c>
    </row>
    <row r="149" spans="1:35" x14ac:dyDescent="0.25">
      <c r="A149" s="3" t="s">
        <v>111</v>
      </c>
      <c r="B149" s="6" t="s">
        <v>133</v>
      </c>
      <c r="C149" s="3">
        <v>82</v>
      </c>
      <c r="D149" s="3" t="s">
        <v>137</v>
      </c>
      <c r="E149" s="3">
        <v>165</v>
      </c>
      <c r="F149" s="3" t="s">
        <v>144</v>
      </c>
      <c r="G149" s="3" t="s">
        <v>75</v>
      </c>
      <c r="H149" s="3" t="s">
        <v>80</v>
      </c>
      <c r="I149" s="3" t="s">
        <v>81</v>
      </c>
      <c r="J149" s="3" t="s">
        <v>80</v>
      </c>
      <c r="K149" s="3" t="s">
        <v>81</v>
      </c>
      <c r="L149" s="3" t="s">
        <v>82</v>
      </c>
      <c r="M149" s="3" t="s">
        <v>76</v>
      </c>
      <c r="N149" s="3" t="s">
        <v>73</v>
      </c>
      <c r="O149" s="3" t="s">
        <v>85</v>
      </c>
      <c r="P149" s="3" t="s">
        <v>98</v>
      </c>
      <c r="Q149" s="3" t="s">
        <v>99</v>
      </c>
      <c r="R149" s="3" t="s">
        <v>77</v>
      </c>
      <c r="S149" s="3">
        <v>0</v>
      </c>
      <c r="T149" s="3" t="s">
        <v>77</v>
      </c>
      <c r="U149" s="3">
        <v>0</v>
      </c>
      <c r="V149" s="3" t="s">
        <v>77</v>
      </c>
      <c r="W149" s="3">
        <v>0</v>
      </c>
      <c r="X149" s="3" t="s">
        <v>92</v>
      </c>
      <c r="Y149" s="3" t="s">
        <v>96</v>
      </c>
      <c r="Z149" s="3" t="s">
        <v>70</v>
      </c>
      <c r="AA149" s="3" t="s">
        <v>77</v>
      </c>
      <c r="AB149" s="3" t="s">
        <v>70</v>
      </c>
      <c r="AC149" s="7">
        <f t="shared" si="15"/>
        <v>30.119375573921026</v>
      </c>
      <c r="AD149" s="7" t="s">
        <v>149</v>
      </c>
      <c r="AE149" s="3" t="str">
        <f t="shared" si="16"/>
        <v>não</v>
      </c>
      <c r="AF149" s="3" t="str">
        <f t="shared" si="17"/>
        <v>sim</v>
      </c>
      <c r="AG149" s="3" t="s">
        <v>77</v>
      </c>
      <c r="AH149" s="3" t="s">
        <v>77</v>
      </c>
      <c r="AI149" s="3" t="s">
        <v>70</v>
      </c>
    </row>
    <row r="150" spans="1:35" x14ac:dyDescent="0.25">
      <c r="A150" s="3" t="s">
        <v>111</v>
      </c>
      <c r="B150" s="6" t="s">
        <v>134</v>
      </c>
      <c r="C150" s="3">
        <v>64</v>
      </c>
      <c r="D150" s="3" t="s">
        <v>139</v>
      </c>
      <c r="E150" s="3">
        <v>169</v>
      </c>
      <c r="F150" s="3" t="s">
        <v>144</v>
      </c>
      <c r="G150" s="3" t="s">
        <v>71</v>
      </c>
      <c r="H150" s="3" t="s">
        <v>73</v>
      </c>
      <c r="I150" s="3" t="s">
        <v>72</v>
      </c>
      <c r="J150" s="3" t="s">
        <v>73</v>
      </c>
      <c r="K150" s="3" t="s">
        <v>72</v>
      </c>
      <c r="L150" s="3" t="s">
        <v>82</v>
      </c>
      <c r="M150" s="3" t="s">
        <v>76</v>
      </c>
      <c r="N150" s="3" t="s">
        <v>74</v>
      </c>
      <c r="O150" s="3">
        <v>0</v>
      </c>
      <c r="P150" s="3">
        <v>0</v>
      </c>
      <c r="Q150" s="3" t="s">
        <v>99</v>
      </c>
      <c r="R150" s="3" t="s">
        <v>77</v>
      </c>
      <c r="S150" s="3">
        <v>0</v>
      </c>
      <c r="T150" s="3" t="s">
        <v>70</v>
      </c>
      <c r="U150" s="3" t="s">
        <v>70</v>
      </c>
      <c r="V150" s="3" t="s">
        <v>77</v>
      </c>
      <c r="W150" s="3">
        <v>0</v>
      </c>
      <c r="X150" s="3" t="s">
        <v>92</v>
      </c>
      <c r="Y150" s="3" t="s">
        <v>89</v>
      </c>
      <c r="Z150" s="3" t="s">
        <v>77</v>
      </c>
      <c r="AA150" s="3" t="s">
        <v>77</v>
      </c>
      <c r="AB150" s="3" t="s">
        <v>77</v>
      </c>
      <c r="AC150" s="7">
        <f t="shared" si="15"/>
        <v>22.408178985329645</v>
      </c>
      <c r="AD150" s="7" t="s">
        <v>151</v>
      </c>
      <c r="AE150" s="3" t="str">
        <f t="shared" si="16"/>
        <v>não</v>
      </c>
      <c r="AF150" s="3" t="str">
        <f t="shared" si="17"/>
        <v>não</v>
      </c>
      <c r="AG150" s="3" t="s">
        <v>77</v>
      </c>
      <c r="AH150" s="3" t="s">
        <v>77</v>
      </c>
      <c r="AI150" s="3" t="s">
        <v>77</v>
      </c>
    </row>
    <row r="151" spans="1:35" x14ac:dyDescent="0.25">
      <c r="A151" s="3" t="s">
        <v>112</v>
      </c>
      <c r="B151" s="6" t="s">
        <v>134</v>
      </c>
      <c r="C151" s="3">
        <v>55</v>
      </c>
      <c r="D151" s="3" t="s">
        <v>139</v>
      </c>
      <c r="E151" s="3">
        <v>130</v>
      </c>
      <c r="F151" s="3" t="s">
        <v>146</v>
      </c>
      <c r="G151" s="3" t="s">
        <v>80</v>
      </c>
      <c r="H151" s="3" t="s">
        <v>73</v>
      </c>
      <c r="I151" s="3" t="s">
        <v>81</v>
      </c>
      <c r="J151" s="3" t="s">
        <v>73</v>
      </c>
      <c r="K151" s="3" t="s">
        <v>81</v>
      </c>
      <c r="L151" s="3" t="s">
        <v>82</v>
      </c>
      <c r="M151" s="3" t="s">
        <v>93</v>
      </c>
      <c r="N151" s="3" t="s">
        <v>73</v>
      </c>
      <c r="O151" s="3" t="s">
        <v>85</v>
      </c>
      <c r="P151" s="3" t="s">
        <v>86</v>
      </c>
      <c r="Q151" s="3" t="s">
        <v>87</v>
      </c>
      <c r="R151" s="3" t="s">
        <v>70</v>
      </c>
      <c r="S151" s="3" t="s">
        <v>101</v>
      </c>
      <c r="T151" s="3" t="s">
        <v>77</v>
      </c>
      <c r="U151" s="3">
        <v>0</v>
      </c>
      <c r="V151" s="3" t="s">
        <v>130</v>
      </c>
      <c r="W151" s="3">
        <v>0</v>
      </c>
      <c r="X151" s="3" t="s">
        <v>107</v>
      </c>
      <c r="Y151" s="3" t="s">
        <v>96</v>
      </c>
      <c r="Z151" s="3" t="s">
        <v>77</v>
      </c>
      <c r="AA151" s="3" t="s">
        <v>77</v>
      </c>
      <c r="AB151" s="3" t="s">
        <v>77</v>
      </c>
      <c r="AC151" s="7">
        <f t="shared" si="15"/>
        <v>32.544378698224854</v>
      </c>
      <c r="AD151" s="7" t="s">
        <v>149</v>
      </c>
      <c r="AE151" s="3" t="str">
        <f t="shared" ref="AE151:AE186" si="18">IF(AC151&gt;=25,IF(AC151&lt;=29.9,"sim","não"),"não")</f>
        <v>não</v>
      </c>
      <c r="AF151" s="3" t="str">
        <f t="shared" ref="AF151:AF186" si="19">IF(AC151&gt;=30,"sim","não")</f>
        <v>sim</v>
      </c>
      <c r="AG151" s="3" t="s">
        <v>77</v>
      </c>
      <c r="AH151" s="3" t="s">
        <v>77</v>
      </c>
      <c r="AI151" s="3" t="s">
        <v>77</v>
      </c>
    </row>
    <row r="152" spans="1:35" x14ac:dyDescent="0.25">
      <c r="A152" s="3" t="s">
        <v>112</v>
      </c>
      <c r="B152" s="6" t="s">
        <v>133</v>
      </c>
      <c r="C152" s="3">
        <v>88</v>
      </c>
      <c r="D152" s="3" t="s">
        <v>137</v>
      </c>
      <c r="E152" s="3">
        <v>175</v>
      </c>
      <c r="F152" s="3" t="s">
        <v>144</v>
      </c>
      <c r="G152" s="3" t="s">
        <v>80</v>
      </c>
      <c r="H152" s="3" t="s">
        <v>80</v>
      </c>
      <c r="I152" s="3" t="s">
        <v>72</v>
      </c>
      <c r="J152" s="3" t="s">
        <v>80</v>
      </c>
      <c r="K152" s="3" t="s">
        <v>72</v>
      </c>
      <c r="L152" s="3" t="s">
        <v>82</v>
      </c>
      <c r="M152" s="3" t="s">
        <v>93</v>
      </c>
      <c r="N152" s="3" t="s">
        <v>75</v>
      </c>
      <c r="O152" s="3">
        <v>0</v>
      </c>
      <c r="P152" s="3">
        <v>0</v>
      </c>
      <c r="Q152" s="3" t="s">
        <v>99</v>
      </c>
      <c r="R152" s="3" t="s">
        <v>77</v>
      </c>
      <c r="S152" s="3">
        <v>0</v>
      </c>
      <c r="T152" s="3" t="s">
        <v>70</v>
      </c>
      <c r="U152" s="3" t="s">
        <v>70</v>
      </c>
      <c r="V152" s="3" t="s">
        <v>77</v>
      </c>
      <c r="W152" s="3">
        <v>0</v>
      </c>
      <c r="X152" s="3" t="s">
        <v>78</v>
      </c>
      <c r="Y152" s="3" t="s">
        <v>89</v>
      </c>
      <c r="Z152" s="3" t="s">
        <v>77</v>
      </c>
      <c r="AA152" s="3" t="s">
        <v>77</v>
      </c>
      <c r="AB152" s="3" t="s">
        <v>77</v>
      </c>
      <c r="AC152" s="7">
        <f t="shared" si="15"/>
        <v>28.73469387755102</v>
      </c>
      <c r="AD152" s="7" t="s">
        <v>150</v>
      </c>
      <c r="AE152" s="3" t="str">
        <f t="shared" si="18"/>
        <v>sim</v>
      </c>
      <c r="AF152" s="3" t="str">
        <f t="shared" si="19"/>
        <v>não</v>
      </c>
      <c r="AG152" s="3" t="s">
        <v>77</v>
      </c>
      <c r="AH152" s="3" t="s">
        <v>77</v>
      </c>
      <c r="AI152" s="3" t="s">
        <v>77</v>
      </c>
    </row>
    <row r="153" spans="1:35" x14ac:dyDescent="0.25">
      <c r="A153" s="3" t="s">
        <v>112</v>
      </c>
      <c r="B153" s="6" t="s">
        <v>133</v>
      </c>
      <c r="C153" s="3">
        <v>86</v>
      </c>
      <c r="D153" s="3" t="s">
        <v>137</v>
      </c>
      <c r="E153" s="3">
        <v>180</v>
      </c>
      <c r="F153" s="3" t="s">
        <v>145</v>
      </c>
      <c r="G153" s="3" t="s">
        <v>71</v>
      </c>
      <c r="H153" s="3" t="s">
        <v>73</v>
      </c>
      <c r="I153" s="3" t="s">
        <v>81</v>
      </c>
      <c r="J153" s="3" t="s">
        <v>73</v>
      </c>
      <c r="K153" s="3" t="s">
        <v>81</v>
      </c>
      <c r="L153" s="3" t="s">
        <v>90</v>
      </c>
      <c r="M153" s="3" t="s">
        <v>76</v>
      </c>
      <c r="N153" s="3" t="s">
        <v>75</v>
      </c>
      <c r="O153" s="3">
        <v>0</v>
      </c>
      <c r="P153" s="3">
        <v>0</v>
      </c>
      <c r="Q153" s="3" t="s">
        <v>87</v>
      </c>
      <c r="R153" s="3" t="s">
        <v>77</v>
      </c>
      <c r="S153" s="3">
        <v>0</v>
      </c>
      <c r="T153" s="3" t="s">
        <v>77</v>
      </c>
      <c r="U153" s="3">
        <v>0</v>
      </c>
      <c r="V153" s="3" t="s">
        <v>77</v>
      </c>
      <c r="W153" s="3">
        <v>0</v>
      </c>
      <c r="X153" s="3" t="s">
        <v>92</v>
      </c>
      <c r="Y153" s="3" t="s">
        <v>96</v>
      </c>
      <c r="Z153" s="3" t="s">
        <v>77</v>
      </c>
      <c r="AA153" s="3" t="s">
        <v>77</v>
      </c>
      <c r="AB153" s="3" t="s">
        <v>70</v>
      </c>
      <c r="AC153" s="7">
        <f t="shared" si="15"/>
        <v>26.543209876543209</v>
      </c>
      <c r="AD153" s="7" t="s">
        <v>150</v>
      </c>
      <c r="AE153" s="3" t="str">
        <f t="shared" si="18"/>
        <v>sim</v>
      </c>
      <c r="AF153" s="3" t="str">
        <f t="shared" si="19"/>
        <v>não</v>
      </c>
      <c r="AG153" s="3" t="s">
        <v>70</v>
      </c>
      <c r="AH153" s="3" t="s">
        <v>77</v>
      </c>
      <c r="AI153" s="3" t="s">
        <v>77</v>
      </c>
    </row>
    <row r="154" spans="1:35" x14ac:dyDescent="0.25">
      <c r="A154" s="3" t="s">
        <v>112</v>
      </c>
      <c r="B154" s="6" t="s">
        <v>133</v>
      </c>
      <c r="C154" s="3">
        <v>64</v>
      </c>
      <c r="D154" s="3" t="s">
        <v>139</v>
      </c>
      <c r="E154" s="3">
        <v>170</v>
      </c>
      <c r="F154" s="3" t="s">
        <v>144</v>
      </c>
      <c r="G154" s="3" t="s">
        <v>71</v>
      </c>
      <c r="H154" s="3" t="s">
        <v>80</v>
      </c>
      <c r="I154" s="3" t="s">
        <v>81</v>
      </c>
      <c r="J154" s="3" t="s">
        <v>80</v>
      </c>
      <c r="K154" s="3" t="s">
        <v>81</v>
      </c>
      <c r="L154" s="3" t="s">
        <v>82</v>
      </c>
      <c r="M154" s="3" t="s">
        <v>93</v>
      </c>
      <c r="N154" s="3" t="s">
        <v>75</v>
      </c>
      <c r="O154" s="3">
        <v>0</v>
      </c>
      <c r="P154" s="3">
        <v>0</v>
      </c>
      <c r="Q154" s="3" t="s">
        <v>99</v>
      </c>
      <c r="R154" s="3" t="s">
        <v>77</v>
      </c>
      <c r="S154" s="3">
        <v>0</v>
      </c>
      <c r="T154" s="3" t="s">
        <v>70</v>
      </c>
      <c r="U154" s="3" t="s">
        <v>70</v>
      </c>
      <c r="V154" s="3" t="s">
        <v>130</v>
      </c>
      <c r="W154" s="3">
        <v>0</v>
      </c>
      <c r="X154" s="3" t="s">
        <v>92</v>
      </c>
      <c r="Y154" s="3" t="s">
        <v>89</v>
      </c>
      <c r="Z154" s="3" t="s">
        <v>70</v>
      </c>
      <c r="AA154" s="3" t="s">
        <v>77</v>
      </c>
      <c r="AB154" s="3" t="s">
        <v>77</v>
      </c>
      <c r="AC154" s="7">
        <f t="shared" si="15"/>
        <v>22.145328719723182</v>
      </c>
      <c r="AD154" s="7" t="s">
        <v>151</v>
      </c>
      <c r="AE154" s="3" t="str">
        <f t="shared" si="18"/>
        <v>não</v>
      </c>
      <c r="AF154" s="3" t="str">
        <f t="shared" si="19"/>
        <v>não</v>
      </c>
      <c r="AG154" s="3" t="s">
        <v>77</v>
      </c>
      <c r="AH154" s="3" t="s">
        <v>77</v>
      </c>
      <c r="AI154" s="3" t="s">
        <v>70</v>
      </c>
    </row>
    <row r="155" spans="1:35" x14ac:dyDescent="0.25">
      <c r="A155" s="3" t="s">
        <v>112</v>
      </c>
      <c r="B155" s="6" t="s">
        <v>134</v>
      </c>
      <c r="C155" s="3">
        <v>82</v>
      </c>
      <c r="D155" s="3" t="s">
        <v>137</v>
      </c>
      <c r="E155" s="3">
        <v>164</v>
      </c>
      <c r="F155" s="3" t="s">
        <v>144</v>
      </c>
      <c r="G155" s="3" t="s">
        <v>71</v>
      </c>
      <c r="H155" s="3" t="s">
        <v>84</v>
      </c>
      <c r="I155" s="3" t="s">
        <v>81</v>
      </c>
      <c r="J155" s="3" t="s">
        <v>73</v>
      </c>
      <c r="K155" s="3" t="s">
        <v>72</v>
      </c>
      <c r="L155" s="3" t="s">
        <v>82</v>
      </c>
      <c r="M155" s="3" t="s">
        <v>76</v>
      </c>
      <c r="N155" s="3" t="s">
        <v>75</v>
      </c>
      <c r="O155" s="3">
        <v>0</v>
      </c>
      <c r="P155" s="3">
        <v>0</v>
      </c>
      <c r="Q155" s="3" t="s">
        <v>87</v>
      </c>
      <c r="R155" s="3" t="s">
        <v>77</v>
      </c>
      <c r="S155" s="3">
        <v>0</v>
      </c>
      <c r="T155" s="3" t="s">
        <v>70</v>
      </c>
      <c r="U155" s="3" t="s">
        <v>70</v>
      </c>
      <c r="V155" s="3" t="s">
        <v>129</v>
      </c>
      <c r="W155" s="3">
        <v>20</v>
      </c>
      <c r="X155" s="3">
        <v>0</v>
      </c>
      <c r="Y155" s="3" t="s">
        <v>96</v>
      </c>
      <c r="Z155" s="3" t="s">
        <v>70</v>
      </c>
      <c r="AA155" s="3" t="s">
        <v>70</v>
      </c>
      <c r="AB155" s="3" t="s">
        <v>70</v>
      </c>
      <c r="AC155" s="7">
        <f t="shared" si="15"/>
        <v>30.487804878048781</v>
      </c>
      <c r="AD155" s="7" t="s">
        <v>149</v>
      </c>
      <c r="AE155" s="3" t="str">
        <f t="shared" si="18"/>
        <v>não</v>
      </c>
      <c r="AF155" s="3" t="str">
        <f t="shared" si="19"/>
        <v>sim</v>
      </c>
      <c r="AG155" s="3" t="s">
        <v>77</v>
      </c>
      <c r="AH155" s="3" t="s">
        <v>77</v>
      </c>
      <c r="AI155" s="3" t="s">
        <v>70</v>
      </c>
    </row>
    <row r="156" spans="1:35" x14ac:dyDescent="0.25">
      <c r="A156" s="3" t="s">
        <v>112</v>
      </c>
      <c r="B156" s="6" t="s">
        <v>132</v>
      </c>
      <c r="C156" s="3">
        <v>76</v>
      </c>
      <c r="D156" s="3" t="s">
        <v>135</v>
      </c>
      <c r="E156" s="3">
        <v>165</v>
      </c>
      <c r="F156" s="3" t="s">
        <v>144</v>
      </c>
      <c r="G156" s="3" t="s">
        <v>73</v>
      </c>
      <c r="H156" s="3" t="s">
        <v>73</v>
      </c>
      <c r="I156" s="3" t="s">
        <v>72</v>
      </c>
      <c r="J156" s="3" t="s">
        <v>73</v>
      </c>
      <c r="K156" s="3" t="s">
        <v>81</v>
      </c>
      <c r="L156" s="3" t="s">
        <v>90</v>
      </c>
      <c r="M156" s="3" t="s">
        <v>83</v>
      </c>
      <c r="N156" s="3" t="s">
        <v>84</v>
      </c>
      <c r="O156" s="3" t="s">
        <v>105</v>
      </c>
      <c r="P156" s="3" t="s">
        <v>86</v>
      </c>
      <c r="Q156" s="3" t="s">
        <v>87</v>
      </c>
      <c r="R156" s="3" t="s">
        <v>77</v>
      </c>
      <c r="S156" s="3">
        <v>0</v>
      </c>
      <c r="T156" s="3" t="s">
        <v>77</v>
      </c>
      <c r="U156" s="3">
        <v>0</v>
      </c>
      <c r="V156" s="3" t="s">
        <v>77</v>
      </c>
      <c r="W156" s="3">
        <v>0</v>
      </c>
      <c r="X156" s="3" t="s">
        <v>78</v>
      </c>
      <c r="Y156" s="3" t="s">
        <v>79</v>
      </c>
      <c r="Z156" s="3" t="s">
        <v>77</v>
      </c>
      <c r="AA156" s="3" t="s">
        <v>77</v>
      </c>
      <c r="AB156" s="3" t="s">
        <v>77</v>
      </c>
      <c r="AC156" s="7">
        <f t="shared" si="15"/>
        <v>27.915518824609734</v>
      </c>
      <c r="AD156" s="7" t="s">
        <v>150</v>
      </c>
      <c r="AE156" s="3" t="str">
        <f t="shared" si="18"/>
        <v>sim</v>
      </c>
      <c r="AF156" s="3" t="str">
        <f t="shared" si="19"/>
        <v>não</v>
      </c>
      <c r="AG156" s="3" t="s">
        <v>70</v>
      </c>
      <c r="AH156" s="3" t="s">
        <v>77</v>
      </c>
      <c r="AI156" s="3" t="s">
        <v>77</v>
      </c>
    </row>
    <row r="157" spans="1:35" x14ac:dyDescent="0.25">
      <c r="A157" s="3" t="s">
        <v>112</v>
      </c>
      <c r="B157" s="6" t="s">
        <v>134</v>
      </c>
      <c r="C157" s="3">
        <v>0</v>
      </c>
      <c r="D157" s="3">
        <v>0</v>
      </c>
      <c r="E157" s="3">
        <v>175</v>
      </c>
      <c r="F157" s="3" t="s">
        <v>144</v>
      </c>
      <c r="G157" s="3" t="s">
        <v>73</v>
      </c>
      <c r="H157" s="3" t="s">
        <v>73</v>
      </c>
      <c r="I157" s="3" t="s">
        <v>97</v>
      </c>
      <c r="J157" s="3" t="s">
        <v>80</v>
      </c>
      <c r="K157" s="3" t="s">
        <v>72</v>
      </c>
      <c r="L157" s="3" t="s">
        <v>82</v>
      </c>
      <c r="M157" s="3" t="s">
        <v>76</v>
      </c>
      <c r="N157" s="3" t="s">
        <v>80</v>
      </c>
      <c r="O157" s="3" t="s">
        <v>85</v>
      </c>
      <c r="P157" s="3" t="s">
        <v>98</v>
      </c>
      <c r="Q157" s="3" t="s">
        <v>99</v>
      </c>
      <c r="R157" s="3" t="s">
        <v>77</v>
      </c>
      <c r="S157" s="3">
        <v>0</v>
      </c>
      <c r="T157" s="3" t="s">
        <v>70</v>
      </c>
      <c r="U157" s="3" t="s">
        <v>70</v>
      </c>
      <c r="V157" s="3" t="s">
        <v>77</v>
      </c>
      <c r="W157" s="3">
        <v>0</v>
      </c>
      <c r="X157" s="3" t="s">
        <v>78</v>
      </c>
      <c r="Y157" s="3" t="s">
        <v>96</v>
      </c>
      <c r="Z157" s="3" t="s">
        <v>70</v>
      </c>
      <c r="AA157" s="3" t="s">
        <v>70</v>
      </c>
      <c r="AB157" s="3" t="s">
        <v>70</v>
      </c>
      <c r="AC157" s="7">
        <v>0</v>
      </c>
      <c r="AD157" s="7">
        <v>0</v>
      </c>
      <c r="AE157" s="7">
        <v>0</v>
      </c>
      <c r="AF157" s="7">
        <v>0</v>
      </c>
      <c r="AG157" s="3" t="s">
        <v>77</v>
      </c>
      <c r="AH157" s="3" t="s">
        <v>77</v>
      </c>
      <c r="AI157" s="3" t="s">
        <v>70</v>
      </c>
    </row>
    <row r="158" spans="1:35" x14ac:dyDescent="0.25">
      <c r="A158" s="3" t="s">
        <v>112</v>
      </c>
      <c r="B158" s="6" t="s">
        <v>134</v>
      </c>
      <c r="C158" s="3">
        <v>62</v>
      </c>
      <c r="D158" s="3" t="s">
        <v>139</v>
      </c>
      <c r="E158" s="3">
        <v>167</v>
      </c>
      <c r="F158" s="3" t="s">
        <v>144</v>
      </c>
      <c r="G158" s="3" t="s">
        <v>71</v>
      </c>
      <c r="H158" s="3" t="s">
        <v>71</v>
      </c>
      <c r="I158" s="3" t="s">
        <v>81</v>
      </c>
      <c r="J158" s="3" t="s">
        <v>73</v>
      </c>
      <c r="K158" s="3" t="s">
        <v>81</v>
      </c>
      <c r="L158" s="3" t="s">
        <v>82</v>
      </c>
      <c r="M158" s="3" t="s">
        <v>83</v>
      </c>
      <c r="N158" s="3" t="s">
        <v>75</v>
      </c>
      <c r="O158" s="3">
        <v>0</v>
      </c>
      <c r="P158" s="3">
        <v>0</v>
      </c>
      <c r="Q158" s="3" t="s">
        <v>99</v>
      </c>
      <c r="R158" s="3" t="s">
        <v>77</v>
      </c>
      <c r="S158" s="3">
        <v>0</v>
      </c>
      <c r="T158" s="3" t="s">
        <v>77</v>
      </c>
      <c r="U158" s="3">
        <v>0</v>
      </c>
      <c r="V158" s="3" t="s">
        <v>77</v>
      </c>
      <c r="W158" s="3">
        <v>0</v>
      </c>
      <c r="X158" s="3" t="s">
        <v>78</v>
      </c>
      <c r="Y158" s="3" t="s">
        <v>89</v>
      </c>
      <c r="Z158" s="3" t="s">
        <v>77</v>
      </c>
      <c r="AA158" s="3" t="s">
        <v>77</v>
      </c>
      <c r="AB158" s="3" t="s">
        <v>77</v>
      </c>
      <c r="AC158" s="7">
        <f t="shared" ref="AC158:AC189" si="20">C158/((E158*E158)/10000)</f>
        <v>22.230987127541326</v>
      </c>
      <c r="AD158" s="7" t="s">
        <v>151</v>
      </c>
      <c r="AE158" s="3" t="str">
        <f t="shared" si="18"/>
        <v>não</v>
      </c>
      <c r="AF158" s="3" t="str">
        <f t="shared" si="19"/>
        <v>não</v>
      </c>
      <c r="AG158" s="3" t="s">
        <v>77</v>
      </c>
      <c r="AH158" s="3" t="s">
        <v>77</v>
      </c>
      <c r="AI158" s="3" t="s">
        <v>77</v>
      </c>
    </row>
    <row r="159" spans="1:35" x14ac:dyDescent="0.25">
      <c r="A159" s="3" t="s">
        <v>112</v>
      </c>
      <c r="B159" s="6" t="s">
        <v>134</v>
      </c>
      <c r="C159" s="3">
        <v>67</v>
      </c>
      <c r="D159" s="3" t="s">
        <v>135</v>
      </c>
      <c r="E159" s="3">
        <v>160</v>
      </c>
      <c r="F159" s="3" t="s">
        <v>144</v>
      </c>
      <c r="G159" s="3" t="s">
        <v>73</v>
      </c>
      <c r="H159" s="3">
        <v>0</v>
      </c>
      <c r="I159" s="3">
        <v>0</v>
      </c>
      <c r="J159" s="3">
        <v>0</v>
      </c>
      <c r="K159" s="3">
        <v>0</v>
      </c>
      <c r="L159" s="3" t="s">
        <v>82</v>
      </c>
      <c r="M159" s="3" t="s">
        <v>76</v>
      </c>
      <c r="N159" s="3" t="s">
        <v>75</v>
      </c>
      <c r="O159" s="3">
        <v>0</v>
      </c>
      <c r="P159" s="3">
        <v>0</v>
      </c>
      <c r="Q159" s="3">
        <v>0</v>
      </c>
      <c r="R159" s="3" t="s">
        <v>77</v>
      </c>
      <c r="S159" s="3">
        <v>0</v>
      </c>
      <c r="T159" s="3" t="s">
        <v>77</v>
      </c>
      <c r="U159" s="3">
        <v>0</v>
      </c>
      <c r="V159" s="3" t="s">
        <v>129</v>
      </c>
      <c r="W159" s="3">
        <v>30</v>
      </c>
      <c r="X159" s="3">
        <v>0</v>
      </c>
      <c r="Y159" s="3" t="s">
        <v>104</v>
      </c>
      <c r="Z159" s="3" t="s">
        <v>77</v>
      </c>
      <c r="AA159" s="3" t="s">
        <v>77</v>
      </c>
      <c r="AB159" s="3" t="s">
        <v>77</v>
      </c>
      <c r="AC159" s="7">
        <f t="shared" si="20"/>
        <v>26.171875</v>
      </c>
      <c r="AD159" s="7" t="s">
        <v>150</v>
      </c>
      <c r="AE159" s="3" t="str">
        <f t="shared" si="18"/>
        <v>sim</v>
      </c>
      <c r="AF159" s="3" t="str">
        <f t="shared" si="19"/>
        <v>não</v>
      </c>
      <c r="AG159" s="3" t="s">
        <v>77</v>
      </c>
      <c r="AH159" s="3" t="s">
        <v>77</v>
      </c>
      <c r="AI159" s="3" t="s">
        <v>77</v>
      </c>
    </row>
    <row r="160" spans="1:35" x14ac:dyDescent="0.25">
      <c r="A160" s="3" t="s">
        <v>112</v>
      </c>
      <c r="B160" s="6" t="s">
        <v>134</v>
      </c>
      <c r="C160" s="3">
        <v>75</v>
      </c>
      <c r="D160" s="3" t="s">
        <v>135</v>
      </c>
      <c r="E160" s="3">
        <v>172</v>
      </c>
      <c r="F160" s="3" t="s">
        <v>144</v>
      </c>
      <c r="G160" s="3" t="s">
        <v>84</v>
      </c>
      <c r="H160" s="3" t="s">
        <v>73</v>
      </c>
      <c r="I160" s="3" t="s">
        <v>72</v>
      </c>
      <c r="J160" s="3" t="s">
        <v>80</v>
      </c>
      <c r="K160" s="3" t="s">
        <v>72</v>
      </c>
      <c r="L160" s="3" t="s">
        <v>82</v>
      </c>
      <c r="M160" s="3" t="s">
        <v>83</v>
      </c>
      <c r="N160" s="3" t="s">
        <v>75</v>
      </c>
      <c r="O160" s="3">
        <v>0</v>
      </c>
      <c r="P160" s="3">
        <v>0</v>
      </c>
      <c r="Q160" s="3" t="s">
        <v>110</v>
      </c>
      <c r="R160" s="3" t="s">
        <v>77</v>
      </c>
      <c r="S160" s="3">
        <v>0</v>
      </c>
      <c r="T160" s="3" t="s">
        <v>77</v>
      </c>
      <c r="U160" s="3">
        <v>0</v>
      </c>
      <c r="V160" s="3" t="s">
        <v>77</v>
      </c>
      <c r="W160" s="3">
        <v>0</v>
      </c>
      <c r="X160" s="3">
        <v>0</v>
      </c>
      <c r="Y160" s="3" t="s">
        <v>96</v>
      </c>
      <c r="Z160" s="3" t="s">
        <v>70</v>
      </c>
      <c r="AA160" s="3" t="s">
        <v>70</v>
      </c>
      <c r="AB160" s="3" t="s">
        <v>70</v>
      </c>
      <c r="AC160" s="7">
        <f t="shared" si="20"/>
        <v>25.35154137371552</v>
      </c>
      <c r="AD160" s="7" t="s">
        <v>150</v>
      </c>
      <c r="AE160" s="3" t="str">
        <f t="shared" si="18"/>
        <v>sim</v>
      </c>
      <c r="AF160" s="3" t="str">
        <f t="shared" si="19"/>
        <v>não</v>
      </c>
      <c r="AG160" s="3" t="s">
        <v>77</v>
      </c>
      <c r="AH160" s="3" t="s">
        <v>77</v>
      </c>
      <c r="AI160" s="3" t="s">
        <v>70</v>
      </c>
    </row>
    <row r="161" spans="1:35" x14ac:dyDescent="0.25">
      <c r="A161" s="3" t="s">
        <v>112</v>
      </c>
      <c r="B161" s="6" t="s">
        <v>134</v>
      </c>
      <c r="C161" s="3">
        <v>71</v>
      </c>
      <c r="D161" s="3" t="s">
        <v>135</v>
      </c>
      <c r="E161" s="3">
        <v>172</v>
      </c>
      <c r="F161" s="3" t="s">
        <v>144</v>
      </c>
      <c r="G161" s="3" t="s">
        <v>71</v>
      </c>
      <c r="H161" s="3" t="s">
        <v>73</v>
      </c>
      <c r="I161" s="3" t="s">
        <v>72</v>
      </c>
      <c r="J161" s="3" t="s">
        <v>80</v>
      </c>
      <c r="K161" s="3" t="s">
        <v>72</v>
      </c>
      <c r="L161" s="3" t="s">
        <v>90</v>
      </c>
      <c r="M161" s="3" t="s">
        <v>93</v>
      </c>
      <c r="N161" s="3" t="s">
        <v>74</v>
      </c>
      <c r="O161" s="3">
        <v>0</v>
      </c>
      <c r="P161" s="3">
        <v>0</v>
      </c>
      <c r="Q161" s="3">
        <v>0</v>
      </c>
      <c r="R161" s="3" t="s">
        <v>70</v>
      </c>
      <c r="S161" s="3" t="s">
        <v>80</v>
      </c>
      <c r="T161" s="3" t="s">
        <v>70</v>
      </c>
      <c r="U161" s="3" t="s">
        <v>70</v>
      </c>
      <c r="V161" s="3" t="s">
        <v>77</v>
      </c>
      <c r="W161" s="3">
        <v>0</v>
      </c>
      <c r="X161" s="3">
        <v>0</v>
      </c>
      <c r="Y161" s="3" t="s">
        <v>96</v>
      </c>
      <c r="Z161" s="3" t="s">
        <v>77</v>
      </c>
      <c r="AA161" s="3" t="s">
        <v>77</v>
      </c>
      <c r="AB161" s="3" t="s">
        <v>77</v>
      </c>
      <c r="AC161" s="7">
        <f t="shared" si="20"/>
        <v>23.999459167117358</v>
      </c>
      <c r="AD161" s="7" t="s">
        <v>151</v>
      </c>
      <c r="AE161" s="3" t="str">
        <f t="shared" si="18"/>
        <v>não</v>
      </c>
      <c r="AF161" s="3" t="str">
        <f t="shared" si="19"/>
        <v>não</v>
      </c>
      <c r="AG161" s="3" t="s">
        <v>70</v>
      </c>
      <c r="AH161" s="3" t="s">
        <v>77</v>
      </c>
      <c r="AI161" s="3" t="s">
        <v>77</v>
      </c>
    </row>
    <row r="162" spans="1:35" x14ac:dyDescent="0.25">
      <c r="A162" s="3" t="s">
        <v>112</v>
      </c>
      <c r="B162" s="6" t="s">
        <v>133</v>
      </c>
      <c r="C162" s="3">
        <v>85</v>
      </c>
      <c r="D162" s="3" t="s">
        <v>137</v>
      </c>
      <c r="E162" s="3">
        <v>170</v>
      </c>
      <c r="F162" s="3" t="s">
        <v>144</v>
      </c>
      <c r="G162" s="3" t="s">
        <v>84</v>
      </c>
      <c r="H162" s="3" t="s">
        <v>73</v>
      </c>
      <c r="I162" s="3" t="s">
        <v>72</v>
      </c>
      <c r="J162" s="3" t="s">
        <v>73</v>
      </c>
      <c r="K162" s="3" t="s">
        <v>72</v>
      </c>
      <c r="L162" s="3" t="s">
        <v>90</v>
      </c>
      <c r="M162" s="3">
        <v>0</v>
      </c>
      <c r="N162" s="3" t="s">
        <v>73</v>
      </c>
      <c r="O162" s="3" t="s">
        <v>85</v>
      </c>
      <c r="P162" s="3" t="s">
        <v>115</v>
      </c>
      <c r="Q162" s="3" t="s">
        <v>87</v>
      </c>
      <c r="R162" s="3" t="s">
        <v>77</v>
      </c>
      <c r="S162" s="3">
        <v>0</v>
      </c>
      <c r="T162" s="3" t="s">
        <v>77</v>
      </c>
      <c r="U162" s="3">
        <v>0</v>
      </c>
      <c r="V162" s="3" t="s">
        <v>77</v>
      </c>
      <c r="W162" s="3">
        <v>0</v>
      </c>
      <c r="X162" s="3" t="s">
        <v>78</v>
      </c>
      <c r="Y162" s="3" t="s">
        <v>79</v>
      </c>
      <c r="Z162" s="3" t="s">
        <v>70</v>
      </c>
      <c r="AA162" s="3" t="s">
        <v>77</v>
      </c>
      <c r="AB162" s="3" t="s">
        <v>70</v>
      </c>
      <c r="AC162" s="7">
        <f t="shared" si="20"/>
        <v>29.411764705882351</v>
      </c>
      <c r="AD162" s="7" t="s">
        <v>150</v>
      </c>
      <c r="AE162" s="3" t="str">
        <f t="shared" si="18"/>
        <v>sim</v>
      </c>
      <c r="AF162" s="3" t="str">
        <f t="shared" si="19"/>
        <v>não</v>
      </c>
      <c r="AG162" s="3" t="s">
        <v>70</v>
      </c>
      <c r="AH162" s="3" t="s">
        <v>77</v>
      </c>
      <c r="AI162" s="3" t="s">
        <v>70</v>
      </c>
    </row>
    <row r="163" spans="1:35" x14ac:dyDescent="0.25">
      <c r="A163" s="3" t="s">
        <v>112</v>
      </c>
      <c r="B163" s="6" t="s">
        <v>134</v>
      </c>
      <c r="C163" s="3">
        <v>86</v>
      </c>
      <c r="D163" s="3" t="s">
        <v>137</v>
      </c>
      <c r="E163" s="3">
        <v>170</v>
      </c>
      <c r="F163" s="3" t="s">
        <v>144</v>
      </c>
      <c r="G163" s="3" t="s">
        <v>84</v>
      </c>
      <c r="H163" s="3" t="s">
        <v>71</v>
      </c>
      <c r="I163" s="3" t="s">
        <v>81</v>
      </c>
      <c r="J163" s="3" t="s">
        <v>80</v>
      </c>
      <c r="K163" s="3" t="s">
        <v>81</v>
      </c>
      <c r="L163" s="3" t="s">
        <v>82</v>
      </c>
      <c r="M163" s="3" t="s">
        <v>93</v>
      </c>
      <c r="N163" s="3" t="s">
        <v>75</v>
      </c>
      <c r="O163" s="3">
        <v>0</v>
      </c>
      <c r="P163" s="3">
        <v>0</v>
      </c>
      <c r="Q163" s="3" t="s">
        <v>87</v>
      </c>
      <c r="R163" s="3" t="s">
        <v>77</v>
      </c>
      <c r="S163" s="3">
        <v>0</v>
      </c>
      <c r="T163" s="3" t="s">
        <v>70</v>
      </c>
      <c r="U163" s="3" t="s">
        <v>70</v>
      </c>
      <c r="V163" s="3" t="s">
        <v>77</v>
      </c>
      <c r="W163" s="3">
        <v>0</v>
      </c>
      <c r="X163" s="3" t="s">
        <v>92</v>
      </c>
      <c r="Y163" s="3" t="s">
        <v>89</v>
      </c>
      <c r="Z163" s="3" t="s">
        <v>70</v>
      </c>
      <c r="AA163" s="3" t="s">
        <v>77</v>
      </c>
      <c r="AB163" s="3" t="s">
        <v>77</v>
      </c>
      <c r="AC163" s="7">
        <f t="shared" si="20"/>
        <v>29.757785467128027</v>
      </c>
      <c r="AD163" s="7" t="s">
        <v>150</v>
      </c>
      <c r="AE163" s="3" t="str">
        <f t="shared" si="18"/>
        <v>sim</v>
      </c>
      <c r="AF163" s="3" t="str">
        <f t="shared" si="19"/>
        <v>não</v>
      </c>
      <c r="AG163" s="3" t="s">
        <v>77</v>
      </c>
      <c r="AH163" s="3" t="s">
        <v>77</v>
      </c>
      <c r="AI163" s="3" t="s">
        <v>70</v>
      </c>
    </row>
    <row r="164" spans="1:35" x14ac:dyDescent="0.25">
      <c r="A164" s="3" t="s">
        <v>112</v>
      </c>
      <c r="B164" s="6" t="s">
        <v>132</v>
      </c>
      <c r="C164" s="3">
        <v>57</v>
      </c>
      <c r="D164" s="3" t="s">
        <v>139</v>
      </c>
      <c r="E164" s="3">
        <v>162</v>
      </c>
      <c r="F164" s="3" t="s">
        <v>144</v>
      </c>
      <c r="G164" s="3" t="s">
        <v>84</v>
      </c>
      <c r="H164" s="3" t="s">
        <v>73</v>
      </c>
      <c r="I164" s="3" t="s">
        <v>81</v>
      </c>
      <c r="J164" s="3" t="s">
        <v>84</v>
      </c>
      <c r="K164" s="3" t="s">
        <v>81</v>
      </c>
      <c r="L164" s="3" t="s">
        <v>82</v>
      </c>
      <c r="M164" s="3" t="s">
        <v>76</v>
      </c>
      <c r="N164" s="3" t="s">
        <v>80</v>
      </c>
      <c r="O164" s="3" t="s">
        <v>85</v>
      </c>
      <c r="P164" s="3" t="s">
        <v>94</v>
      </c>
      <c r="Q164" s="3" t="s">
        <v>87</v>
      </c>
      <c r="R164" s="3" t="s">
        <v>77</v>
      </c>
      <c r="S164" s="3">
        <v>0</v>
      </c>
      <c r="T164" s="3" t="s">
        <v>70</v>
      </c>
      <c r="U164" s="3" t="s">
        <v>70</v>
      </c>
      <c r="V164" s="3" t="s">
        <v>129</v>
      </c>
      <c r="W164" s="3">
        <v>15</v>
      </c>
      <c r="X164" s="3" t="s">
        <v>78</v>
      </c>
      <c r="Y164" s="3" t="s">
        <v>89</v>
      </c>
      <c r="Z164" s="3" t="s">
        <v>70</v>
      </c>
      <c r="AA164" s="3" t="s">
        <v>77</v>
      </c>
      <c r="AB164" s="3" t="s">
        <v>77</v>
      </c>
      <c r="AC164" s="7">
        <f t="shared" si="20"/>
        <v>21.719250114311841</v>
      </c>
      <c r="AD164" s="7" t="s">
        <v>151</v>
      </c>
      <c r="AE164" s="3" t="str">
        <f t="shared" si="18"/>
        <v>não</v>
      </c>
      <c r="AF164" s="3" t="str">
        <f t="shared" si="19"/>
        <v>não</v>
      </c>
      <c r="AG164" s="3" t="s">
        <v>77</v>
      </c>
      <c r="AH164" s="3" t="s">
        <v>77</v>
      </c>
      <c r="AI164" s="3" t="s">
        <v>70</v>
      </c>
    </row>
    <row r="165" spans="1:35" x14ac:dyDescent="0.25">
      <c r="A165" s="3" t="s">
        <v>112</v>
      </c>
      <c r="B165" s="6" t="s">
        <v>133</v>
      </c>
      <c r="C165" s="3">
        <v>84</v>
      </c>
      <c r="D165" s="3" t="s">
        <v>137</v>
      </c>
      <c r="E165" s="3">
        <v>156</v>
      </c>
      <c r="F165" s="3" t="s">
        <v>147</v>
      </c>
      <c r="G165" s="3" t="s">
        <v>71</v>
      </c>
      <c r="H165" s="3" t="s">
        <v>71</v>
      </c>
      <c r="I165" s="3" t="s">
        <v>72</v>
      </c>
      <c r="J165" s="3" t="s">
        <v>80</v>
      </c>
      <c r="K165" s="3" t="s">
        <v>97</v>
      </c>
      <c r="L165" s="3" t="s">
        <v>82</v>
      </c>
      <c r="M165" s="3" t="s">
        <v>93</v>
      </c>
      <c r="N165" s="3" t="s">
        <v>80</v>
      </c>
      <c r="O165" s="3" t="s">
        <v>85</v>
      </c>
      <c r="P165" s="3" t="s">
        <v>98</v>
      </c>
      <c r="Q165" s="3" t="s">
        <v>99</v>
      </c>
      <c r="R165" s="3" t="s">
        <v>77</v>
      </c>
      <c r="S165" s="3">
        <v>0</v>
      </c>
      <c r="T165" s="3" t="s">
        <v>77</v>
      </c>
      <c r="U165" s="3">
        <v>0</v>
      </c>
      <c r="V165" s="3" t="s">
        <v>129</v>
      </c>
      <c r="W165" s="3">
        <v>20</v>
      </c>
      <c r="X165" s="3" t="s">
        <v>106</v>
      </c>
      <c r="Y165" s="3" t="s">
        <v>104</v>
      </c>
      <c r="Z165" s="3" t="s">
        <v>77</v>
      </c>
      <c r="AA165" s="3" t="s">
        <v>77</v>
      </c>
      <c r="AB165" s="3" t="s">
        <v>77</v>
      </c>
      <c r="AC165" s="7">
        <f t="shared" si="20"/>
        <v>34.516765285996051</v>
      </c>
      <c r="AD165" s="7" t="s">
        <v>149</v>
      </c>
      <c r="AE165" s="3" t="str">
        <f t="shared" si="18"/>
        <v>não</v>
      </c>
      <c r="AF165" s="3" t="str">
        <f t="shared" si="19"/>
        <v>sim</v>
      </c>
      <c r="AG165" s="3" t="s">
        <v>77</v>
      </c>
      <c r="AH165" s="3" t="s">
        <v>77</v>
      </c>
      <c r="AI165" s="3" t="s">
        <v>77</v>
      </c>
    </row>
    <row r="166" spans="1:35" x14ac:dyDescent="0.25">
      <c r="A166" s="3" t="s">
        <v>112</v>
      </c>
      <c r="B166" s="6" t="s">
        <v>134</v>
      </c>
      <c r="C166" s="3">
        <v>50</v>
      </c>
      <c r="D166" s="3" t="s">
        <v>141</v>
      </c>
      <c r="E166" s="3">
        <v>160</v>
      </c>
      <c r="F166" s="3" t="s">
        <v>144</v>
      </c>
      <c r="G166" s="3" t="s">
        <v>71</v>
      </c>
      <c r="H166" s="3" t="s">
        <v>73</v>
      </c>
      <c r="I166" s="3" t="s">
        <v>81</v>
      </c>
      <c r="J166" s="3" t="s">
        <v>80</v>
      </c>
      <c r="K166" s="3" t="s">
        <v>72</v>
      </c>
      <c r="L166" s="3" t="s">
        <v>82</v>
      </c>
      <c r="M166" s="3" t="s">
        <v>93</v>
      </c>
      <c r="N166" s="3" t="s">
        <v>74</v>
      </c>
      <c r="O166" s="3">
        <v>0</v>
      </c>
      <c r="P166" s="3">
        <v>0</v>
      </c>
      <c r="Q166" s="3" t="s">
        <v>87</v>
      </c>
      <c r="R166" s="3" t="s">
        <v>77</v>
      </c>
      <c r="S166" s="3">
        <v>0</v>
      </c>
      <c r="T166" s="3" t="s">
        <v>77</v>
      </c>
      <c r="U166" s="3">
        <v>0</v>
      </c>
      <c r="V166" s="3" t="s">
        <v>77</v>
      </c>
      <c r="W166" s="3">
        <v>0</v>
      </c>
      <c r="X166" s="3" t="s">
        <v>92</v>
      </c>
      <c r="Y166" s="3" t="s">
        <v>104</v>
      </c>
      <c r="Z166" s="3" t="s">
        <v>77</v>
      </c>
      <c r="AA166" s="3" t="s">
        <v>77</v>
      </c>
      <c r="AB166" s="3" t="s">
        <v>77</v>
      </c>
      <c r="AC166" s="7">
        <f t="shared" si="20"/>
        <v>19.53125</v>
      </c>
      <c r="AD166" s="7" t="s">
        <v>151</v>
      </c>
      <c r="AE166" s="3" t="str">
        <f t="shared" si="18"/>
        <v>não</v>
      </c>
      <c r="AF166" s="3" t="str">
        <f t="shared" si="19"/>
        <v>não</v>
      </c>
      <c r="AG166" s="3" t="s">
        <v>77</v>
      </c>
      <c r="AH166" s="3" t="s">
        <v>77</v>
      </c>
      <c r="AI166" s="3" t="s">
        <v>77</v>
      </c>
    </row>
    <row r="167" spans="1:35" x14ac:dyDescent="0.25">
      <c r="A167" s="3" t="s">
        <v>112</v>
      </c>
      <c r="B167" s="6" t="s">
        <v>133</v>
      </c>
      <c r="C167" s="3">
        <v>100</v>
      </c>
      <c r="D167" s="3" t="s">
        <v>136</v>
      </c>
      <c r="E167" s="3">
        <v>177</v>
      </c>
      <c r="F167" s="3" t="s">
        <v>144</v>
      </c>
      <c r="G167" s="3" t="s">
        <v>73</v>
      </c>
      <c r="H167" s="3" t="s">
        <v>84</v>
      </c>
      <c r="I167" s="3" t="s">
        <v>72</v>
      </c>
      <c r="J167" s="3" t="s">
        <v>84</v>
      </c>
      <c r="K167" s="3" t="s">
        <v>72</v>
      </c>
      <c r="L167" s="3" t="s">
        <v>82</v>
      </c>
      <c r="M167" s="3" t="s">
        <v>83</v>
      </c>
      <c r="N167" s="3" t="s">
        <v>74</v>
      </c>
      <c r="O167" s="3">
        <v>0</v>
      </c>
      <c r="P167" s="3">
        <v>0</v>
      </c>
      <c r="Q167" s="3" t="s">
        <v>99</v>
      </c>
      <c r="R167" s="3" t="s">
        <v>77</v>
      </c>
      <c r="S167" s="3">
        <v>0</v>
      </c>
      <c r="T167" s="3" t="s">
        <v>77</v>
      </c>
      <c r="U167" s="3">
        <v>0</v>
      </c>
      <c r="V167" s="3" t="s">
        <v>77</v>
      </c>
      <c r="W167" s="3">
        <v>0</v>
      </c>
      <c r="X167" s="3">
        <v>0</v>
      </c>
      <c r="Y167" s="3" t="s">
        <v>96</v>
      </c>
      <c r="Z167" s="3" t="s">
        <v>70</v>
      </c>
      <c r="AA167" s="3" t="s">
        <v>70</v>
      </c>
      <c r="AB167" s="3" t="s">
        <v>77</v>
      </c>
      <c r="AC167" s="7">
        <f t="shared" si="20"/>
        <v>31.919307989402792</v>
      </c>
      <c r="AD167" s="7" t="s">
        <v>149</v>
      </c>
      <c r="AE167" s="3" t="str">
        <f t="shared" si="18"/>
        <v>não</v>
      </c>
      <c r="AF167" s="3" t="str">
        <f t="shared" si="19"/>
        <v>sim</v>
      </c>
      <c r="AG167" s="3" t="s">
        <v>77</v>
      </c>
      <c r="AH167" s="3" t="s">
        <v>77</v>
      </c>
      <c r="AI167" s="3" t="s">
        <v>70</v>
      </c>
    </row>
    <row r="168" spans="1:35" x14ac:dyDescent="0.25">
      <c r="A168" s="3" t="s">
        <v>112</v>
      </c>
      <c r="B168" s="6" t="s">
        <v>133</v>
      </c>
      <c r="C168" s="3">
        <v>82</v>
      </c>
      <c r="D168" s="3" t="s">
        <v>137</v>
      </c>
      <c r="E168" s="3">
        <v>177</v>
      </c>
      <c r="F168" s="3" t="s">
        <v>144</v>
      </c>
      <c r="G168" s="3" t="s">
        <v>71</v>
      </c>
      <c r="H168" s="3" t="s">
        <v>71</v>
      </c>
      <c r="I168" s="3" t="s">
        <v>81</v>
      </c>
      <c r="J168" s="3" t="s">
        <v>73</v>
      </c>
      <c r="K168" s="3" t="s">
        <v>81</v>
      </c>
      <c r="L168" s="3" t="s">
        <v>90</v>
      </c>
      <c r="M168" s="3" t="s">
        <v>76</v>
      </c>
      <c r="N168" s="3" t="s">
        <v>75</v>
      </c>
      <c r="O168" s="3">
        <v>0</v>
      </c>
      <c r="P168" s="3">
        <v>0</v>
      </c>
      <c r="Q168" s="3" t="s">
        <v>99</v>
      </c>
      <c r="R168" s="3" t="s">
        <v>77</v>
      </c>
      <c r="S168" s="3">
        <v>0</v>
      </c>
      <c r="T168" s="3" t="s">
        <v>77</v>
      </c>
      <c r="U168" s="3">
        <v>0</v>
      </c>
      <c r="V168" s="3" t="s">
        <v>77</v>
      </c>
      <c r="W168" s="3">
        <v>0</v>
      </c>
      <c r="X168" s="3" t="s">
        <v>106</v>
      </c>
      <c r="Y168" s="3" t="s">
        <v>96</v>
      </c>
      <c r="Z168" s="3" t="s">
        <v>70</v>
      </c>
      <c r="AA168" s="3" t="s">
        <v>70</v>
      </c>
      <c r="AB168" s="3" t="s">
        <v>70</v>
      </c>
      <c r="AC168" s="7">
        <f t="shared" si="20"/>
        <v>26.173832551310291</v>
      </c>
      <c r="AD168" s="7" t="s">
        <v>150</v>
      </c>
      <c r="AE168" s="3" t="str">
        <f t="shared" si="18"/>
        <v>sim</v>
      </c>
      <c r="AF168" s="3" t="str">
        <f t="shared" si="19"/>
        <v>não</v>
      </c>
      <c r="AG168" s="3" t="s">
        <v>70</v>
      </c>
      <c r="AH168" s="3" t="s">
        <v>77</v>
      </c>
      <c r="AI168" s="3" t="s">
        <v>70</v>
      </c>
    </row>
    <row r="169" spans="1:35" x14ac:dyDescent="0.25">
      <c r="A169" s="3" t="s">
        <v>112</v>
      </c>
      <c r="B169" s="6" t="s">
        <v>134</v>
      </c>
      <c r="C169" s="3">
        <v>90</v>
      </c>
      <c r="D169" s="3" t="s">
        <v>136</v>
      </c>
      <c r="E169" s="3">
        <v>168</v>
      </c>
      <c r="F169" s="3" t="s">
        <v>144</v>
      </c>
      <c r="G169" s="3" t="s">
        <v>80</v>
      </c>
      <c r="H169" s="3" t="s">
        <v>73</v>
      </c>
      <c r="I169" s="3" t="s">
        <v>72</v>
      </c>
      <c r="J169" s="3" t="s">
        <v>80</v>
      </c>
      <c r="K169" s="3" t="s">
        <v>72</v>
      </c>
      <c r="L169" s="3" t="s">
        <v>82</v>
      </c>
      <c r="M169" s="3" t="s">
        <v>93</v>
      </c>
      <c r="N169" s="3" t="s">
        <v>80</v>
      </c>
      <c r="O169" s="3" t="s">
        <v>85</v>
      </c>
      <c r="P169" s="3" t="s">
        <v>86</v>
      </c>
      <c r="Q169" s="3" t="s">
        <v>87</v>
      </c>
      <c r="R169" s="3" t="s">
        <v>77</v>
      </c>
      <c r="S169" s="3">
        <v>0</v>
      </c>
      <c r="T169" s="3" t="s">
        <v>77</v>
      </c>
      <c r="U169" s="3">
        <v>0</v>
      </c>
      <c r="V169" s="3" t="s">
        <v>77</v>
      </c>
      <c r="W169" s="3">
        <v>0</v>
      </c>
      <c r="X169" s="3" t="s">
        <v>92</v>
      </c>
      <c r="Y169" s="3" t="s">
        <v>89</v>
      </c>
      <c r="Z169" s="3" t="s">
        <v>77</v>
      </c>
      <c r="AA169" s="3" t="s">
        <v>77</v>
      </c>
      <c r="AB169" s="3" t="s">
        <v>77</v>
      </c>
      <c r="AC169" s="7">
        <f t="shared" si="20"/>
        <v>31.887755102040817</v>
      </c>
      <c r="AD169" s="7" t="s">
        <v>149</v>
      </c>
      <c r="AE169" s="3" t="str">
        <f t="shared" si="18"/>
        <v>não</v>
      </c>
      <c r="AF169" s="3" t="str">
        <f t="shared" si="19"/>
        <v>sim</v>
      </c>
      <c r="AG169" s="3" t="s">
        <v>77</v>
      </c>
      <c r="AH169" s="3" t="s">
        <v>77</v>
      </c>
      <c r="AI169" s="3" t="s">
        <v>77</v>
      </c>
    </row>
    <row r="170" spans="1:35" x14ac:dyDescent="0.25">
      <c r="A170" s="3" t="s">
        <v>112</v>
      </c>
      <c r="B170" s="6" t="s">
        <v>132</v>
      </c>
      <c r="C170" s="3">
        <v>80</v>
      </c>
      <c r="D170" s="3" t="s">
        <v>137</v>
      </c>
      <c r="E170" s="3">
        <v>170</v>
      </c>
      <c r="F170" s="3" t="s">
        <v>144</v>
      </c>
      <c r="G170" s="3" t="s">
        <v>71</v>
      </c>
      <c r="H170" s="3" t="s">
        <v>80</v>
      </c>
      <c r="I170" s="3" t="s">
        <v>81</v>
      </c>
      <c r="J170" s="3" t="s">
        <v>75</v>
      </c>
      <c r="K170" s="3">
        <v>0</v>
      </c>
      <c r="L170" s="3" t="s">
        <v>82</v>
      </c>
      <c r="M170" s="3" t="s">
        <v>76</v>
      </c>
      <c r="N170" s="3" t="s">
        <v>74</v>
      </c>
      <c r="O170" s="3">
        <v>0</v>
      </c>
      <c r="P170" s="3">
        <v>0</v>
      </c>
      <c r="Q170" s="3" t="s">
        <v>87</v>
      </c>
      <c r="R170" s="3" t="s">
        <v>77</v>
      </c>
      <c r="S170" s="3">
        <v>0</v>
      </c>
      <c r="T170" s="3" t="s">
        <v>77</v>
      </c>
      <c r="U170" s="3">
        <v>0</v>
      </c>
      <c r="V170" s="3" t="s">
        <v>77</v>
      </c>
      <c r="W170" s="3">
        <v>0</v>
      </c>
      <c r="X170" s="3" t="s">
        <v>78</v>
      </c>
      <c r="Y170" s="3" t="s">
        <v>96</v>
      </c>
      <c r="Z170" s="3" t="s">
        <v>70</v>
      </c>
      <c r="AA170" s="3" t="s">
        <v>77</v>
      </c>
      <c r="AB170" s="3" t="s">
        <v>77</v>
      </c>
      <c r="AC170" s="7">
        <f t="shared" si="20"/>
        <v>27.681660899653977</v>
      </c>
      <c r="AD170" s="7" t="s">
        <v>150</v>
      </c>
      <c r="AE170" s="3" t="str">
        <f t="shared" si="18"/>
        <v>sim</v>
      </c>
      <c r="AF170" s="3" t="str">
        <f t="shared" si="19"/>
        <v>não</v>
      </c>
      <c r="AG170" s="3" t="s">
        <v>77</v>
      </c>
      <c r="AH170" s="3" t="s">
        <v>77</v>
      </c>
      <c r="AI170" s="3" t="s">
        <v>70</v>
      </c>
    </row>
    <row r="171" spans="1:35" x14ac:dyDescent="0.25">
      <c r="A171" s="3" t="s">
        <v>112</v>
      </c>
      <c r="B171" s="6" t="s">
        <v>134</v>
      </c>
      <c r="C171" s="3">
        <v>84</v>
      </c>
      <c r="D171" s="3" t="s">
        <v>137</v>
      </c>
      <c r="E171" s="3">
        <v>175</v>
      </c>
      <c r="F171" s="3" t="s">
        <v>144</v>
      </c>
      <c r="G171" s="3" t="s">
        <v>71</v>
      </c>
      <c r="H171" s="3" t="s">
        <v>75</v>
      </c>
      <c r="I171" s="3">
        <v>0</v>
      </c>
      <c r="J171" s="3" t="s">
        <v>73</v>
      </c>
      <c r="K171" s="3" t="s">
        <v>81</v>
      </c>
      <c r="L171" s="3" t="s">
        <v>90</v>
      </c>
      <c r="M171" s="3" t="s">
        <v>76</v>
      </c>
      <c r="N171" s="3" t="s">
        <v>80</v>
      </c>
      <c r="O171" s="3" t="s">
        <v>85</v>
      </c>
      <c r="P171" s="3" t="s">
        <v>94</v>
      </c>
      <c r="Q171" s="3">
        <v>0</v>
      </c>
      <c r="R171" s="3" t="s">
        <v>77</v>
      </c>
      <c r="S171" s="3">
        <v>0</v>
      </c>
      <c r="T171" s="3" t="s">
        <v>77</v>
      </c>
      <c r="U171" s="3">
        <v>0</v>
      </c>
      <c r="V171" s="3" t="s">
        <v>77</v>
      </c>
      <c r="W171" s="3">
        <v>0</v>
      </c>
      <c r="X171" s="3" t="s">
        <v>106</v>
      </c>
      <c r="Y171" s="3" t="s">
        <v>79</v>
      </c>
      <c r="Z171" s="3" t="s">
        <v>70</v>
      </c>
      <c r="AA171" s="3" t="s">
        <v>70</v>
      </c>
      <c r="AB171" s="3">
        <v>0</v>
      </c>
      <c r="AC171" s="7">
        <f t="shared" si="20"/>
        <v>27.428571428571427</v>
      </c>
      <c r="AD171" s="7" t="s">
        <v>150</v>
      </c>
      <c r="AE171" s="3" t="str">
        <f t="shared" si="18"/>
        <v>sim</v>
      </c>
      <c r="AF171" s="3" t="str">
        <f t="shared" si="19"/>
        <v>não</v>
      </c>
      <c r="AG171" s="3" t="s">
        <v>70</v>
      </c>
      <c r="AH171" s="3" t="s">
        <v>77</v>
      </c>
      <c r="AI171" s="3" t="s">
        <v>70</v>
      </c>
    </row>
    <row r="172" spans="1:35" x14ac:dyDescent="0.25">
      <c r="A172" s="3" t="s">
        <v>112</v>
      </c>
      <c r="B172" s="6" t="s">
        <v>131</v>
      </c>
      <c r="C172" s="3">
        <v>95</v>
      </c>
      <c r="D172" s="3" t="s">
        <v>136</v>
      </c>
      <c r="E172" s="3">
        <v>169</v>
      </c>
      <c r="F172" s="3" t="s">
        <v>144</v>
      </c>
      <c r="G172" s="3" t="s">
        <v>71</v>
      </c>
      <c r="H172" s="3" t="s">
        <v>74</v>
      </c>
      <c r="I172" s="3">
        <v>0</v>
      </c>
      <c r="J172" s="3" t="s">
        <v>74</v>
      </c>
      <c r="K172" s="3">
        <v>0</v>
      </c>
      <c r="L172" s="3" t="s">
        <v>90</v>
      </c>
      <c r="M172" s="3">
        <v>0</v>
      </c>
      <c r="N172" s="3" t="s">
        <v>80</v>
      </c>
      <c r="O172" s="3" t="s">
        <v>105</v>
      </c>
      <c r="P172" s="3" t="s">
        <v>94</v>
      </c>
      <c r="Q172" s="3">
        <v>0</v>
      </c>
      <c r="R172" s="3" t="s">
        <v>70</v>
      </c>
      <c r="S172" s="3" t="s">
        <v>88</v>
      </c>
      <c r="T172" s="3" t="s">
        <v>77</v>
      </c>
      <c r="U172" s="3">
        <v>0</v>
      </c>
      <c r="V172" s="3" t="s">
        <v>77</v>
      </c>
      <c r="W172" s="3">
        <v>0</v>
      </c>
      <c r="X172" s="3" t="s">
        <v>78</v>
      </c>
      <c r="Y172" s="3" t="s">
        <v>89</v>
      </c>
      <c r="Z172" s="3" t="s">
        <v>70</v>
      </c>
      <c r="AA172" s="3" t="s">
        <v>70</v>
      </c>
      <c r="AB172" s="3" t="s">
        <v>77</v>
      </c>
      <c r="AC172" s="7">
        <f t="shared" si="20"/>
        <v>33.26214068134869</v>
      </c>
      <c r="AD172" s="7" t="s">
        <v>149</v>
      </c>
      <c r="AE172" s="3" t="str">
        <f t="shared" si="18"/>
        <v>não</v>
      </c>
      <c r="AF172" s="3" t="str">
        <f t="shared" si="19"/>
        <v>sim</v>
      </c>
      <c r="AG172" s="3" t="s">
        <v>70</v>
      </c>
      <c r="AH172" s="3" t="s">
        <v>70</v>
      </c>
      <c r="AI172" s="3" t="s">
        <v>70</v>
      </c>
    </row>
    <row r="173" spans="1:35" x14ac:dyDescent="0.25">
      <c r="A173" s="3" t="s">
        <v>112</v>
      </c>
      <c r="B173" s="6" t="s">
        <v>134</v>
      </c>
      <c r="C173" s="3">
        <v>63</v>
      </c>
      <c r="D173" s="3" t="s">
        <v>139</v>
      </c>
      <c r="E173" s="3">
        <v>170</v>
      </c>
      <c r="F173" s="3" t="s">
        <v>144</v>
      </c>
      <c r="G173" s="3" t="s">
        <v>71</v>
      </c>
      <c r="H173" s="3" t="s">
        <v>73</v>
      </c>
      <c r="I173" s="3" t="s">
        <v>72</v>
      </c>
      <c r="J173" s="3" t="s">
        <v>80</v>
      </c>
      <c r="K173" s="3" t="s">
        <v>81</v>
      </c>
      <c r="L173" s="3" t="s">
        <v>82</v>
      </c>
      <c r="M173" s="3" t="s">
        <v>76</v>
      </c>
      <c r="N173" s="3" t="s">
        <v>80</v>
      </c>
      <c r="O173" s="3" t="s">
        <v>85</v>
      </c>
      <c r="P173" s="3" t="s">
        <v>98</v>
      </c>
      <c r="Q173" s="3">
        <v>0</v>
      </c>
      <c r="R173" s="3" t="s">
        <v>77</v>
      </c>
      <c r="S173" s="3">
        <v>0</v>
      </c>
      <c r="T173" s="3" t="s">
        <v>77</v>
      </c>
      <c r="U173" s="3">
        <v>0</v>
      </c>
      <c r="V173" s="3" t="s">
        <v>129</v>
      </c>
      <c r="W173" s="3">
        <v>10</v>
      </c>
      <c r="X173" s="3" t="s">
        <v>92</v>
      </c>
      <c r="Y173" s="3" t="s">
        <v>104</v>
      </c>
      <c r="Z173" s="3" t="s">
        <v>77</v>
      </c>
      <c r="AA173" s="3" t="s">
        <v>77</v>
      </c>
      <c r="AB173" s="3" t="s">
        <v>77</v>
      </c>
      <c r="AC173" s="7">
        <f t="shared" si="20"/>
        <v>21.799307958477506</v>
      </c>
      <c r="AD173" s="7" t="s">
        <v>151</v>
      </c>
      <c r="AE173" s="3" t="str">
        <f t="shared" si="18"/>
        <v>não</v>
      </c>
      <c r="AF173" s="3" t="str">
        <f t="shared" si="19"/>
        <v>não</v>
      </c>
      <c r="AG173" s="3" t="s">
        <v>77</v>
      </c>
      <c r="AH173" s="3" t="s">
        <v>77</v>
      </c>
      <c r="AI173" s="3" t="s">
        <v>77</v>
      </c>
    </row>
    <row r="174" spans="1:35" x14ac:dyDescent="0.25">
      <c r="A174" s="3" t="s">
        <v>112</v>
      </c>
      <c r="B174" s="6" t="s">
        <v>133</v>
      </c>
      <c r="C174" s="3">
        <v>93</v>
      </c>
      <c r="D174" s="3" t="s">
        <v>136</v>
      </c>
      <c r="E174" s="3">
        <v>160</v>
      </c>
      <c r="F174" s="3" t="s">
        <v>144</v>
      </c>
      <c r="G174" s="3" t="s">
        <v>71</v>
      </c>
      <c r="H174" s="3" t="s">
        <v>73</v>
      </c>
      <c r="I174" s="3" t="s">
        <v>97</v>
      </c>
      <c r="J174" s="3" t="s">
        <v>84</v>
      </c>
      <c r="K174" s="3" t="s">
        <v>72</v>
      </c>
      <c r="L174" s="3" t="s">
        <v>82</v>
      </c>
      <c r="M174" s="3" t="s">
        <v>76</v>
      </c>
      <c r="N174" s="3" t="s">
        <v>75</v>
      </c>
      <c r="O174" s="3">
        <v>0</v>
      </c>
      <c r="P174" s="3">
        <v>0</v>
      </c>
      <c r="Q174" s="3" t="s">
        <v>110</v>
      </c>
      <c r="R174" s="3" t="s">
        <v>77</v>
      </c>
      <c r="S174" s="3">
        <v>0</v>
      </c>
      <c r="T174" s="3" t="s">
        <v>77</v>
      </c>
      <c r="U174" s="3">
        <v>0</v>
      </c>
      <c r="V174" s="3" t="s">
        <v>77</v>
      </c>
      <c r="W174" s="3">
        <v>0</v>
      </c>
      <c r="X174" s="3" t="s">
        <v>108</v>
      </c>
      <c r="Y174" s="3" t="s">
        <v>96</v>
      </c>
      <c r="Z174" s="3" t="s">
        <v>70</v>
      </c>
      <c r="AA174" s="3" t="s">
        <v>70</v>
      </c>
      <c r="AB174" s="3" t="s">
        <v>70</v>
      </c>
      <c r="AC174" s="7">
        <f t="shared" si="20"/>
        <v>36.328125</v>
      </c>
      <c r="AD174" s="7" t="s">
        <v>149</v>
      </c>
      <c r="AE174" s="3" t="str">
        <f t="shared" si="18"/>
        <v>não</v>
      </c>
      <c r="AF174" s="3" t="str">
        <f t="shared" si="19"/>
        <v>sim</v>
      </c>
      <c r="AG174" s="3" t="s">
        <v>77</v>
      </c>
      <c r="AH174" s="3" t="s">
        <v>77</v>
      </c>
      <c r="AI174" s="3" t="s">
        <v>70</v>
      </c>
    </row>
    <row r="175" spans="1:35" x14ac:dyDescent="0.25">
      <c r="A175" s="3" t="s">
        <v>112</v>
      </c>
      <c r="B175" s="6" t="s">
        <v>134</v>
      </c>
      <c r="C175" s="3">
        <v>55</v>
      </c>
      <c r="D175" s="3" t="s">
        <v>139</v>
      </c>
      <c r="E175" s="3">
        <v>160</v>
      </c>
      <c r="F175" s="3" t="s">
        <v>144</v>
      </c>
      <c r="G175" s="3" t="s">
        <v>74</v>
      </c>
      <c r="H175" s="3" t="s">
        <v>74</v>
      </c>
      <c r="I175" s="3">
        <v>0</v>
      </c>
      <c r="J175" s="3" t="s">
        <v>71</v>
      </c>
      <c r="K175" s="3" t="s">
        <v>72</v>
      </c>
      <c r="L175" s="3" t="s">
        <v>90</v>
      </c>
      <c r="M175" s="3" t="s">
        <v>93</v>
      </c>
      <c r="N175" s="3" t="s">
        <v>71</v>
      </c>
      <c r="O175" s="3" t="s">
        <v>85</v>
      </c>
      <c r="P175" s="3" t="s">
        <v>98</v>
      </c>
      <c r="Q175" s="3">
        <v>0</v>
      </c>
      <c r="R175" s="3" t="s">
        <v>77</v>
      </c>
      <c r="S175" s="3">
        <v>0</v>
      </c>
      <c r="T175" s="3" t="s">
        <v>77</v>
      </c>
      <c r="U175" s="3">
        <v>0</v>
      </c>
      <c r="V175" s="3" t="s">
        <v>77</v>
      </c>
      <c r="W175" s="3">
        <v>0</v>
      </c>
      <c r="X175" s="3" t="s">
        <v>92</v>
      </c>
      <c r="Y175" s="3" t="s">
        <v>89</v>
      </c>
      <c r="Z175" s="3" t="s">
        <v>77</v>
      </c>
      <c r="AA175" s="3" t="s">
        <v>77</v>
      </c>
      <c r="AB175" s="3" t="s">
        <v>77</v>
      </c>
      <c r="AC175" s="7">
        <f t="shared" si="20"/>
        <v>21.484375</v>
      </c>
      <c r="AD175" s="7" t="s">
        <v>151</v>
      </c>
      <c r="AE175" s="3" t="str">
        <f t="shared" si="18"/>
        <v>não</v>
      </c>
      <c r="AF175" s="3" t="str">
        <f t="shared" si="19"/>
        <v>não</v>
      </c>
      <c r="AG175" s="3" t="s">
        <v>70</v>
      </c>
      <c r="AH175" s="3" t="s">
        <v>77</v>
      </c>
      <c r="AI175" s="3" t="s">
        <v>77</v>
      </c>
    </row>
    <row r="176" spans="1:35" x14ac:dyDescent="0.25">
      <c r="A176" s="3" t="s">
        <v>112</v>
      </c>
      <c r="B176" s="6" t="s">
        <v>133</v>
      </c>
      <c r="C176" s="3">
        <v>75</v>
      </c>
      <c r="D176" s="3" t="s">
        <v>135</v>
      </c>
      <c r="E176" s="3">
        <v>162</v>
      </c>
      <c r="F176" s="3" t="s">
        <v>144</v>
      </c>
      <c r="G176" s="3" t="s">
        <v>71</v>
      </c>
      <c r="H176" s="3" t="s">
        <v>73</v>
      </c>
      <c r="I176" s="3" t="s">
        <v>72</v>
      </c>
      <c r="J176" s="3" t="s">
        <v>80</v>
      </c>
      <c r="K176" s="3" t="s">
        <v>72</v>
      </c>
      <c r="L176" s="3" t="s">
        <v>90</v>
      </c>
      <c r="M176" s="3" t="s">
        <v>76</v>
      </c>
      <c r="N176" s="3" t="s">
        <v>74</v>
      </c>
      <c r="O176" s="3">
        <v>0</v>
      </c>
      <c r="P176" s="3">
        <v>0</v>
      </c>
      <c r="Q176" s="3" t="s">
        <v>87</v>
      </c>
      <c r="R176" s="3" t="s">
        <v>70</v>
      </c>
      <c r="S176" s="3" t="s">
        <v>95</v>
      </c>
      <c r="T176" s="3" t="s">
        <v>77</v>
      </c>
      <c r="U176" s="3">
        <v>0</v>
      </c>
      <c r="V176" s="3" t="s">
        <v>77</v>
      </c>
      <c r="W176" s="3">
        <v>0</v>
      </c>
      <c r="X176" s="3" t="s">
        <v>78</v>
      </c>
      <c r="Y176" s="3" t="s">
        <v>96</v>
      </c>
      <c r="Z176" s="3" t="s">
        <v>77</v>
      </c>
      <c r="AA176" s="3" t="s">
        <v>77</v>
      </c>
      <c r="AB176" s="3" t="s">
        <v>77</v>
      </c>
      <c r="AC176" s="7">
        <f t="shared" si="20"/>
        <v>28.577960676726107</v>
      </c>
      <c r="AD176" s="7" t="s">
        <v>150</v>
      </c>
      <c r="AE176" s="3" t="str">
        <f t="shared" si="18"/>
        <v>sim</v>
      </c>
      <c r="AF176" s="3" t="str">
        <f t="shared" si="19"/>
        <v>não</v>
      </c>
      <c r="AG176" s="3" t="s">
        <v>70</v>
      </c>
      <c r="AH176" s="3" t="s">
        <v>77</v>
      </c>
      <c r="AI176" s="3" t="s">
        <v>77</v>
      </c>
    </row>
    <row r="177" spans="1:35" x14ac:dyDescent="0.25">
      <c r="A177" s="3" t="s">
        <v>112</v>
      </c>
      <c r="B177" s="6" t="s">
        <v>134</v>
      </c>
      <c r="C177" s="3">
        <v>98</v>
      </c>
      <c r="D177" s="3" t="s">
        <v>136</v>
      </c>
      <c r="E177" s="3">
        <v>170</v>
      </c>
      <c r="F177" s="3" t="s">
        <v>144</v>
      </c>
      <c r="G177" s="3" t="s">
        <v>71</v>
      </c>
      <c r="H177" s="3" t="s">
        <v>84</v>
      </c>
      <c r="I177" s="3" t="s">
        <v>81</v>
      </c>
      <c r="J177" s="3" t="s">
        <v>73</v>
      </c>
      <c r="K177" s="3" t="s">
        <v>81</v>
      </c>
      <c r="L177" s="3" t="s">
        <v>82</v>
      </c>
      <c r="M177" s="3" t="s">
        <v>93</v>
      </c>
      <c r="N177" s="3" t="s">
        <v>74</v>
      </c>
      <c r="O177" s="3">
        <v>0</v>
      </c>
      <c r="P177" s="3">
        <v>0</v>
      </c>
      <c r="Q177" s="3" t="s">
        <v>99</v>
      </c>
      <c r="R177" s="3" t="s">
        <v>77</v>
      </c>
      <c r="S177" s="3">
        <v>0</v>
      </c>
      <c r="T177" s="3" t="s">
        <v>77</v>
      </c>
      <c r="U177" s="3">
        <v>0</v>
      </c>
      <c r="V177" s="3" t="s">
        <v>77</v>
      </c>
      <c r="W177" s="3">
        <v>0</v>
      </c>
      <c r="X177" s="3" t="s">
        <v>106</v>
      </c>
      <c r="Y177" s="3" t="s">
        <v>100</v>
      </c>
      <c r="Z177" s="3" t="s">
        <v>70</v>
      </c>
      <c r="AA177" s="3" t="s">
        <v>70</v>
      </c>
      <c r="AB177" s="3" t="s">
        <v>70</v>
      </c>
      <c r="AC177" s="7">
        <f t="shared" si="20"/>
        <v>33.910034602076124</v>
      </c>
      <c r="AD177" s="7" t="s">
        <v>149</v>
      </c>
      <c r="AE177" s="3" t="str">
        <f t="shared" si="18"/>
        <v>não</v>
      </c>
      <c r="AF177" s="3" t="str">
        <f t="shared" si="19"/>
        <v>sim</v>
      </c>
      <c r="AG177" s="3" t="s">
        <v>77</v>
      </c>
      <c r="AH177" s="3" t="s">
        <v>77</v>
      </c>
      <c r="AI177" s="3" t="s">
        <v>70</v>
      </c>
    </row>
    <row r="178" spans="1:35" x14ac:dyDescent="0.25">
      <c r="A178" s="3" t="s">
        <v>112</v>
      </c>
      <c r="B178" s="6" t="s">
        <v>134</v>
      </c>
      <c r="C178" s="3">
        <v>71</v>
      </c>
      <c r="D178" s="3" t="s">
        <v>135</v>
      </c>
      <c r="E178" s="3">
        <v>161</v>
      </c>
      <c r="F178" s="3" t="s">
        <v>144</v>
      </c>
      <c r="G178" s="3" t="s">
        <v>80</v>
      </c>
      <c r="H178" s="3" t="s">
        <v>75</v>
      </c>
      <c r="I178" s="3">
        <v>0</v>
      </c>
      <c r="J178" s="3" t="s">
        <v>80</v>
      </c>
      <c r="K178" s="3" t="s">
        <v>72</v>
      </c>
      <c r="L178" s="3">
        <v>0</v>
      </c>
      <c r="M178" s="3" t="s">
        <v>93</v>
      </c>
      <c r="N178" s="3" t="s">
        <v>75</v>
      </c>
      <c r="O178" s="3">
        <v>0</v>
      </c>
      <c r="P178" s="3">
        <v>0</v>
      </c>
      <c r="Q178" s="3">
        <v>0</v>
      </c>
      <c r="R178" s="3" t="s">
        <v>77</v>
      </c>
      <c r="S178" s="3">
        <v>0</v>
      </c>
      <c r="T178" s="3" t="s">
        <v>70</v>
      </c>
      <c r="U178" s="3" t="s">
        <v>70</v>
      </c>
      <c r="V178" s="3" t="s">
        <v>77</v>
      </c>
      <c r="W178" s="3">
        <v>0</v>
      </c>
      <c r="X178" s="3" t="s">
        <v>92</v>
      </c>
      <c r="Y178" s="3" t="s">
        <v>89</v>
      </c>
      <c r="Z178" s="3" t="s">
        <v>70</v>
      </c>
      <c r="AA178" s="3" t="s">
        <v>77</v>
      </c>
      <c r="AB178" s="3" t="s">
        <v>70</v>
      </c>
      <c r="AC178" s="7">
        <f t="shared" si="20"/>
        <v>27.390918560240735</v>
      </c>
      <c r="AD178" s="7" t="s">
        <v>150</v>
      </c>
      <c r="AE178" s="3" t="str">
        <f t="shared" si="18"/>
        <v>sim</v>
      </c>
      <c r="AF178" s="3" t="str">
        <f t="shared" si="19"/>
        <v>não</v>
      </c>
      <c r="AG178" s="3" t="s">
        <v>77</v>
      </c>
      <c r="AH178" s="3" t="s">
        <v>77</v>
      </c>
      <c r="AI178" s="3" t="s">
        <v>70</v>
      </c>
    </row>
    <row r="179" spans="1:35" x14ac:dyDescent="0.25">
      <c r="A179" s="3" t="s">
        <v>112</v>
      </c>
      <c r="B179" s="6" t="s">
        <v>134</v>
      </c>
      <c r="C179" s="3">
        <v>120</v>
      </c>
      <c r="D179" s="3" t="s">
        <v>143</v>
      </c>
      <c r="E179" s="3">
        <v>168</v>
      </c>
      <c r="F179" s="3" t="s">
        <v>144</v>
      </c>
      <c r="G179" s="3" t="s">
        <v>80</v>
      </c>
      <c r="H179" s="3">
        <v>0</v>
      </c>
      <c r="I179" s="3">
        <v>0</v>
      </c>
      <c r="J179" s="3">
        <v>0</v>
      </c>
      <c r="K179" s="3">
        <v>0</v>
      </c>
      <c r="L179" s="3" t="s">
        <v>82</v>
      </c>
      <c r="M179" s="3" t="s">
        <v>93</v>
      </c>
      <c r="N179" s="3" t="s">
        <v>75</v>
      </c>
      <c r="O179" s="3">
        <v>0</v>
      </c>
      <c r="P179" s="3">
        <v>0</v>
      </c>
      <c r="Q179" s="3" t="s">
        <v>99</v>
      </c>
      <c r="R179" s="3" t="s">
        <v>77</v>
      </c>
      <c r="S179" s="3">
        <v>0</v>
      </c>
      <c r="T179" s="3" t="s">
        <v>77</v>
      </c>
      <c r="U179" s="3">
        <v>0</v>
      </c>
      <c r="V179" s="3" t="s">
        <v>77</v>
      </c>
      <c r="W179" s="3">
        <v>0</v>
      </c>
      <c r="X179" s="3">
        <v>0</v>
      </c>
      <c r="Y179" s="3" t="s">
        <v>96</v>
      </c>
      <c r="Z179" s="3" t="s">
        <v>70</v>
      </c>
      <c r="AA179" s="3" t="s">
        <v>70</v>
      </c>
      <c r="AB179" s="3" t="s">
        <v>77</v>
      </c>
      <c r="AC179" s="7">
        <f t="shared" si="20"/>
        <v>42.517006802721092</v>
      </c>
      <c r="AD179" s="7" t="s">
        <v>149</v>
      </c>
      <c r="AE179" s="3" t="str">
        <f t="shared" si="18"/>
        <v>não</v>
      </c>
      <c r="AF179" s="3" t="str">
        <f t="shared" si="19"/>
        <v>sim</v>
      </c>
      <c r="AG179" s="3" t="s">
        <v>77</v>
      </c>
      <c r="AH179" s="3" t="s">
        <v>77</v>
      </c>
      <c r="AI179" s="3" t="s">
        <v>70</v>
      </c>
    </row>
    <row r="180" spans="1:35" x14ac:dyDescent="0.25">
      <c r="A180" s="3" t="s">
        <v>112</v>
      </c>
      <c r="B180" s="6" t="s">
        <v>134</v>
      </c>
      <c r="C180" s="3">
        <v>81</v>
      </c>
      <c r="D180" s="3" t="s">
        <v>137</v>
      </c>
      <c r="E180" s="3">
        <v>170</v>
      </c>
      <c r="F180" s="3" t="s">
        <v>144</v>
      </c>
      <c r="G180" s="3" t="s">
        <v>80</v>
      </c>
      <c r="H180" s="3" t="s">
        <v>84</v>
      </c>
      <c r="I180" s="3" t="s">
        <v>72</v>
      </c>
      <c r="J180" s="3" t="s">
        <v>80</v>
      </c>
      <c r="K180" s="3" t="s">
        <v>72</v>
      </c>
      <c r="L180" s="3" t="s">
        <v>90</v>
      </c>
      <c r="M180" s="3" t="s">
        <v>83</v>
      </c>
      <c r="N180" s="3" t="s">
        <v>74</v>
      </c>
      <c r="O180" s="3">
        <v>0</v>
      </c>
      <c r="P180" s="3">
        <v>0</v>
      </c>
      <c r="Q180" s="3" t="s">
        <v>87</v>
      </c>
      <c r="R180" s="3" t="s">
        <v>70</v>
      </c>
      <c r="S180" s="3" t="s">
        <v>73</v>
      </c>
      <c r="T180" s="3" t="s">
        <v>77</v>
      </c>
      <c r="U180" s="3">
        <v>0</v>
      </c>
      <c r="V180" s="3" t="s">
        <v>77</v>
      </c>
      <c r="W180" s="3">
        <v>0</v>
      </c>
      <c r="X180" s="3" t="s">
        <v>92</v>
      </c>
      <c r="Y180" s="3" t="s">
        <v>89</v>
      </c>
      <c r="Z180" s="3" t="s">
        <v>77</v>
      </c>
      <c r="AA180" s="3" t="s">
        <v>77</v>
      </c>
      <c r="AB180" s="3" t="s">
        <v>70</v>
      </c>
      <c r="AC180" s="7">
        <f t="shared" si="20"/>
        <v>28.027681660899653</v>
      </c>
      <c r="AD180" s="7" t="s">
        <v>150</v>
      </c>
      <c r="AE180" s="3" t="str">
        <f t="shared" si="18"/>
        <v>sim</v>
      </c>
      <c r="AF180" s="3" t="str">
        <f t="shared" si="19"/>
        <v>não</v>
      </c>
      <c r="AG180" s="3" t="s">
        <v>70</v>
      </c>
      <c r="AH180" s="3" t="s">
        <v>77</v>
      </c>
      <c r="AI180" s="3" t="s">
        <v>77</v>
      </c>
    </row>
    <row r="181" spans="1:35" x14ac:dyDescent="0.25">
      <c r="A181" s="3" t="s">
        <v>112</v>
      </c>
      <c r="B181" s="6" t="s">
        <v>133</v>
      </c>
      <c r="C181" s="3">
        <v>69</v>
      </c>
      <c r="D181" s="3" t="s">
        <v>135</v>
      </c>
      <c r="E181" s="3">
        <v>157</v>
      </c>
      <c r="F181" s="3" t="s">
        <v>147</v>
      </c>
      <c r="G181" s="3" t="s">
        <v>73</v>
      </c>
      <c r="H181" s="3" t="s">
        <v>73</v>
      </c>
      <c r="I181" s="3" t="s">
        <v>72</v>
      </c>
      <c r="J181" s="3" t="s">
        <v>73</v>
      </c>
      <c r="K181" s="3" t="s">
        <v>72</v>
      </c>
      <c r="L181" s="3" t="s">
        <v>82</v>
      </c>
      <c r="M181" s="3" t="s">
        <v>93</v>
      </c>
      <c r="N181" s="3" t="s">
        <v>75</v>
      </c>
      <c r="O181" s="3">
        <v>0</v>
      </c>
      <c r="P181" s="3">
        <v>0</v>
      </c>
      <c r="Q181" s="3" t="s">
        <v>87</v>
      </c>
      <c r="R181" s="3" t="s">
        <v>77</v>
      </c>
      <c r="S181" s="3">
        <v>0</v>
      </c>
      <c r="T181" s="3" t="s">
        <v>70</v>
      </c>
      <c r="U181" s="3" t="s">
        <v>70</v>
      </c>
      <c r="V181" s="3" t="s">
        <v>77</v>
      </c>
      <c r="W181" s="3">
        <v>0</v>
      </c>
      <c r="X181" s="3">
        <v>0</v>
      </c>
      <c r="Y181" s="3" t="s">
        <v>96</v>
      </c>
      <c r="Z181" s="3" t="s">
        <v>77</v>
      </c>
      <c r="AA181" s="3" t="s">
        <v>70</v>
      </c>
      <c r="AB181" s="3" t="s">
        <v>77</v>
      </c>
      <c r="AC181" s="7">
        <f t="shared" si="20"/>
        <v>27.993022029291247</v>
      </c>
      <c r="AD181" s="7" t="s">
        <v>150</v>
      </c>
      <c r="AE181" s="3" t="str">
        <f t="shared" si="18"/>
        <v>sim</v>
      </c>
      <c r="AF181" s="3" t="str">
        <f t="shared" si="19"/>
        <v>não</v>
      </c>
      <c r="AG181" s="3" t="s">
        <v>77</v>
      </c>
      <c r="AH181" s="3" t="s">
        <v>77</v>
      </c>
      <c r="AI181" s="3" t="s">
        <v>77</v>
      </c>
    </row>
    <row r="182" spans="1:35" x14ac:dyDescent="0.25">
      <c r="A182" s="3" t="s">
        <v>112</v>
      </c>
      <c r="B182" s="6" t="s">
        <v>133</v>
      </c>
      <c r="C182" s="3">
        <v>75</v>
      </c>
      <c r="D182" s="3" t="s">
        <v>135</v>
      </c>
      <c r="E182" s="3">
        <v>169</v>
      </c>
      <c r="F182" s="3" t="s">
        <v>144</v>
      </c>
      <c r="G182" s="3" t="s">
        <v>71</v>
      </c>
      <c r="H182" s="3" t="s">
        <v>80</v>
      </c>
      <c r="I182" s="3" t="s">
        <v>72</v>
      </c>
      <c r="J182" s="3" t="s">
        <v>80</v>
      </c>
      <c r="K182" s="3" t="s">
        <v>81</v>
      </c>
      <c r="L182" s="3" t="s">
        <v>82</v>
      </c>
      <c r="M182" s="3" t="s">
        <v>83</v>
      </c>
      <c r="N182" s="3" t="s">
        <v>80</v>
      </c>
      <c r="O182" s="3" t="s">
        <v>85</v>
      </c>
      <c r="P182" s="3" t="s">
        <v>98</v>
      </c>
      <c r="Q182" s="3" t="s">
        <v>99</v>
      </c>
      <c r="R182" s="3" t="s">
        <v>77</v>
      </c>
      <c r="S182" s="3">
        <v>0</v>
      </c>
      <c r="T182" s="3" t="s">
        <v>70</v>
      </c>
      <c r="U182" s="3" t="s">
        <v>70</v>
      </c>
      <c r="V182" s="3" t="s">
        <v>77</v>
      </c>
      <c r="W182" s="3">
        <v>0</v>
      </c>
      <c r="X182" s="3">
        <v>0</v>
      </c>
      <c r="Y182" s="3" t="s">
        <v>89</v>
      </c>
      <c r="Z182" s="3" t="s">
        <v>70</v>
      </c>
      <c r="AA182" s="3" t="s">
        <v>77</v>
      </c>
      <c r="AB182" s="3" t="s">
        <v>77</v>
      </c>
      <c r="AC182" s="7">
        <f t="shared" si="20"/>
        <v>26.259584748433177</v>
      </c>
      <c r="AD182" s="7" t="s">
        <v>150</v>
      </c>
      <c r="AE182" s="3" t="str">
        <f t="shared" si="18"/>
        <v>sim</v>
      </c>
      <c r="AF182" s="3" t="str">
        <f t="shared" si="19"/>
        <v>não</v>
      </c>
      <c r="AG182" s="3" t="s">
        <v>77</v>
      </c>
      <c r="AH182" s="3" t="s">
        <v>77</v>
      </c>
      <c r="AI182" s="3" t="s">
        <v>70</v>
      </c>
    </row>
    <row r="183" spans="1:35" x14ac:dyDescent="0.25">
      <c r="A183" s="3" t="s">
        <v>112</v>
      </c>
      <c r="B183" s="6" t="s">
        <v>133</v>
      </c>
      <c r="C183" s="3">
        <v>74</v>
      </c>
      <c r="D183" s="3" t="s">
        <v>135</v>
      </c>
      <c r="E183" s="3">
        <v>165</v>
      </c>
      <c r="F183" s="3" t="s">
        <v>144</v>
      </c>
      <c r="G183" s="3" t="s">
        <v>73</v>
      </c>
      <c r="H183" s="3" t="s">
        <v>71</v>
      </c>
      <c r="I183" s="3" t="s">
        <v>81</v>
      </c>
      <c r="J183" s="3" t="s">
        <v>73</v>
      </c>
      <c r="K183" s="3" t="s">
        <v>81</v>
      </c>
      <c r="L183" s="3" t="s">
        <v>109</v>
      </c>
      <c r="M183" s="3" t="s">
        <v>76</v>
      </c>
      <c r="N183" s="3" t="s">
        <v>71</v>
      </c>
      <c r="O183" s="3" t="s">
        <v>85</v>
      </c>
      <c r="P183" s="3" t="s">
        <v>86</v>
      </c>
      <c r="Q183" s="3" t="s">
        <v>99</v>
      </c>
      <c r="R183" s="3" t="s">
        <v>77</v>
      </c>
      <c r="S183" s="3">
        <v>0</v>
      </c>
      <c r="T183" s="3" t="s">
        <v>77</v>
      </c>
      <c r="U183" s="3">
        <v>0</v>
      </c>
      <c r="V183" s="3" t="s">
        <v>77</v>
      </c>
      <c r="W183" s="3">
        <v>0</v>
      </c>
      <c r="X183" s="3" t="s">
        <v>78</v>
      </c>
      <c r="Y183" s="3" t="s">
        <v>104</v>
      </c>
      <c r="Z183" s="3" t="s">
        <v>77</v>
      </c>
      <c r="AA183" s="3" t="s">
        <v>77</v>
      </c>
      <c r="AB183" s="3" t="s">
        <v>77</v>
      </c>
      <c r="AC183" s="7">
        <f t="shared" si="20"/>
        <v>27.180899908172634</v>
      </c>
      <c r="AD183" s="7" t="s">
        <v>150</v>
      </c>
      <c r="AE183" s="3" t="str">
        <f t="shared" si="18"/>
        <v>sim</v>
      </c>
      <c r="AF183" s="3" t="str">
        <f t="shared" si="19"/>
        <v>não</v>
      </c>
      <c r="AG183" s="3" t="s">
        <v>77</v>
      </c>
      <c r="AH183" s="3" t="s">
        <v>77</v>
      </c>
      <c r="AI183" s="3" t="s">
        <v>77</v>
      </c>
    </row>
    <row r="184" spans="1:35" x14ac:dyDescent="0.25">
      <c r="A184" s="3" t="s">
        <v>112</v>
      </c>
      <c r="B184" s="6" t="s">
        <v>131</v>
      </c>
      <c r="C184" s="3">
        <v>75</v>
      </c>
      <c r="D184" s="3" t="s">
        <v>135</v>
      </c>
      <c r="E184" s="3">
        <v>155</v>
      </c>
      <c r="F184" s="3" t="s">
        <v>147</v>
      </c>
      <c r="G184" s="3" t="s">
        <v>84</v>
      </c>
      <c r="H184" s="3">
        <v>0</v>
      </c>
      <c r="I184" s="3">
        <v>0</v>
      </c>
      <c r="J184" s="3">
        <v>0</v>
      </c>
      <c r="K184" s="3">
        <v>0</v>
      </c>
      <c r="L184" s="3" t="s">
        <v>82</v>
      </c>
      <c r="M184" s="3" t="s">
        <v>76</v>
      </c>
      <c r="N184" s="3" t="s">
        <v>84</v>
      </c>
      <c r="O184" s="3" t="s">
        <v>85</v>
      </c>
      <c r="P184" s="3" t="s">
        <v>86</v>
      </c>
      <c r="Q184" s="3">
        <v>0</v>
      </c>
      <c r="R184" s="3" t="s">
        <v>70</v>
      </c>
      <c r="S184" s="3" t="s">
        <v>80</v>
      </c>
      <c r="T184" s="3" t="s">
        <v>77</v>
      </c>
      <c r="U184" s="3">
        <v>0</v>
      </c>
      <c r="V184" s="3" t="s">
        <v>77</v>
      </c>
      <c r="W184" s="3">
        <v>0</v>
      </c>
      <c r="X184" s="3">
        <v>0</v>
      </c>
      <c r="Y184" s="3" t="s">
        <v>89</v>
      </c>
      <c r="Z184" s="3" t="s">
        <v>77</v>
      </c>
      <c r="AA184" s="3" t="s">
        <v>77</v>
      </c>
      <c r="AB184" s="3">
        <v>0</v>
      </c>
      <c r="AC184" s="7">
        <f t="shared" si="20"/>
        <v>31.217481789802292</v>
      </c>
      <c r="AD184" s="7" t="s">
        <v>149</v>
      </c>
      <c r="AE184" s="3" t="str">
        <f t="shared" si="18"/>
        <v>não</v>
      </c>
      <c r="AF184" s="3" t="str">
        <f t="shared" si="19"/>
        <v>sim</v>
      </c>
      <c r="AG184" s="3" t="s">
        <v>77</v>
      </c>
      <c r="AH184" s="3" t="s">
        <v>77</v>
      </c>
      <c r="AI184" s="3" t="s">
        <v>77</v>
      </c>
    </row>
    <row r="185" spans="1:35" x14ac:dyDescent="0.25">
      <c r="A185" s="3" t="s">
        <v>112</v>
      </c>
      <c r="B185" s="6" t="s">
        <v>133</v>
      </c>
      <c r="C185" s="3">
        <v>68</v>
      </c>
      <c r="D185" s="3" t="s">
        <v>135</v>
      </c>
      <c r="E185" s="3">
        <v>165</v>
      </c>
      <c r="F185" s="3" t="s">
        <v>144</v>
      </c>
      <c r="G185" s="3" t="s">
        <v>84</v>
      </c>
      <c r="H185" s="3" t="s">
        <v>80</v>
      </c>
      <c r="I185" s="3" t="s">
        <v>72</v>
      </c>
      <c r="J185" s="3" t="s">
        <v>73</v>
      </c>
      <c r="K185" s="3" t="s">
        <v>72</v>
      </c>
      <c r="L185" s="3" t="s">
        <v>90</v>
      </c>
      <c r="M185" s="3" t="s">
        <v>93</v>
      </c>
      <c r="N185" s="3" t="s">
        <v>73</v>
      </c>
      <c r="O185" s="3" t="s">
        <v>85</v>
      </c>
      <c r="P185" s="3" t="s">
        <v>98</v>
      </c>
      <c r="Q185" s="3" t="s">
        <v>87</v>
      </c>
      <c r="R185" s="3" t="s">
        <v>70</v>
      </c>
      <c r="S185" s="3" t="s">
        <v>80</v>
      </c>
      <c r="T185" s="3" t="s">
        <v>77</v>
      </c>
      <c r="U185" s="3">
        <v>0</v>
      </c>
      <c r="V185" s="3" t="s">
        <v>77</v>
      </c>
      <c r="W185" s="3">
        <v>0</v>
      </c>
      <c r="X185" s="3" t="s">
        <v>106</v>
      </c>
      <c r="Y185" s="3" t="s">
        <v>89</v>
      </c>
      <c r="Z185" s="3" t="s">
        <v>70</v>
      </c>
      <c r="AA185" s="3" t="s">
        <v>77</v>
      </c>
      <c r="AB185" s="3" t="s">
        <v>70</v>
      </c>
      <c r="AC185" s="7">
        <f t="shared" si="20"/>
        <v>24.977043158861338</v>
      </c>
      <c r="AD185" s="7" t="s">
        <v>150</v>
      </c>
      <c r="AE185" s="3" t="str">
        <f t="shared" si="18"/>
        <v>não</v>
      </c>
      <c r="AF185" s="3" t="str">
        <f t="shared" si="19"/>
        <v>não</v>
      </c>
      <c r="AG185" s="3" t="s">
        <v>70</v>
      </c>
      <c r="AH185" s="3" t="s">
        <v>70</v>
      </c>
      <c r="AI185" s="3" t="s">
        <v>70</v>
      </c>
    </row>
    <row r="186" spans="1:35" x14ac:dyDescent="0.25">
      <c r="A186" s="3" t="s">
        <v>112</v>
      </c>
      <c r="B186" s="6" t="s">
        <v>132</v>
      </c>
      <c r="C186" s="3">
        <v>66</v>
      </c>
      <c r="D186" s="3" t="s">
        <v>135</v>
      </c>
      <c r="E186" s="3">
        <v>220</v>
      </c>
      <c r="F186" s="3" t="s">
        <v>148</v>
      </c>
      <c r="G186" s="3" t="s">
        <v>73</v>
      </c>
      <c r="H186" s="3" t="s">
        <v>73</v>
      </c>
      <c r="I186" s="3" t="s">
        <v>81</v>
      </c>
      <c r="J186" s="3" t="s">
        <v>73</v>
      </c>
      <c r="K186" s="3" t="s">
        <v>81</v>
      </c>
      <c r="L186" s="3" t="s">
        <v>82</v>
      </c>
      <c r="M186" s="3" t="s">
        <v>83</v>
      </c>
      <c r="N186" s="3" t="s">
        <v>80</v>
      </c>
      <c r="O186" s="3" t="s">
        <v>85</v>
      </c>
      <c r="P186" s="3" t="s">
        <v>94</v>
      </c>
      <c r="Q186" s="3" t="s">
        <v>87</v>
      </c>
      <c r="R186" s="3" t="s">
        <v>70</v>
      </c>
      <c r="S186" s="3" t="s">
        <v>73</v>
      </c>
      <c r="T186" s="3" t="s">
        <v>77</v>
      </c>
      <c r="U186" s="3">
        <v>0</v>
      </c>
      <c r="V186" s="3" t="s">
        <v>77</v>
      </c>
      <c r="W186" s="3">
        <v>0</v>
      </c>
      <c r="X186" s="3" t="s">
        <v>92</v>
      </c>
      <c r="Y186" s="3" t="s">
        <v>96</v>
      </c>
      <c r="Z186" s="3" t="s">
        <v>77</v>
      </c>
      <c r="AA186" s="3" t="s">
        <v>77</v>
      </c>
      <c r="AB186" s="3" t="s">
        <v>77</v>
      </c>
      <c r="AC186" s="7">
        <f t="shared" si="20"/>
        <v>13.636363636363637</v>
      </c>
      <c r="AD186" s="7" t="s">
        <v>152</v>
      </c>
      <c r="AE186" s="3" t="str">
        <f t="shared" si="18"/>
        <v>não</v>
      </c>
      <c r="AF186" s="3" t="str">
        <f t="shared" si="19"/>
        <v>não</v>
      </c>
      <c r="AG186" s="3" t="s">
        <v>77</v>
      </c>
      <c r="AH186" s="3" t="s">
        <v>70</v>
      </c>
      <c r="AI186" s="3" t="s">
        <v>77</v>
      </c>
    </row>
    <row r="187" spans="1:35" x14ac:dyDescent="0.25">
      <c r="A187" s="3" t="s">
        <v>112</v>
      </c>
      <c r="B187" s="6" t="s">
        <v>132</v>
      </c>
      <c r="C187" s="3">
        <v>103</v>
      </c>
      <c r="D187" s="3" t="s">
        <v>142</v>
      </c>
      <c r="E187" s="3">
        <v>182</v>
      </c>
      <c r="F187" s="3" t="s">
        <v>145</v>
      </c>
      <c r="G187" s="3" t="s">
        <v>73</v>
      </c>
      <c r="H187" s="3" t="s">
        <v>73</v>
      </c>
      <c r="I187" s="3" t="s">
        <v>72</v>
      </c>
      <c r="J187" s="3" t="s">
        <v>73</v>
      </c>
      <c r="K187" s="3" t="s">
        <v>72</v>
      </c>
      <c r="L187" s="3" t="s">
        <v>90</v>
      </c>
      <c r="M187" s="3" t="s">
        <v>93</v>
      </c>
      <c r="N187" s="3" t="s">
        <v>74</v>
      </c>
      <c r="O187" s="3">
        <v>0</v>
      </c>
      <c r="P187" s="3">
        <v>0</v>
      </c>
      <c r="Q187" s="3" t="s">
        <v>87</v>
      </c>
      <c r="R187" s="3" t="s">
        <v>70</v>
      </c>
      <c r="S187" s="3" t="s">
        <v>80</v>
      </c>
      <c r="T187" s="3" t="s">
        <v>77</v>
      </c>
      <c r="U187" s="3">
        <v>0</v>
      </c>
      <c r="V187" s="3" t="s">
        <v>77</v>
      </c>
      <c r="W187" s="3">
        <v>0</v>
      </c>
      <c r="X187" s="3" t="s">
        <v>78</v>
      </c>
      <c r="Y187" s="3" t="s">
        <v>104</v>
      </c>
      <c r="Z187" s="3" t="s">
        <v>77</v>
      </c>
      <c r="AA187" s="3" t="s">
        <v>77</v>
      </c>
      <c r="AB187" s="3" t="s">
        <v>70</v>
      </c>
      <c r="AC187" s="7">
        <f t="shared" si="20"/>
        <v>31.095278348025602</v>
      </c>
      <c r="AD187" s="7" t="s">
        <v>149</v>
      </c>
      <c r="AE187" s="3" t="str">
        <f t="shared" ref="AE187:AE229" si="21">IF(AC187&gt;=25,IF(AC187&lt;=29.9,"sim","não"),"não")</f>
        <v>não</v>
      </c>
      <c r="AF187" s="3" t="str">
        <f t="shared" ref="AF187:AF229" si="22">IF(AC187&gt;=30,"sim","não")</f>
        <v>sim</v>
      </c>
      <c r="AG187" s="3" t="s">
        <v>70</v>
      </c>
      <c r="AH187" s="3" t="s">
        <v>70</v>
      </c>
      <c r="AI187" s="3" t="s">
        <v>77</v>
      </c>
    </row>
    <row r="188" spans="1:35" x14ac:dyDescent="0.25">
      <c r="A188" s="3" t="s">
        <v>112</v>
      </c>
      <c r="B188" s="6" t="s">
        <v>132</v>
      </c>
      <c r="C188" s="3">
        <v>89</v>
      </c>
      <c r="D188" s="3" t="s">
        <v>136</v>
      </c>
      <c r="E188" s="3">
        <v>178</v>
      </c>
      <c r="F188" s="3" t="s">
        <v>144</v>
      </c>
      <c r="G188" s="3" t="s">
        <v>71</v>
      </c>
      <c r="H188" s="3" t="s">
        <v>71</v>
      </c>
      <c r="I188" s="3" t="s">
        <v>72</v>
      </c>
      <c r="J188" s="3" t="s">
        <v>80</v>
      </c>
      <c r="K188" s="3" t="s">
        <v>72</v>
      </c>
      <c r="L188" s="3" t="s">
        <v>82</v>
      </c>
      <c r="M188" s="3" t="s">
        <v>76</v>
      </c>
      <c r="N188" s="3" t="s">
        <v>74</v>
      </c>
      <c r="O188" s="3">
        <v>0</v>
      </c>
      <c r="P188" s="3">
        <v>0</v>
      </c>
      <c r="Q188" s="3" t="s">
        <v>87</v>
      </c>
      <c r="R188" s="3" t="s">
        <v>77</v>
      </c>
      <c r="S188" s="3">
        <v>0</v>
      </c>
      <c r="T188" s="3" t="s">
        <v>70</v>
      </c>
      <c r="U188" s="3" t="s">
        <v>70</v>
      </c>
      <c r="V188" s="3" t="s">
        <v>77</v>
      </c>
      <c r="W188" s="3">
        <v>0</v>
      </c>
      <c r="X188" s="3" t="s">
        <v>92</v>
      </c>
      <c r="Y188" s="3" t="s">
        <v>89</v>
      </c>
      <c r="Z188" s="3" t="s">
        <v>70</v>
      </c>
      <c r="AA188" s="3" t="s">
        <v>77</v>
      </c>
      <c r="AB188" s="3" t="s">
        <v>77</v>
      </c>
      <c r="AC188" s="7">
        <f t="shared" si="20"/>
        <v>28.089887640449437</v>
      </c>
      <c r="AD188" s="7" t="s">
        <v>150</v>
      </c>
      <c r="AE188" s="3" t="str">
        <f t="shared" si="21"/>
        <v>sim</v>
      </c>
      <c r="AF188" s="3" t="str">
        <f t="shared" si="22"/>
        <v>não</v>
      </c>
      <c r="AG188" s="3" t="s">
        <v>77</v>
      </c>
      <c r="AH188" s="3" t="s">
        <v>77</v>
      </c>
      <c r="AI188" s="3" t="s">
        <v>70</v>
      </c>
    </row>
    <row r="189" spans="1:35" x14ac:dyDescent="0.25">
      <c r="A189" s="3" t="s">
        <v>112</v>
      </c>
      <c r="B189" s="6" t="s">
        <v>133</v>
      </c>
      <c r="C189" s="3">
        <v>76</v>
      </c>
      <c r="D189" s="3" t="s">
        <v>135</v>
      </c>
      <c r="E189" s="3">
        <v>172</v>
      </c>
      <c r="F189" s="3" t="s">
        <v>144</v>
      </c>
      <c r="G189" s="3" t="s">
        <v>71</v>
      </c>
      <c r="H189" s="3" t="s">
        <v>73</v>
      </c>
      <c r="I189" s="3" t="s">
        <v>81</v>
      </c>
      <c r="J189" s="3" t="s">
        <v>80</v>
      </c>
      <c r="K189" s="3" t="s">
        <v>72</v>
      </c>
      <c r="L189" s="3" t="s">
        <v>90</v>
      </c>
      <c r="M189" s="3" t="s">
        <v>93</v>
      </c>
      <c r="N189" s="3" t="s">
        <v>80</v>
      </c>
      <c r="O189" s="3" t="s">
        <v>85</v>
      </c>
      <c r="P189" s="3" t="s">
        <v>98</v>
      </c>
      <c r="Q189" s="3" t="s">
        <v>87</v>
      </c>
      <c r="R189" s="3" t="s">
        <v>70</v>
      </c>
      <c r="S189" s="3" t="s">
        <v>95</v>
      </c>
      <c r="T189" s="3" t="s">
        <v>70</v>
      </c>
      <c r="U189" s="3" t="s">
        <v>70</v>
      </c>
      <c r="V189" s="3" t="s">
        <v>77</v>
      </c>
      <c r="W189" s="3">
        <v>0</v>
      </c>
      <c r="X189" s="3" t="s">
        <v>78</v>
      </c>
      <c r="Y189" s="3" t="s">
        <v>89</v>
      </c>
      <c r="Z189" s="3" t="s">
        <v>70</v>
      </c>
      <c r="AA189" s="3" t="s">
        <v>77</v>
      </c>
      <c r="AB189" s="3" t="s">
        <v>77</v>
      </c>
      <c r="AC189" s="7">
        <f t="shared" si="20"/>
        <v>25.689561925365062</v>
      </c>
      <c r="AD189" s="7" t="s">
        <v>150</v>
      </c>
      <c r="AE189" s="3" t="str">
        <f t="shared" si="21"/>
        <v>sim</v>
      </c>
      <c r="AF189" s="3" t="str">
        <f t="shared" si="22"/>
        <v>não</v>
      </c>
      <c r="AG189" s="3" t="s">
        <v>70</v>
      </c>
      <c r="AH189" s="3" t="s">
        <v>77</v>
      </c>
      <c r="AI189" s="3" t="s">
        <v>70</v>
      </c>
    </row>
    <row r="190" spans="1:35" x14ac:dyDescent="0.25">
      <c r="A190" s="3" t="s">
        <v>112</v>
      </c>
      <c r="B190" s="6" t="s">
        <v>134</v>
      </c>
      <c r="C190" s="3">
        <v>55</v>
      </c>
      <c r="D190" s="3" t="s">
        <v>139</v>
      </c>
      <c r="E190" s="3">
        <v>160</v>
      </c>
      <c r="F190" s="3" t="s">
        <v>144</v>
      </c>
      <c r="G190" s="3" t="s">
        <v>80</v>
      </c>
      <c r="H190" s="3" t="s">
        <v>75</v>
      </c>
      <c r="I190" s="3">
        <v>0</v>
      </c>
      <c r="J190" s="3" t="s">
        <v>80</v>
      </c>
      <c r="K190" s="3" t="s">
        <v>81</v>
      </c>
      <c r="L190" s="3" t="s">
        <v>82</v>
      </c>
      <c r="M190" s="3" t="s">
        <v>93</v>
      </c>
      <c r="N190" s="3" t="s">
        <v>74</v>
      </c>
      <c r="O190" s="3">
        <v>0</v>
      </c>
      <c r="P190" s="3">
        <v>0</v>
      </c>
      <c r="Q190" s="3" t="s">
        <v>87</v>
      </c>
      <c r="R190" s="3" t="s">
        <v>77</v>
      </c>
      <c r="S190" s="3">
        <v>0</v>
      </c>
      <c r="T190" s="3" t="s">
        <v>77</v>
      </c>
      <c r="U190" s="3">
        <v>0</v>
      </c>
      <c r="V190" s="3" t="s">
        <v>77</v>
      </c>
      <c r="W190" s="3">
        <v>0</v>
      </c>
      <c r="X190" s="3">
        <v>0</v>
      </c>
      <c r="Y190" s="3" t="s">
        <v>100</v>
      </c>
      <c r="Z190" s="3" t="s">
        <v>77</v>
      </c>
      <c r="AA190" s="3" t="s">
        <v>70</v>
      </c>
      <c r="AB190" s="3" t="s">
        <v>77</v>
      </c>
      <c r="AC190" s="7">
        <f t="shared" ref="AC190:AC221" si="23">C190/((E190*E190)/10000)</f>
        <v>21.484375</v>
      </c>
      <c r="AD190" s="7" t="s">
        <v>151</v>
      </c>
      <c r="AE190" s="3" t="str">
        <f t="shared" si="21"/>
        <v>não</v>
      </c>
      <c r="AF190" s="3" t="str">
        <f t="shared" si="22"/>
        <v>não</v>
      </c>
      <c r="AG190" s="3" t="s">
        <v>77</v>
      </c>
      <c r="AH190" s="3" t="s">
        <v>77</v>
      </c>
      <c r="AI190" s="3" t="s">
        <v>77</v>
      </c>
    </row>
    <row r="191" spans="1:35" x14ac:dyDescent="0.25">
      <c r="A191" s="3" t="s">
        <v>112</v>
      </c>
      <c r="B191" s="6" t="s">
        <v>132</v>
      </c>
      <c r="C191" s="3">
        <v>88</v>
      </c>
      <c r="D191" s="3" t="s">
        <v>137</v>
      </c>
      <c r="E191" s="3">
        <v>175</v>
      </c>
      <c r="F191" s="3" t="s">
        <v>144</v>
      </c>
      <c r="G191" s="3" t="s">
        <v>84</v>
      </c>
      <c r="H191" s="3" t="s">
        <v>84</v>
      </c>
      <c r="I191" s="3" t="s">
        <v>81</v>
      </c>
      <c r="J191" s="3" t="s">
        <v>84</v>
      </c>
      <c r="K191" s="3" t="s">
        <v>81</v>
      </c>
      <c r="L191" s="3" t="s">
        <v>82</v>
      </c>
      <c r="M191" s="3" t="s">
        <v>83</v>
      </c>
      <c r="N191" s="3" t="s">
        <v>74</v>
      </c>
      <c r="O191" s="3">
        <v>0</v>
      </c>
      <c r="P191" s="3">
        <v>0</v>
      </c>
      <c r="Q191" s="3" t="s">
        <v>87</v>
      </c>
      <c r="R191" s="3" t="s">
        <v>77</v>
      </c>
      <c r="S191" s="3">
        <v>0</v>
      </c>
      <c r="T191" s="3" t="s">
        <v>77</v>
      </c>
      <c r="U191" s="3">
        <v>0</v>
      </c>
      <c r="V191" s="3" t="s">
        <v>129</v>
      </c>
      <c r="W191" s="3">
        <v>20</v>
      </c>
      <c r="X191" s="3" t="s">
        <v>78</v>
      </c>
      <c r="Y191" s="3" t="s">
        <v>100</v>
      </c>
      <c r="Z191" s="3" t="s">
        <v>77</v>
      </c>
      <c r="AA191" s="3" t="s">
        <v>70</v>
      </c>
      <c r="AB191" s="3" t="s">
        <v>70</v>
      </c>
      <c r="AC191" s="7">
        <f t="shared" si="23"/>
        <v>28.73469387755102</v>
      </c>
      <c r="AD191" s="7" t="s">
        <v>150</v>
      </c>
      <c r="AE191" s="3" t="str">
        <f t="shared" si="21"/>
        <v>sim</v>
      </c>
      <c r="AF191" s="3" t="str">
        <f t="shared" si="22"/>
        <v>não</v>
      </c>
      <c r="AG191" s="3" t="s">
        <v>77</v>
      </c>
      <c r="AH191" s="3" t="s">
        <v>77</v>
      </c>
      <c r="AI191" s="3" t="s">
        <v>77</v>
      </c>
    </row>
    <row r="192" spans="1:35" x14ac:dyDescent="0.25">
      <c r="A192" s="3" t="s">
        <v>112</v>
      </c>
      <c r="B192" s="6" t="s">
        <v>134</v>
      </c>
      <c r="C192" s="3">
        <v>54</v>
      </c>
      <c r="D192" s="3" t="s">
        <v>139</v>
      </c>
      <c r="E192" s="3">
        <v>160</v>
      </c>
      <c r="F192" s="3" t="s">
        <v>144</v>
      </c>
      <c r="G192" s="3" t="s">
        <v>84</v>
      </c>
      <c r="H192" s="3" t="s">
        <v>73</v>
      </c>
      <c r="I192" s="3" t="s">
        <v>72</v>
      </c>
      <c r="J192" s="3" t="s">
        <v>80</v>
      </c>
      <c r="K192" s="3" t="s">
        <v>72</v>
      </c>
      <c r="L192" s="3" t="s">
        <v>82</v>
      </c>
      <c r="M192" s="3" t="s">
        <v>93</v>
      </c>
      <c r="N192" s="3" t="s">
        <v>80</v>
      </c>
      <c r="O192" s="3" t="s">
        <v>85</v>
      </c>
      <c r="P192" s="3" t="s">
        <v>98</v>
      </c>
      <c r="Q192" s="3" t="s">
        <v>110</v>
      </c>
      <c r="R192" s="3" t="s">
        <v>77</v>
      </c>
      <c r="S192" s="3">
        <v>0</v>
      </c>
      <c r="T192" s="3" t="s">
        <v>70</v>
      </c>
      <c r="U192" s="3" t="s">
        <v>70</v>
      </c>
      <c r="V192" s="3" t="s">
        <v>77</v>
      </c>
      <c r="W192" s="3">
        <v>0</v>
      </c>
      <c r="X192" s="3">
        <v>0</v>
      </c>
      <c r="Y192" s="3" t="s">
        <v>96</v>
      </c>
      <c r="Z192" s="3" t="s">
        <v>70</v>
      </c>
      <c r="AA192" s="3" t="s">
        <v>77</v>
      </c>
      <c r="AB192" s="3" t="s">
        <v>70</v>
      </c>
      <c r="AC192" s="7">
        <f t="shared" si="23"/>
        <v>21.09375</v>
      </c>
      <c r="AD192" s="7" t="s">
        <v>151</v>
      </c>
      <c r="AE192" s="3" t="str">
        <f t="shared" si="21"/>
        <v>não</v>
      </c>
      <c r="AF192" s="3" t="str">
        <f t="shared" si="22"/>
        <v>não</v>
      </c>
      <c r="AG192" s="3" t="s">
        <v>77</v>
      </c>
      <c r="AH192" s="3" t="s">
        <v>77</v>
      </c>
      <c r="AI192" s="3" t="s">
        <v>70</v>
      </c>
    </row>
    <row r="193" spans="1:35" x14ac:dyDescent="0.25">
      <c r="A193" s="3" t="s">
        <v>112</v>
      </c>
      <c r="B193" s="6" t="s">
        <v>134</v>
      </c>
      <c r="C193" s="3">
        <v>65</v>
      </c>
      <c r="D193" s="3" t="s">
        <v>135</v>
      </c>
      <c r="E193" s="3">
        <v>160</v>
      </c>
      <c r="F193" s="3" t="s">
        <v>144</v>
      </c>
      <c r="G193" s="3" t="s">
        <v>80</v>
      </c>
      <c r="H193" s="3" t="s">
        <v>84</v>
      </c>
      <c r="I193" s="3" t="s">
        <v>72</v>
      </c>
      <c r="J193" s="3" t="s">
        <v>80</v>
      </c>
      <c r="K193" s="3" t="s">
        <v>72</v>
      </c>
      <c r="L193" s="3" t="s">
        <v>82</v>
      </c>
      <c r="M193" s="3" t="s">
        <v>93</v>
      </c>
      <c r="N193" s="3" t="s">
        <v>73</v>
      </c>
      <c r="O193" s="3" t="s">
        <v>105</v>
      </c>
      <c r="P193" s="3" t="s">
        <v>98</v>
      </c>
      <c r="Q193" s="3" t="s">
        <v>87</v>
      </c>
      <c r="R193" s="3" t="s">
        <v>77</v>
      </c>
      <c r="S193" s="3">
        <v>0</v>
      </c>
      <c r="T193" s="3" t="s">
        <v>77</v>
      </c>
      <c r="U193" s="3">
        <v>0</v>
      </c>
      <c r="V193" s="3" t="s">
        <v>77</v>
      </c>
      <c r="W193" s="3">
        <v>0</v>
      </c>
      <c r="X193" s="3" t="s">
        <v>92</v>
      </c>
      <c r="Y193" s="3" t="s">
        <v>96</v>
      </c>
      <c r="Z193" s="3" t="s">
        <v>77</v>
      </c>
      <c r="AA193" s="3" t="s">
        <v>77</v>
      </c>
      <c r="AB193" s="3" t="s">
        <v>70</v>
      </c>
      <c r="AC193" s="7">
        <f t="shared" si="23"/>
        <v>25.390625</v>
      </c>
      <c r="AD193" s="7" t="s">
        <v>150</v>
      </c>
      <c r="AE193" s="3" t="str">
        <f t="shared" si="21"/>
        <v>sim</v>
      </c>
      <c r="AF193" s="3" t="str">
        <f t="shared" si="22"/>
        <v>não</v>
      </c>
      <c r="AG193" s="3" t="s">
        <v>77</v>
      </c>
      <c r="AH193" s="3" t="s">
        <v>77</v>
      </c>
      <c r="AI193" s="3" t="s">
        <v>77</v>
      </c>
    </row>
    <row r="194" spans="1:35" x14ac:dyDescent="0.25">
      <c r="A194" s="3" t="s">
        <v>112</v>
      </c>
      <c r="B194" s="6" t="s">
        <v>134</v>
      </c>
      <c r="C194" s="3">
        <v>68</v>
      </c>
      <c r="D194" s="3" t="s">
        <v>135</v>
      </c>
      <c r="E194" s="3">
        <v>172</v>
      </c>
      <c r="F194" s="3" t="s">
        <v>144</v>
      </c>
      <c r="G194" s="3" t="s">
        <v>80</v>
      </c>
      <c r="H194" s="3" t="s">
        <v>80</v>
      </c>
      <c r="I194" s="3" t="s">
        <v>72</v>
      </c>
      <c r="J194" s="3" t="s">
        <v>71</v>
      </c>
      <c r="K194" s="3" t="s">
        <v>72</v>
      </c>
      <c r="L194" s="3" t="s">
        <v>82</v>
      </c>
      <c r="M194" s="3" t="s">
        <v>93</v>
      </c>
      <c r="N194" s="3" t="s">
        <v>80</v>
      </c>
      <c r="O194" s="3" t="s">
        <v>102</v>
      </c>
      <c r="P194" s="3" t="s">
        <v>94</v>
      </c>
      <c r="Q194" s="3" t="s">
        <v>99</v>
      </c>
      <c r="R194" s="3" t="s">
        <v>77</v>
      </c>
      <c r="S194" s="3">
        <v>0</v>
      </c>
      <c r="T194" s="3" t="s">
        <v>70</v>
      </c>
      <c r="U194" s="3" t="s">
        <v>70</v>
      </c>
      <c r="V194" s="3" t="s">
        <v>77</v>
      </c>
      <c r="W194" s="3">
        <v>0</v>
      </c>
      <c r="X194" s="3" t="s">
        <v>78</v>
      </c>
      <c r="Y194" s="3" t="s">
        <v>89</v>
      </c>
      <c r="Z194" s="3" t="s">
        <v>77</v>
      </c>
      <c r="AA194" s="3" t="s">
        <v>77</v>
      </c>
      <c r="AB194" s="3" t="s">
        <v>70</v>
      </c>
      <c r="AC194" s="7">
        <f t="shared" si="23"/>
        <v>22.985397512168738</v>
      </c>
      <c r="AD194" s="7" t="s">
        <v>151</v>
      </c>
      <c r="AE194" s="3" t="str">
        <f t="shared" si="21"/>
        <v>não</v>
      </c>
      <c r="AF194" s="3" t="str">
        <f t="shared" si="22"/>
        <v>não</v>
      </c>
      <c r="AG194" s="3" t="s">
        <v>77</v>
      </c>
      <c r="AH194" s="3" t="s">
        <v>77</v>
      </c>
      <c r="AI194" s="3" t="s">
        <v>77</v>
      </c>
    </row>
    <row r="195" spans="1:35" x14ac:dyDescent="0.25">
      <c r="A195" s="3" t="s">
        <v>112</v>
      </c>
      <c r="B195" s="6" t="s">
        <v>132</v>
      </c>
      <c r="C195" s="3">
        <v>84</v>
      </c>
      <c r="D195" s="3" t="s">
        <v>137</v>
      </c>
      <c r="E195" s="3">
        <v>177</v>
      </c>
      <c r="F195" s="3" t="s">
        <v>144</v>
      </c>
      <c r="G195" s="3" t="s">
        <v>71</v>
      </c>
      <c r="H195" s="3" t="s">
        <v>80</v>
      </c>
      <c r="I195" s="3" t="s">
        <v>72</v>
      </c>
      <c r="J195" s="3" t="s">
        <v>73</v>
      </c>
      <c r="K195" s="3" t="s">
        <v>72</v>
      </c>
      <c r="L195" s="3" t="s">
        <v>82</v>
      </c>
      <c r="M195" s="3" t="s">
        <v>76</v>
      </c>
      <c r="N195" s="3" t="s">
        <v>75</v>
      </c>
      <c r="O195" s="3">
        <v>0</v>
      </c>
      <c r="P195" s="3">
        <v>0</v>
      </c>
      <c r="Q195" s="3" t="s">
        <v>99</v>
      </c>
      <c r="R195" s="3" t="s">
        <v>70</v>
      </c>
      <c r="S195" s="3" t="s">
        <v>80</v>
      </c>
      <c r="T195" s="3" t="s">
        <v>77</v>
      </c>
      <c r="U195" s="3">
        <v>0</v>
      </c>
      <c r="V195" s="3" t="s">
        <v>77</v>
      </c>
      <c r="W195" s="3">
        <v>0</v>
      </c>
      <c r="X195" s="3" t="s">
        <v>92</v>
      </c>
      <c r="Y195" s="3" t="s">
        <v>96</v>
      </c>
      <c r="Z195" s="3" t="s">
        <v>77</v>
      </c>
      <c r="AA195" s="3" t="s">
        <v>70</v>
      </c>
      <c r="AB195" s="3" t="s">
        <v>77</v>
      </c>
      <c r="AC195" s="7">
        <f t="shared" si="23"/>
        <v>26.812218711098346</v>
      </c>
      <c r="AD195" s="7" t="s">
        <v>150</v>
      </c>
      <c r="AE195" s="3" t="str">
        <f t="shared" si="21"/>
        <v>sim</v>
      </c>
      <c r="AF195" s="3" t="str">
        <f t="shared" si="22"/>
        <v>não</v>
      </c>
      <c r="AG195" s="3" t="s">
        <v>77</v>
      </c>
      <c r="AH195" s="3" t="s">
        <v>70</v>
      </c>
      <c r="AI195" s="3" t="s">
        <v>77</v>
      </c>
    </row>
    <row r="196" spans="1:35" x14ac:dyDescent="0.25">
      <c r="A196" s="3" t="s">
        <v>112</v>
      </c>
      <c r="B196" s="6" t="s">
        <v>134</v>
      </c>
      <c r="C196" s="3">
        <v>58</v>
      </c>
      <c r="D196" s="3" t="s">
        <v>139</v>
      </c>
      <c r="E196" s="3">
        <v>166</v>
      </c>
      <c r="F196" s="3" t="s">
        <v>144</v>
      </c>
      <c r="G196" s="3" t="s">
        <v>71</v>
      </c>
      <c r="H196" s="3" t="s">
        <v>71</v>
      </c>
      <c r="I196" s="3" t="s">
        <v>72</v>
      </c>
      <c r="J196" s="3" t="s">
        <v>73</v>
      </c>
      <c r="K196" s="3" t="s">
        <v>72</v>
      </c>
      <c r="L196" s="3">
        <v>0</v>
      </c>
      <c r="M196" s="3" t="s">
        <v>93</v>
      </c>
      <c r="N196" s="3" t="s">
        <v>74</v>
      </c>
      <c r="O196" s="3">
        <v>0</v>
      </c>
      <c r="P196" s="3">
        <v>0</v>
      </c>
      <c r="Q196" s="3" t="s">
        <v>99</v>
      </c>
      <c r="R196" s="3" t="s">
        <v>77</v>
      </c>
      <c r="S196" s="3">
        <v>0</v>
      </c>
      <c r="T196" s="3" t="s">
        <v>70</v>
      </c>
      <c r="U196" s="3" t="s">
        <v>70</v>
      </c>
      <c r="V196" s="3" t="s">
        <v>77</v>
      </c>
      <c r="W196" s="3">
        <v>0</v>
      </c>
      <c r="X196" s="3" t="s">
        <v>78</v>
      </c>
      <c r="Y196" s="3" t="s">
        <v>96</v>
      </c>
      <c r="Z196" s="3" t="s">
        <v>77</v>
      </c>
      <c r="AA196" s="3" t="s">
        <v>70</v>
      </c>
      <c r="AB196" s="3" t="s">
        <v>77</v>
      </c>
      <c r="AC196" s="7">
        <f t="shared" si="23"/>
        <v>21.048047612135289</v>
      </c>
      <c r="AD196" s="7" t="s">
        <v>151</v>
      </c>
      <c r="AE196" s="3" t="str">
        <f t="shared" si="21"/>
        <v>não</v>
      </c>
      <c r="AF196" s="3" t="str">
        <f t="shared" si="22"/>
        <v>não</v>
      </c>
      <c r="AG196" s="3" t="s">
        <v>77</v>
      </c>
      <c r="AH196" s="3" t="s">
        <v>77</v>
      </c>
      <c r="AI196" s="3" t="s">
        <v>77</v>
      </c>
    </row>
    <row r="197" spans="1:35" x14ac:dyDescent="0.25">
      <c r="A197" s="3" t="s">
        <v>112</v>
      </c>
      <c r="B197" s="6" t="s">
        <v>134</v>
      </c>
      <c r="C197" s="3">
        <v>81</v>
      </c>
      <c r="D197" s="3" t="s">
        <v>137</v>
      </c>
      <c r="E197" s="3">
        <v>182</v>
      </c>
      <c r="F197" s="3" t="s">
        <v>145</v>
      </c>
      <c r="G197" s="3" t="s">
        <v>80</v>
      </c>
      <c r="H197" s="3" t="s">
        <v>80</v>
      </c>
      <c r="I197" s="3" t="s">
        <v>72</v>
      </c>
      <c r="J197" s="3" t="s">
        <v>80</v>
      </c>
      <c r="K197" s="3" t="s">
        <v>72</v>
      </c>
      <c r="L197" s="3" t="s">
        <v>82</v>
      </c>
      <c r="M197" s="3" t="s">
        <v>83</v>
      </c>
      <c r="N197" s="3" t="s">
        <v>74</v>
      </c>
      <c r="O197" s="3">
        <v>0</v>
      </c>
      <c r="P197" s="3">
        <v>0</v>
      </c>
      <c r="Q197" s="3" t="s">
        <v>99</v>
      </c>
      <c r="R197" s="3" t="s">
        <v>77</v>
      </c>
      <c r="S197" s="3">
        <v>0</v>
      </c>
      <c r="T197" s="3" t="s">
        <v>70</v>
      </c>
      <c r="U197" s="3" t="s">
        <v>70</v>
      </c>
      <c r="V197" s="3" t="s">
        <v>77</v>
      </c>
      <c r="W197" s="3">
        <v>0</v>
      </c>
      <c r="X197" s="3">
        <v>0</v>
      </c>
      <c r="Y197" s="3" t="s">
        <v>89</v>
      </c>
      <c r="Z197" s="3" t="s">
        <v>77</v>
      </c>
      <c r="AA197" s="3" t="s">
        <v>77</v>
      </c>
      <c r="AB197" s="3" t="s">
        <v>77</v>
      </c>
      <c r="AC197" s="7">
        <f t="shared" si="23"/>
        <v>24.453568409612366</v>
      </c>
      <c r="AD197" s="7" t="s">
        <v>151</v>
      </c>
      <c r="AE197" s="3" t="str">
        <f t="shared" si="21"/>
        <v>não</v>
      </c>
      <c r="AF197" s="3" t="str">
        <f t="shared" si="22"/>
        <v>não</v>
      </c>
      <c r="AG197" s="3" t="s">
        <v>77</v>
      </c>
      <c r="AH197" s="3" t="s">
        <v>77</v>
      </c>
      <c r="AI197" s="3" t="s">
        <v>77</v>
      </c>
    </row>
    <row r="198" spans="1:35" x14ac:dyDescent="0.25">
      <c r="A198" s="3" t="s">
        <v>112</v>
      </c>
      <c r="B198" s="6" t="s">
        <v>133</v>
      </c>
      <c r="C198" s="3">
        <v>90</v>
      </c>
      <c r="D198" s="3" t="s">
        <v>136</v>
      </c>
      <c r="E198" s="3">
        <v>170</v>
      </c>
      <c r="F198" s="3" t="s">
        <v>144</v>
      </c>
      <c r="G198" s="3" t="s">
        <v>71</v>
      </c>
      <c r="H198" s="3" t="s">
        <v>71</v>
      </c>
      <c r="I198" s="3" t="s">
        <v>72</v>
      </c>
      <c r="J198" s="3" t="s">
        <v>71</v>
      </c>
      <c r="K198" s="3" t="s">
        <v>72</v>
      </c>
      <c r="L198" s="3" t="s">
        <v>82</v>
      </c>
      <c r="M198" s="3" t="s">
        <v>83</v>
      </c>
      <c r="N198" s="3" t="s">
        <v>71</v>
      </c>
      <c r="O198" s="3" t="s">
        <v>85</v>
      </c>
      <c r="P198" s="3" t="s">
        <v>91</v>
      </c>
      <c r="Q198" s="3" t="s">
        <v>87</v>
      </c>
      <c r="R198" s="3" t="s">
        <v>77</v>
      </c>
      <c r="S198" s="3">
        <v>0</v>
      </c>
      <c r="T198" s="3" t="s">
        <v>77</v>
      </c>
      <c r="U198" s="3">
        <v>0</v>
      </c>
      <c r="V198" s="3" t="s">
        <v>77</v>
      </c>
      <c r="W198" s="3">
        <v>0</v>
      </c>
      <c r="X198" s="3">
        <v>0</v>
      </c>
      <c r="Y198" s="3" t="s">
        <v>96</v>
      </c>
      <c r="Z198" s="3" t="s">
        <v>77</v>
      </c>
      <c r="AA198" s="3" t="s">
        <v>77</v>
      </c>
      <c r="AB198" s="3" t="s">
        <v>77</v>
      </c>
      <c r="AC198" s="7">
        <f t="shared" si="23"/>
        <v>31.141868512110726</v>
      </c>
      <c r="AD198" s="7" t="s">
        <v>149</v>
      </c>
      <c r="AE198" s="3" t="str">
        <f t="shared" si="21"/>
        <v>não</v>
      </c>
      <c r="AF198" s="3" t="str">
        <f t="shared" si="22"/>
        <v>sim</v>
      </c>
      <c r="AG198" s="3" t="s">
        <v>77</v>
      </c>
      <c r="AH198" s="3" t="s">
        <v>77</v>
      </c>
      <c r="AI198" s="3" t="s">
        <v>77</v>
      </c>
    </row>
    <row r="199" spans="1:35" x14ac:dyDescent="0.25">
      <c r="A199" s="3" t="s">
        <v>112</v>
      </c>
      <c r="B199" s="6" t="s">
        <v>132</v>
      </c>
      <c r="C199" s="3">
        <v>110</v>
      </c>
      <c r="D199" s="3" t="s">
        <v>142</v>
      </c>
      <c r="E199" s="3">
        <v>185</v>
      </c>
      <c r="F199" s="3" t="s">
        <v>145</v>
      </c>
      <c r="G199" s="3" t="s">
        <v>73</v>
      </c>
      <c r="H199" s="3" t="s">
        <v>73</v>
      </c>
      <c r="I199" s="3" t="s">
        <v>81</v>
      </c>
      <c r="J199" s="3" t="s">
        <v>80</v>
      </c>
      <c r="K199" s="3" t="s">
        <v>81</v>
      </c>
      <c r="L199" s="3" t="s">
        <v>82</v>
      </c>
      <c r="M199" s="3">
        <v>0</v>
      </c>
      <c r="N199" s="3" t="s">
        <v>80</v>
      </c>
      <c r="O199" s="3" t="s">
        <v>85</v>
      </c>
      <c r="P199" s="3" t="s">
        <v>94</v>
      </c>
      <c r="Q199" s="3" t="s">
        <v>87</v>
      </c>
      <c r="R199" s="3" t="s">
        <v>77</v>
      </c>
      <c r="S199" s="3">
        <v>0</v>
      </c>
      <c r="T199" s="3" t="s">
        <v>77</v>
      </c>
      <c r="U199" s="3">
        <v>0</v>
      </c>
      <c r="V199" s="3" t="s">
        <v>77</v>
      </c>
      <c r="W199" s="3">
        <v>0</v>
      </c>
      <c r="X199" s="3" t="s">
        <v>78</v>
      </c>
      <c r="Y199" s="3" t="s">
        <v>96</v>
      </c>
      <c r="Z199" s="3" t="s">
        <v>70</v>
      </c>
      <c r="AA199" s="3" t="s">
        <v>77</v>
      </c>
      <c r="AB199" s="3" t="s">
        <v>77</v>
      </c>
      <c r="AC199" s="7">
        <f t="shared" si="23"/>
        <v>32.140248356464575</v>
      </c>
      <c r="AD199" s="7" t="s">
        <v>149</v>
      </c>
      <c r="AE199" s="3" t="str">
        <f t="shared" si="21"/>
        <v>não</v>
      </c>
      <c r="AF199" s="3" t="str">
        <f t="shared" si="22"/>
        <v>sim</v>
      </c>
      <c r="AG199" s="3" t="s">
        <v>77</v>
      </c>
      <c r="AH199" s="3" t="s">
        <v>77</v>
      </c>
      <c r="AI199" s="3" t="s">
        <v>70</v>
      </c>
    </row>
    <row r="200" spans="1:35" x14ac:dyDescent="0.25">
      <c r="A200" s="3" t="s">
        <v>112</v>
      </c>
      <c r="B200" s="6" t="s">
        <v>133</v>
      </c>
      <c r="C200" s="3">
        <v>103</v>
      </c>
      <c r="D200" s="3" t="s">
        <v>142</v>
      </c>
      <c r="E200" s="3">
        <v>164</v>
      </c>
      <c r="F200" s="3" t="s">
        <v>144</v>
      </c>
      <c r="G200" s="3" t="s">
        <v>73</v>
      </c>
      <c r="H200" s="3" t="s">
        <v>73</v>
      </c>
      <c r="I200" s="3" t="s">
        <v>72</v>
      </c>
      <c r="J200" s="3" t="s">
        <v>84</v>
      </c>
      <c r="K200" s="3" t="s">
        <v>81</v>
      </c>
      <c r="L200" s="3" t="s">
        <v>82</v>
      </c>
      <c r="M200" s="3" t="s">
        <v>93</v>
      </c>
      <c r="N200" s="3" t="s">
        <v>80</v>
      </c>
      <c r="O200" s="3" t="s">
        <v>85</v>
      </c>
      <c r="P200" s="3" t="s">
        <v>94</v>
      </c>
      <c r="Q200" s="3" t="s">
        <v>87</v>
      </c>
      <c r="R200" s="3" t="s">
        <v>77</v>
      </c>
      <c r="S200" s="3">
        <v>0</v>
      </c>
      <c r="T200" s="3" t="s">
        <v>70</v>
      </c>
      <c r="U200" s="3" t="s">
        <v>70</v>
      </c>
      <c r="V200" s="3" t="s">
        <v>77</v>
      </c>
      <c r="W200" s="3">
        <v>0</v>
      </c>
      <c r="X200" s="3" t="s">
        <v>78</v>
      </c>
      <c r="Y200" s="3" t="s">
        <v>104</v>
      </c>
      <c r="Z200" s="3" t="s">
        <v>77</v>
      </c>
      <c r="AA200" s="3" t="s">
        <v>77</v>
      </c>
      <c r="AB200" s="3" t="s">
        <v>77</v>
      </c>
      <c r="AC200" s="7">
        <f t="shared" si="23"/>
        <v>38.295657346817372</v>
      </c>
      <c r="AD200" s="7" t="s">
        <v>149</v>
      </c>
      <c r="AE200" s="3" t="str">
        <f t="shared" si="21"/>
        <v>não</v>
      </c>
      <c r="AF200" s="3" t="str">
        <f t="shared" si="22"/>
        <v>sim</v>
      </c>
      <c r="AG200" s="3" t="s">
        <v>77</v>
      </c>
      <c r="AH200" s="3" t="s">
        <v>77</v>
      </c>
      <c r="AI200" s="3" t="s">
        <v>77</v>
      </c>
    </row>
    <row r="201" spans="1:35" x14ac:dyDescent="0.25">
      <c r="A201" s="3" t="s">
        <v>112</v>
      </c>
      <c r="B201" s="6" t="s">
        <v>134</v>
      </c>
      <c r="C201" s="3">
        <v>82</v>
      </c>
      <c r="D201" s="3" t="s">
        <v>137</v>
      </c>
      <c r="E201" s="3">
        <v>165</v>
      </c>
      <c r="F201" s="3" t="s">
        <v>144</v>
      </c>
      <c r="G201" s="3" t="s">
        <v>71</v>
      </c>
      <c r="H201" s="3" t="s">
        <v>80</v>
      </c>
      <c r="I201" s="3" t="s">
        <v>81</v>
      </c>
      <c r="J201" s="3" t="s">
        <v>80</v>
      </c>
      <c r="K201" s="3" t="s">
        <v>72</v>
      </c>
      <c r="L201" s="3" t="s">
        <v>90</v>
      </c>
      <c r="M201" s="3">
        <v>0</v>
      </c>
      <c r="N201" s="3" t="s">
        <v>71</v>
      </c>
      <c r="O201" s="3" t="s">
        <v>85</v>
      </c>
      <c r="P201" s="3">
        <v>0</v>
      </c>
      <c r="Q201" s="3" t="s">
        <v>87</v>
      </c>
      <c r="R201" s="3" t="s">
        <v>77</v>
      </c>
      <c r="S201" s="3">
        <v>0</v>
      </c>
      <c r="T201" s="3" t="s">
        <v>77</v>
      </c>
      <c r="U201" s="3">
        <v>0</v>
      </c>
      <c r="V201" s="3" t="s">
        <v>77</v>
      </c>
      <c r="W201" s="3">
        <v>0</v>
      </c>
      <c r="X201" s="3">
        <v>0</v>
      </c>
      <c r="Y201" s="3" t="s">
        <v>79</v>
      </c>
      <c r="Z201" s="3" t="s">
        <v>70</v>
      </c>
      <c r="AA201" s="3" t="s">
        <v>70</v>
      </c>
      <c r="AB201" s="3" t="s">
        <v>70</v>
      </c>
      <c r="AC201" s="7">
        <f t="shared" si="23"/>
        <v>30.119375573921026</v>
      </c>
      <c r="AD201" s="7" t="s">
        <v>149</v>
      </c>
      <c r="AE201" s="3" t="str">
        <f t="shared" si="21"/>
        <v>não</v>
      </c>
      <c r="AF201" s="3" t="str">
        <f t="shared" si="22"/>
        <v>sim</v>
      </c>
      <c r="AG201" s="3" t="s">
        <v>70</v>
      </c>
      <c r="AH201" s="3" t="s">
        <v>77</v>
      </c>
      <c r="AI201" s="3" t="s">
        <v>70</v>
      </c>
    </row>
    <row r="202" spans="1:35" x14ac:dyDescent="0.25">
      <c r="A202" s="3" t="s">
        <v>112</v>
      </c>
      <c r="B202" s="6" t="s">
        <v>133</v>
      </c>
      <c r="C202" s="3">
        <v>76</v>
      </c>
      <c r="D202" s="3" t="s">
        <v>135</v>
      </c>
      <c r="E202" s="3">
        <v>162</v>
      </c>
      <c r="F202" s="3" t="s">
        <v>144</v>
      </c>
      <c r="G202" s="3" t="s">
        <v>84</v>
      </c>
      <c r="H202" s="3" t="s">
        <v>73</v>
      </c>
      <c r="I202" s="3" t="s">
        <v>97</v>
      </c>
      <c r="J202" s="3" t="s">
        <v>73</v>
      </c>
      <c r="K202" s="3" t="s">
        <v>81</v>
      </c>
      <c r="L202" s="3" t="s">
        <v>82</v>
      </c>
      <c r="M202" s="3" t="s">
        <v>76</v>
      </c>
      <c r="N202" s="3" t="s">
        <v>80</v>
      </c>
      <c r="O202" s="3" t="s">
        <v>102</v>
      </c>
      <c r="P202" s="3" t="s">
        <v>98</v>
      </c>
      <c r="Q202" s="3" t="s">
        <v>87</v>
      </c>
      <c r="R202" s="3" t="s">
        <v>70</v>
      </c>
      <c r="S202" s="3" t="s">
        <v>95</v>
      </c>
      <c r="T202" s="3" t="s">
        <v>77</v>
      </c>
      <c r="U202" s="3">
        <v>0</v>
      </c>
      <c r="V202" s="3" t="s">
        <v>130</v>
      </c>
      <c r="W202" s="3">
        <v>0</v>
      </c>
      <c r="X202" s="3" t="s">
        <v>78</v>
      </c>
      <c r="Y202" s="3" t="s">
        <v>89</v>
      </c>
      <c r="Z202" s="3" t="s">
        <v>77</v>
      </c>
      <c r="AA202" s="3" t="s">
        <v>77</v>
      </c>
      <c r="AB202" s="3" t="s">
        <v>77</v>
      </c>
      <c r="AC202" s="7">
        <f t="shared" si="23"/>
        <v>28.95900015241579</v>
      </c>
      <c r="AD202" s="7" t="s">
        <v>150</v>
      </c>
      <c r="AE202" s="3" t="str">
        <f t="shared" si="21"/>
        <v>sim</v>
      </c>
      <c r="AF202" s="3" t="str">
        <f t="shared" si="22"/>
        <v>não</v>
      </c>
      <c r="AG202" s="3" t="s">
        <v>77</v>
      </c>
      <c r="AH202" s="3" t="s">
        <v>70</v>
      </c>
      <c r="AI202" s="3" t="s">
        <v>77</v>
      </c>
    </row>
    <row r="203" spans="1:35" x14ac:dyDescent="0.25">
      <c r="A203" s="3" t="s">
        <v>112</v>
      </c>
      <c r="B203" s="6" t="s">
        <v>134</v>
      </c>
      <c r="C203" s="3">
        <v>77</v>
      </c>
      <c r="D203" s="3" t="s">
        <v>137</v>
      </c>
      <c r="E203" s="3">
        <v>163</v>
      </c>
      <c r="F203" s="3" t="s">
        <v>144</v>
      </c>
      <c r="G203" s="3" t="s">
        <v>71</v>
      </c>
      <c r="H203" s="3" t="s">
        <v>73</v>
      </c>
      <c r="I203" s="3" t="s">
        <v>72</v>
      </c>
      <c r="J203" s="3" t="s">
        <v>80</v>
      </c>
      <c r="K203" s="3" t="s">
        <v>72</v>
      </c>
      <c r="L203" s="3" t="s">
        <v>82</v>
      </c>
      <c r="M203" s="3" t="s">
        <v>93</v>
      </c>
      <c r="N203" s="3" t="s">
        <v>73</v>
      </c>
      <c r="O203" s="3" t="s">
        <v>85</v>
      </c>
      <c r="P203" s="3" t="s">
        <v>94</v>
      </c>
      <c r="Q203" s="3" t="s">
        <v>87</v>
      </c>
      <c r="R203" s="3" t="s">
        <v>77</v>
      </c>
      <c r="S203" s="3">
        <v>0</v>
      </c>
      <c r="T203" s="3" t="s">
        <v>70</v>
      </c>
      <c r="U203" s="3" t="s">
        <v>70</v>
      </c>
      <c r="V203" s="3" t="s">
        <v>77</v>
      </c>
      <c r="W203" s="3">
        <v>0</v>
      </c>
      <c r="X203" s="3" t="s">
        <v>78</v>
      </c>
      <c r="Y203" s="3" t="s">
        <v>104</v>
      </c>
      <c r="Z203" s="3" t="s">
        <v>70</v>
      </c>
      <c r="AA203" s="3" t="s">
        <v>77</v>
      </c>
      <c r="AB203" s="3" t="s">
        <v>77</v>
      </c>
      <c r="AC203" s="7">
        <f t="shared" si="23"/>
        <v>28.981143437841094</v>
      </c>
      <c r="AD203" s="7" t="s">
        <v>150</v>
      </c>
      <c r="AE203" s="3" t="str">
        <f t="shared" si="21"/>
        <v>sim</v>
      </c>
      <c r="AF203" s="3" t="str">
        <f t="shared" si="22"/>
        <v>não</v>
      </c>
      <c r="AG203" s="3" t="s">
        <v>77</v>
      </c>
      <c r="AH203" s="3" t="s">
        <v>77</v>
      </c>
      <c r="AI203" s="3" t="s">
        <v>70</v>
      </c>
    </row>
    <row r="204" spans="1:35" x14ac:dyDescent="0.25">
      <c r="A204" s="3" t="s">
        <v>112</v>
      </c>
      <c r="B204" s="6" t="s">
        <v>134</v>
      </c>
      <c r="C204" s="3">
        <v>64</v>
      </c>
      <c r="D204" s="3" t="s">
        <v>139</v>
      </c>
      <c r="E204" s="3">
        <v>165</v>
      </c>
      <c r="F204" s="3" t="s">
        <v>144</v>
      </c>
      <c r="G204" s="3" t="s">
        <v>71</v>
      </c>
      <c r="H204" s="3" t="s">
        <v>71</v>
      </c>
      <c r="I204" s="3" t="s">
        <v>72</v>
      </c>
      <c r="J204" s="3" t="s">
        <v>80</v>
      </c>
      <c r="K204" s="3" t="s">
        <v>72</v>
      </c>
      <c r="L204" s="3" t="s">
        <v>82</v>
      </c>
      <c r="M204" s="3" t="s">
        <v>76</v>
      </c>
      <c r="N204" s="3" t="s">
        <v>75</v>
      </c>
      <c r="O204" s="3">
        <v>0</v>
      </c>
      <c r="P204" s="3">
        <v>0</v>
      </c>
      <c r="Q204" s="3">
        <v>0</v>
      </c>
      <c r="R204" s="3" t="s">
        <v>77</v>
      </c>
      <c r="S204" s="3">
        <v>0</v>
      </c>
      <c r="T204" s="3" t="s">
        <v>70</v>
      </c>
      <c r="U204" s="3" t="s">
        <v>70</v>
      </c>
      <c r="V204" s="3" t="s">
        <v>129</v>
      </c>
      <c r="W204" s="3">
        <v>5</v>
      </c>
      <c r="X204" s="3" t="s">
        <v>78</v>
      </c>
      <c r="Y204" s="3" t="s">
        <v>89</v>
      </c>
      <c r="Z204" s="3" t="s">
        <v>77</v>
      </c>
      <c r="AA204" s="3" t="s">
        <v>77</v>
      </c>
      <c r="AB204" s="3" t="s">
        <v>77</v>
      </c>
      <c r="AC204" s="7">
        <f t="shared" si="23"/>
        <v>23.507805325987142</v>
      </c>
      <c r="AD204" s="7" t="s">
        <v>151</v>
      </c>
      <c r="AE204" s="3" t="str">
        <f t="shared" si="21"/>
        <v>não</v>
      </c>
      <c r="AF204" s="3" t="str">
        <f t="shared" si="22"/>
        <v>não</v>
      </c>
      <c r="AG204" s="3" t="s">
        <v>77</v>
      </c>
      <c r="AH204" s="3" t="s">
        <v>77</v>
      </c>
      <c r="AI204" s="3" t="s">
        <v>77</v>
      </c>
    </row>
    <row r="205" spans="1:35" x14ac:dyDescent="0.25">
      <c r="A205" s="3" t="s">
        <v>112</v>
      </c>
      <c r="B205" s="6" t="s">
        <v>133</v>
      </c>
      <c r="C205" s="3">
        <v>70</v>
      </c>
      <c r="D205" s="3" t="s">
        <v>135</v>
      </c>
      <c r="E205" s="3">
        <v>174</v>
      </c>
      <c r="F205" s="3" t="s">
        <v>144</v>
      </c>
      <c r="G205" s="3" t="s">
        <v>84</v>
      </c>
      <c r="H205" s="3" t="s">
        <v>84</v>
      </c>
      <c r="I205" s="3" t="s">
        <v>72</v>
      </c>
      <c r="J205" s="3" t="s">
        <v>73</v>
      </c>
      <c r="K205" s="3" t="s">
        <v>72</v>
      </c>
      <c r="L205" s="3" t="s">
        <v>82</v>
      </c>
      <c r="M205" s="3" t="s">
        <v>76</v>
      </c>
      <c r="N205" s="3" t="s">
        <v>80</v>
      </c>
      <c r="O205" s="3" t="s">
        <v>85</v>
      </c>
      <c r="P205" s="3" t="s">
        <v>98</v>
      </c>
      <c r="Q205" s="3">
        <v>0</v>
      </c>
      <c r="R205" s="3" t="s">
        <v>70</v>
      </c>
      <c r="S205" s="3" t="s">
        <v>80</v>
      </c>
      <c r="T205" s="3" t="s">
        <v>77</v>
      </c>
      <c r="U205" s="3">
        <v>0</v>
      </c>
      <c r="V205" s="3" t="s">
        <v>77</v>
      </c>
      <c r="W205" s="3">
        <v>0</v>
      </c>
      <c r="X205" s="3" t="s">
        <v>106</v>
      </c>
      <c r="Y205" s="3" t="s">
        <v>89</v>
      </c>
      <c r="Z205" s="3" t="s">
        <v>77</v>
      </c>
      <c r="AA205" s="3" t="s">
        <v>77</v>
      </c>
      <c r="AB205" s="3" t="s">
        <v>77</v>
      </c>
      <c r="AC205" s="7">
        <f t="shared" si="23"/>
        <v>23.120623596247853</v>
      </c>
      <c r="AD205" s="7" t="s">
        <v>151</v>
      </c>
      <c r="AE205" s="3" t="str">
        <f t="shared" si="21"/>
        <v>não</v>
      </c>
      <c r="AF205" s="3" t="str">
        <f t="shared" si="22"/>
        <v>não</v>
      </c>
      <c r="AG205" s="3" t="s">
        <v>77</v>
      </c>
      <c r="AH205" s="3" t="s">
        <v>70</v>
      </c>
      <c r="AI205" s="3" t="s">
        <v>77</v>
      </c>
    </row>
    <row r="206" spans="1:35" x14ac:dyDescent="0.25">
      <c r="A206" s="3" t="s">
        <v>112</v>
      </c>
      <c r="B206" s="6" t="s">
        <v>134</v>
      </c>
      <c r="C206" s="3">
        <v>67</v>
      </c>
      <c r="D206" s="3" t="s">
        <v>135</v>
      </c>
      <c r="E206" s="3">
        <v>168</v>
      </c>
      <c r="F206" s="3" t="s">
        <v>144</v>
      </c>
      <c r="G206" s="3" t="s">
        <v>73</v>
      </c>
      <c r="H206" s="3" t="s">
        <v>73</v>
      </c>
      <c r="I206" s="3" t="s">
        <v>72</v>
      </c>
      <c r="J206" s="3" t="s">
        <v>80</v>
      </c>
      <c r="K206" s="3" t="s">
        <v>72</v>
      </c>
      <c r="L206" s="3" t="s">
        <v>82</v>
      </c>
      <c r="M206" s="3" t="s">
        <v>93</v>
      </c>
      <c r="N206" s="3" t="s">
        <v>73</v>
      </c>
      <c r="O206" s="3" t="s">
        <v>85</v>
      </c>
      <c r="P206" s="3" t="s">
        <v>86</v>
      </c>
      <c r="Q206" s="3" t="s">
        <v>87</v>
      </c>
      <c r="R206" s="3" t="s">
        <v>70</v>
      </c>
      <c r="S206" s="3" t="s">
        <v>73</v>
      </c>
      <c r="T206" s="3" t="s">
        <v>77</v>
      </c>
      <c r="U206" s="3">
        <v>0</v>
      </c>
      <c r="V206" s="3" t="s">
        <v>77</v>
      </c>
      <c r="W206" s="3">
        <v>0</v>
      </c>
      <c r="X206" s="3" t="s">
        <v>78</v>
      </c>
      <c r="Y206" s="3" t="s">
        <v>89</v>
      </c>
      <c r="Z206" s="3" t="s">
        <v>77</v>
      </c>
      <c r="AA206" s="3" t="s">
        <v>77</v>
      </c>
      <c r="AB206" s="3" t="s">
        <v>77</v>
      </c>
      <c r="AC206" s="7">
        <f t="shared" si="23"/>
        <v>23.738662131519273</v>
      </c>
      <c r="AD206" s="7" t="s">
        <v>151</v>
      </c>
      <c r="AE206" s="3" t="str">
        <f t="shared" si="21"/>
        <v>não</v>
      </c>
      <c r="AF206" s="3" t="str">
        <f t="shared" si="22"/>
        <v>não</v>
      </c>
      <c r="AG206" s="3" t="s">
        <v>77</v>
      </c>
      <c r="AH206" s="3" t="s">
        <v>77</v>
      </c>
      <c r="AI206" s="3" t="s">
        <v>77</v>
      </c>
    </row>
    <row r="207" spans="1:35" x14ac:dyDescent="0.25">
      <c r="A207" s="3" t="s">
        <v>112</v>
      </c>
      <c r="B207" s="6" t="s">
        <v>134</v>
      </c>
      <c r="C207" s="3">
        <v>70</v>
      </c>
      <c r="D207" s="3" t="s">
        <v>135</v>
      </c>
      <c r="E207" s="3">
        <v>172</v>
      </c>
      <c r="F207" s="3" t="s">
        <v>144</v>
      </c>
      <c r="G207" s="3" t="s">
        <v>71</v>
      </c>
      <c r="H207" s="3" t="s">
        <v>71</v>
      </c>
      <c r="I207" s="3" t="s">
        <v>72</v>
      </c>
      <c r="J207" s="3" t="s">
        <v>75</v>
      </c>
      <c r="K207" s="3">
        <v>0</v>
      </c>
      <c r="L207" s="3" t="s">
        <v>82</v>
      </c>
      <c r="M207" s="3" t="s">
        <v>76</v>
      </c>
      <c r="N207" s="3" t="s">
        <v>80</v>
      </c>
      <c r="O207" s="3" t="s">
        <v>105</v>
      </c>
      <c r="P207" s="3" t="s">
        <v>98</v>
      </c>
      <c r="Q207" s="3" t="s">
        <v>99</v>
      </c>
      <c r="R207" s="3" t="s">
        <v>77</v>
      </c>
      <c r="S207" s="3">
        <v>0</v>
      </c>
      <c r="T207" s="3" t="s">
        <v>77</v>
      </c>
      <c r="U207" s="3">
        <v>0</v>
      </c>
      <c r="V207" s="3" t="s">
        <v>77</v>
      </c>
      <c r="W207" s="3">
        <v>0</v>
      </c>
      <c r="X207" s="3" t="s">
        <v>92</v>
      </c>
      <c r="Y207" s="3" t="s">
        <v>79</v>
      </c>
      <c r="Z207" s="3" t="s">
        <v>77</v>
      </c>
      <c r="AA207" s="3" t="s">
        <v>70</v>
      </c>
      <c r="AB207" s="3" t="s">
        <v>77</v>
      </c>
      <c r="AC207" s="7">
        <f t="shared" si="23"/>
        <v>23.661438615467819</v>
      </c>
      <c r="AD207" s="7" t="s">
        <v>151</v>
      </c>
      <c r="AE207" s="3" t="str">
        <f t="shared" si="21"/>
        <v>não</v>
      </c>
      <c r="AF207" s="3" t="str">
        <f t="shared" si="22"/>
        <v>não</v>
      </c>
      <c r="AG207" s="3" t="s">
        <v>77</v>
      </c>
      <c r="AH207" s="3" t="s">
        <v>77</v>
      </c>
      <c r="AI207" s="3" t="s">
        <v>77</v>
      </c>
    </row>
    <row r="208" spans="1:35" x14ac:dyDescent="0.25">
      <c r="A208" s="3" t="s">
        <v>112</v>
      </c>
      <c r="B208" s="6" t="s">
        <v>134</v>
      </c>
      <c r="C208" s="3">
        <v>66</v>
      </c>
      <c r="D208" s="3" t="s">
        <v>135</v>
      </c>
      <c r="E208" s="3">
        <v>158</v>
      </c>
      <c r="F208" s="3" t="s">
        <v>147</v>
      </c>
      <c r="G208" s="3" t="s">
        <v>80</v>
      </c>
      <c r="H208" s="3">
        <v>0</v>
      </c>
      <c r="I208" s="3">
        <v>0</v>
      </c>
      <c r="J208" s="3">
        <v>0</v>
      </c>
      <c r="K208" s="3">
        <v>0</v>
      </c>
      <c r="L208" s="3" t="s">
        <v>90</v>
      </c>
      <c r="M208" s="3" t="s">
        <v>93</v>
      </c>
      <c r="N208" s="3" t="s">
        <v>75</v>
      </c>
      <c r="O208" s="3">
        <v>0</v>
      </c>
      <c r="P208" s="3">
        <v>0</v>
      </c>
      <c r="Q208" s="3">
        <v>0</v>
      </c>
      <c r="R208" s="3" t="s">
        <v>70</v>
      </c>
      <c r="S208" s="3" t="s">
        <v>88</v>
      </c>
      <c r="T208" s="3" t="s">
        <v>77</v>
      </c>
      <c r="U208" s="3">
        <v>0</v>
      </c>
      <c r="V208" s="3" t="s">
        <v>129</v>
      </c>
      <c r="W208" s="3">
        <v>5</v>
      </c>
      <c r="X208" s="3" t="s">
        <v>78</v>
      </c>
      <c r="Y208" s="3" t="s">
        <v>89</v>
      </c>
      <c r="Z208" s="3" t="s">
        <v>77</v>
      </c>
      <c r="AA208" s="3" t="s">
        <v>77</v>
      </c>
      <c r="AB208" s="3" t="s">
        <v>77</v>
      </c>
      <c r="AC208" s="7">
        <f t="shared" si="23"/>
        <v>26.438070821983658</v>
      </c>
      <c r="AD208" s="7" t="s">
        <v>150</v>
      </c>
      <c r="AE208" s="3" t="str">
        <f t="shared" si="21"/>
        <v>sim</v>
      </c>
      <c r="AF208" s="3" t="str">
        <f t="shared" si="22"/>
        <v>não</v>
      </c>
      <c r="AG208" s="3" t="s">
        <v>70</v>
      </c>
      <c r="AH208" s="3" t="s">
        <v>77</v>
      </c>
      <c r="AI208" s="3" t="s">
        <v>77</v>
      </c>
    </row>
    <row r="209" spans="1:35" x14ac:dyDescent="0.25">
      <c r="A209" s="3" t="s">
        <v>112</v>
      </c>
      <c r="B209" s="6" t="s">
        <v>132</v>
      </c>
      <c r="C209" s="3">
        <v>65</v>
      </c>
      <c r="D209" s="3" t="s">
        <v>135</v>
      </c>
      <c r="E209" s="3">
        <v>175</v>
      </c>
      <c r="F209" s="3" t="s">
        <v>144</v>
      </c>
      <c r="G209" s="3" t="s">
        <v>71</v>
      </c>
      <c r="H209" s="3" t="s">
        <v>74</v>
      </c>
      <c r="I209" s="3">
        <v>0</v>
      </c>
      <c r="J209" s="3" t="s">
        <v>84</v>
      </c>
      <c r="K209" s="3" t="s">
        <v>72</v>
      </c>
      <c r="L209" s="3" t="s">
        <v>82</v>
      </c>
      <c r="M209" s="3" t="s">
        <v>83</v>
      </c>
      <c r="N209" s="3" t="s">
        <v>74</v>
      </c>
      <c r="O209" s="3">
        <v>0</v>
      </c>
      <c r="P209" s="3">
        <v>0</v>
      </c>
      <c r="Q209" s="3" t="s">
        <v>87</v>
      </c>
      <c r="R209" s="3" t="s">
        <v>77</v>
      </c>
      <c r="S209" s="3">
        <v>0</v>
      </c>
      <c r="T209" s="3" t="s">
        <v>77</v>
      </c>
      <c r="U209" s="3">
        <v>0</v>
      </c>
      <c r="V209" s="3" t="s">
        <v>77</v>
      </c>
      <c r="W209" s="3">
        <v>0</v>
      </c>
      <c r="X209" s="3" t="s">
        <v>78</v>
      </c>
      <c r="Y209" s="3" t="s">
        <v>96</v>
      </c>
      <c r="Z209" s="3" t="s">
        <v>77</v>
      </c>
      <c r="AA209" s="3" t="s">
        <v>77</v>
      </c>
      <c r="AB209" s="3" t="s">
        <v>77</v>
      </c>
      <c r="AC209" s="7">
        <f t="shared" si="23"/>
        <v>21.224489795918366</v>
      </c>
      <c r="AD209" s="7" t="s">
        <v>151</v>
      </c>
      <c r="AE209" s="3" t="str">
        <f t="shared" si="21"/>
        <v>não</v>
      </c>
      <c r="AF209" s="3" t="str">
        <f t="shared" si="22"/>
        <v>não</v>
      </c>
      <c r="AG209" s="3" t="s">
        <v>77</v>
      </c>
      <c r="AH209" s="3" t="s">
        <v>77</v>
      </c>
      <c r="AI209" s="3" t="s">
        <v>77</v>
      </c>
    </row>
    <row r="210" spans="1:35" x14ac:dyDescent="0.25">
      <c r="A210" s="3" t="s">
        <v>112</v>
      </c>
      <c r="B210" s="6" t="s">
        <v>134</v>
      </c>
      <c r="C210" s="3">
        <v>79</v>
      </c>
      <c r="D210" s="3" t="s">
        <v>137</v>
      </c>
      <c r="E210" s="3">
        <v>176</v>
      </c>
      <c r="F210" s="3" t="s">
        <v>144</v>
      </c>
      <c r="G210" s="3" t="s">
        <v>75</v>
      </c>
      <c r="H210" s="3" t="s">
        <v>80</v>
      </c>
      <c r="I210" s="3" t="s">
        <v>72</v>
      </c>
      <c r="J210" s="3" t="s">
        <v>80</v>
      </c>
      <c r="K210" s="3" t="s">
        <v>72</v>
      </c>
      <c r="L210" s="3" t="s">
        <v>82</v>
      </c>
      <c r="M210" s="3" t="s">
        <v>76</v>
      </c>
      <c r="N210" s="3" t="s">
        <v>80</v>
      </c>
      <c r="O210" s="3" t="s">
        <v>85</v>
      </c>
      <c r="P210" s="3" t="s">
        <v>98</v>
      </c>
      <c r="Q210" s="3">
        <v>0</v>
      </c>
      <c r="R210" s="3" t="s">
        <v>77</v>
      </c>
      <c r="S210" s="3">
        <v>0</v>
      </c>
      <c r="T210" s="3" t="s">
        <v>70</v>
      </c>
      <c r="U210" s="3" t="s">
        <v>70</v>
      </c>
      <c r="V210" s="3" t="s">
        <v>77</v>
      </c>
      <c r="W210" s="3">
        <v>0</v>
      </c>
      <c r="X210" s="3" t="s">
        <v>78</v>
      </c>
      <c r="Y210" s="3" t="s">
        <v>96</v>
      </c>
      <c r="Z210" s="3" t="s">
        <v>77</v>
      </c>
      <c r="AA210" s="3" t="s">
        <v>77</v>
      </c>
      <c r="AB210" s="3" t="s">
        <v>77</v>
      </c>
      <c r="AC210" s="7">
        <f t="shared" si="23"/>
        <v>25.50361570247934</v>
      </c>
      <c r="AD210" s="7" t="s">
        <v>150</v>
      </c>
      <c r="AE210" s="3" t="str">
        <f t="shared" si="21"/>
        <v>sim</v>
      </c>
      <c r="AF210" s="3" t="str">
        <f t="shared" si="22"/>
        <v>não</v>
      </c>
      <c r="AG210" s="3" t="s">
        <v>77</v>
      </c>
      <c r="AH210" s="3" t="s">
        <v>77</v>
      </c>
      <c r="AI210" s="3" t="s">
        <v>77</v>
      </c>
    </row>
    <row r="211" spans="1:35" x14ac:dyDescent="0.25">
      <c r="A211" s="3" t="s">
        <v>112</v>
      </c>
      <c r="B211" s="6" t="s">
        <v>134</v>
      </c>
      <c r="C211" s="3">
        <v>78</v>
      </c>
      <c r="D211" s="3" t="s">
        <v>137</v>
      </c>
      <c r="E211" s="3">
        <v>176</v>
      </c>
      <c r="F211" s="3" t="s">
        <v>144</v>
      </c>
      <c r="G211" s="3" t="s">
        <v>71</v>
      </c>
      <c r="H211" s="3" t="s">
        <v>80</v>
      </c>
      <c r="I211" s="3" t="s">
        <v>72</v>
      </c>
      <c r="J211" s="3" t="s">
        <v>80</v>
      </c>
      <c r="K211" s="3" t="s">
        <v>97</v>
      </c>
      <c r="L211" s="3" t="s">
        <v>90</v>
      </c>
      <c r="M211" s="3" t="s">
        <v>93</v>
      </c>
      <c r="N211" s="3" t="s">
        <v>74</v>
      </c>
      <c r="O211" s="3">
        <v>0</v>
      </c>
      <c r="P211" s="3">
        <v>0</v>
      </c>
      <c r="Q211" s="3">
        <v>0</v>
      </c>
      <c r="R211" s="3" t="s">
        <v>77</v>
      </c>
      <c r="S211" s="3">
        <v>0</v>
      </c>
      <c r="T211" s="3" t="s">
        <v>77</v>
      </c>
      <c r="U211" s="3">
        <v>0</v>
      </c>
      <c r="V211" s="3" t="s">
        <v>77</v>
      </c>
      <c r="W211" s="3">
        <v>0</v>
      </c>
      <c r="X211" s="3" t="s">
        <v>78</v>
      </c>
      <c r="Y211" s="3" t="s">
        <v>89</v>
      </c>
      <c r="Z211" s="3" t="s">
        <v>70</v>
      </c>
      <c r="AA211" s="3" t="s">
        <v>77</v>
      </c>
      <c r="AB211" s="3" t="s">
        <v>77</v>
      </c>
      <c r="AC211" s="7">
        <f t="shared" si="23"/>
        <v>25.180785123966942</v>
      </c>
      <c r="AD211" s="7" t="s">
        <v>150</v>
      </c>
      <c r="AE211" s="3" t="str">
        <f t="shared" si="21"/>
        <v>sim</v>
      </c>
      <c r="AF211" s="3" t="str">
        <f t="shared" si="22"/>
        <v>não</v>
      </c>
      <c r="AG211" s="3" t="s">
        <v>70</v>
      </c>
      <c r="AH211" s="3" t="s">
        <v>77</v>
      </c>
      <c r="AI211" s="3" t="s">
        <v>70</v>
      </c>
    </row>
    <row r="212" spans="1:35" x14ac:dyDescent="0.25">
      <c r="A212" s="3" t="s">
        <v>112</v>
      </c>
      <c r="B212" s="6" t="s">
        <v>132</v>
      </c>
      <c r="C212" s="3">
        <v>90</v>
      </c>
      <c r="D212" s="3" t="s">
        <v>136</v>
      </c>
      <c r="E212" s="3">
        <v>168</v>
      </c>
      <c r="F212" s="3" t="s">
        <v>144</v>
      </c>
      <c r="G212" s="3" t="s">
        <v>80</v>
      </c>
      <c r="H212" s="3" t="s">
        <v>80</v>
      </c>
      <c r="I212" s="3" t="s">
        <v>72</v>
      </c>
      <c r="J212" s="3" t="s">
        <v>80</v>
      </c>
      <c r="K212" s="3" t="s">
        <v>72</v>
      </c>
      <c r="L212" s="3" t="s">
        <v>82</v>
      </c>
      <c r="M212" s="3" t="s">
        <v>76</v>
      </c>
      <c r="N212" s="3" t="s">
        <v>73</v>
      </c>
      <c r="O212" s="3" t="s">
        <v>85</v>
      </c>
      <c r="P212" s="3" t="s">
        <v>98</v>
      </c>
      <c r="Q212" s="3">
        <v>0</v>
      </c>
      <c r="R212" s="3" t="s">
        <v>77</v>
      </c>
      <c r="S212" s="3">
        <v>0</v>
      </c>
      <c r="T212" s="3" t="s">
        <v>77</v>
      </c>
      <c r="U212" s="3">
        <v>0</v>
      </c>
      <c r="V212" s="3" t="s">
        <v>77</v>
      </c>
      <c r="W212" s="3">
        <v>0</v>
      </c>
      <c r="X212" s="3" t="s">
        <v>106</v>
      </c>
      <c r="Y212" s="3" t="s">
        <v>79</v>
      </c>
      <c r="Z212" s="3" t="s">
        <v>70</v>
      </c>
      <c r="AA212" s="3" t="s">
        <v>70</v>
      </c>
      <c r="AB212" s="3" t="s">
        <v>70</v>
      </c>
      <c r="AC212" s="7">
        <f t="shared" si="23"/>
        <v>31.887755102040817</v>
      </c>
      <c r="AD212" s="7" t="s">
        <v>149</v>
      </c>
      <c r="AE212" s="3" t="str">
        <f t="shared" si="21"/>
        <v>não</v>
      </c>
      <c r="AF212" s="3" t="str">
        <f t="shared" si="22"/>
        <v>sim</v>
      </c>
      <c r="AG212" s="3" t="s">
        <v>77</v>
      </c>
      <c r="AH212" s="3" t="s">
        <v>77</v>
      </c>
      <c r="AI212" s="3" t="s">
        <v>70</v>
      </c>
    </row>
    <row r="213" spans="1:35" x14ac:dyDescent="0.25">
      <c r="A213" s="3" t="s">
        <v>112</v>
      </c>
      <c r="B213" s="6" t="s">
        <v>133</v>
      </c>
      <c r="C213" s="3">
        <v>61</v>
      </c>
      <c r="D213" s="3" t="s">
        <v>139</v>
      </c>
      <c r="E213" s="3">
        <v>163</v>
      </c>
      <c r="F213" s="3" t="s">
        <v>144</v>
      </c>
      <c r="G213" s="3" t="s">
        <v>73</v>
      </c>
      <c r="H213" s="3" t="s">
        <v>73</v>
      </c>
      <c r="I213" s="3" t="s">
        <v>97</v>
      </c>
      <c r="J213" s="3" t="s">
        <v>75</v>
      </c>
      <c r="K213" s="3">
        <v>0</v>
      </c>
      <c r="L213" s="3" t="s">
        <v>90</v>
      </c>
      <c r="M213" s="3" t="s">
        <v>83</v>
      </c>
      <c r="N213" s="3" t="s">
        <v>75</v>
      </c>
      <c r="O213" s="3">
        <v>0</v>
      </c>
      <c r="P213" s="3">
        <v>0</v>
      </c>
      <c r="Q213" s="3" t="s">
        <v>87</v>
      </c>
      <c r="R213" s="3" t="s">
        <v>77</v>
      </c>
      <c r="S213" s="3">
        <v>0</v>
      </c>
      <c r="T213" s="3" t="s">
        <v>77</v>
      </c>
      <c r="U213" s="3">
        <v>0</v>
      </c>
      <c r="V213" s="3" t="s">
        <v>77</v>
      </c>
      <c r="W213" s="3">
        <v>0</v>
      </c>
      <c r="X213" s="3" t="s">
        <v>78</v>
      </c>
      <c r="Y213" s="3" t="s">
        <v>89</v>
      </c>
      <c r="Z213" s="3" t="s">
        <v>77</v>
      </c>
      <c r="AA213" s="3" t="s">
        <v>77</v>
      </c>
      <c r="AB213" s="3" t="s">
        <v>77</v>
      </c>
      <c r="AC213" s="7">
        <f t="shared" si="23"/>
        <v>22.959087658549439</v>
      </c>
      <c r="AD213" s="7" t="s">
        <v>151</v>
      </c>
      <c r="AE213" s="3" t="str">
        <f t="shared" si="21"/>
        <v>não</v>
      </c>
      <c r="AF213" s="3" t="str">
        <f t="shared" si="22"/>
        <v>não</v>
      </c>
      <c r="AG213" s="3" t="s">
        <v>70</v>
      </c>
      <c r="AH213" s="3" t="s">
        <v>77</v>
      </c>
      <c r="AI213" s="3" t="s">
        <v>77</v>
      </c>
    </row>
    <row r="214" spans="1:35" x14ac:dyDescent="0.25">
      <c r="A214" s="3" t="s">
        <v>112</v>
      </c>
      <c r="B214" s="6" t="s">
        <v>134</v>
      </c>
      <c r="C214" s="3">
        <v>72</v>
      </c>
      <c r="D214" s="3" t="s">
        <v>135</v>
      </c>
      <c r="E214" s="3">
        <v>169</v>
      </c>
      <c r="F214" s="3" t="s">
        <v>144</v>
      </c>
      <c r="G214" s="3" t="s">
        <v>71</v>
      </c>
      <c r="H214" s="3" t="s">
        <v>71</v>
      </c>
      <c r="I214" s="3" t="s">
        <v>81</v>
      </c>
      <c r="J214" s="3" t="s">
        <v>71</v>
      </c>
      <c r="K214" s="3" t="s">
        <v>72</v>
      </c>
      <c r="L214" s="3" t="s">
        <v>82</v>
      </c>
      <c r="M214" s="3" t="s">
        <v>93</v>
      </c>
      <c r="N214" s="3" t="s">
        <v>74</v>
      </c>
      <c r="O214" s="3">
        <v>0</v>
      </c>
      <c r="P214" s="3">
        <v>0</v>
      </c>
      <c r="Q214" s="3">
        <v>0</v>
      </c>
      <c r="R214" s="3" t="s">
        <v>70</v>
      </c>
      <c r="S214" s="3" t="s">
        <v>80</v>
      </c>
      <c r="T214" s="3" t="s">
        <v>70</v>
      </c>
      <c r="U214" s="3" t="s">
        <v>70</v>
      </c>
      <c r="V214" s="3" t="s">
        <v>77</v>
      </c>
      <c r="W214" s="3">
        <v>0</v>
      </c>
      <c r="X214" s="3" t="s">
        <v>78</v>
      </c>
      <c r="Y214" s="3" t="s">
        <v>104</v>
      </c>
      <c r="Z214" s="3" t="s">
        <v>70</v>
      </c>
      <c r="AA214" s="3" t="s">
        <v>77</v>
      </c>
      <c r="AB214" s="3" t="s">
        <v>77</v>
      </c>
      <c r="AC214" s="7">
        <f t="shared" si="23"/>
        <v>25.20920135849585</v>
      </c>
      <c r="AD214" s="7" t="s">
        <v>150</v>
      </c>
      <c r="AE214" s="3" t="str">
        <f t="shared" si="21"/>
        <v>sim</v>
      </c>
      <c r="AF214" s="3" t="str">
        <f t="shared" si="22"/>
        <v>não</v>
      </c>
      <c r="AG214" s="3" t="s">
        <v>77</v>
      </c>
      <c r="AH214" s="3" t="s">
        <v>70</v>
      </c>
      <c r="AI214" s="3" t="s">
        <v>70</v>
      </c>
    </row>
    <row r="215" spans="1:35" x14ac:dyDescent="0.25">
      <c r="A215" s="3" t="s">
        <v>112</v>
      </c>
      <c r="B215" s="6" t="s">
        <v>131</v>
      </c>
      <c r="C215" s="3">
        <v>89</v>
      </c>
      <c r="D215" s="3" t="s">
        <v>136</v>
      </c>
      <c r="E215" s="3">
        <v>170</v>
      </c>
      <c r="F215" s="3" t="s">
        <v>144</v>
      </c>
      <c r="G215" s="3" t="s">
        <v>71</v>
      </c>
      <c r="H215" s="3" t="s">
        <v>73</v>
      </c>
      <c r="I215" s="3" t="s">
        <v>72</v>
      </c>
      <c r="J215" s="3" t="s">
        <v>75</v>
      </c>
      <c r="K215" s="3">
        <v>0</v>
      </c>
      <c r="L215" s="3" t="s">
        <v>90</v>
      </c>
      <c r="M215" s="3">
        <v>0</v>
      </c>
      <c r="N215" s="3" t="s">
        <v>75</v>
      </c>
      <c r="O215" s="3">
        <v>0</v>
      </c>
      <c r="P215" s="3">
        <v>0</v>
      </c>
      <c r="Q215" s="3" t="s">
        <v>87</v>
      </c>
      <c r="R215" s="3" t="s">
        <v>70</v>
      </c>
      <c r="S215" s="3" t="s">
        <v>95</v>
      </c>
      <c r="T215" s="3" t="s">
        <v>77</v>
      </c>
      <c r="U215" s="3">
        <v>0</v>
      </c>
      <c r="V215" s="3" t="s">
        <v>129</v>
      </c>
      <c r="W215" s="3">
        <v>20</v>
      </c>
      <c r="X215" s="3" t="s">
        <v>78</v>
      </c>
      <c r="Y215" s="3" t="s">
        <v>96</v>
      </c>
      <c r="Z215" s="3" t="s">
        <v>77</v>
      </c>
      <c r="AA215" s="3" t="s">
        <v>77</v>
      </c>
      <c r="AB215" s="3" t="s">
        <v>77</v>
      </c>
      <c r="AC215" s="7">
        <f t="shared" si="23"/>
        <v>30.79584775086505</v>
      </c>
      <c r="AD215" s="7" t="s">
        <v>149</v>
      </c>
      <c r="AE215" s="3" t="str">
        <f t="shared" si="21"/>
        <v>não</v>
      </c>
      <c r="AF215" s="3" t="str">
        <f t="shared" si="22"/>
        <v>sim</v>
      </c>
      <c r="AG215" s="3" t="s">
        <v>70</v>
      </c>
      <c r="AH215" s="3" t="s">
        <v>70</v>
      </c>
      <c r="AI215" s="3" t="s">
        <v>77</v>
      </c>
    </row>
    <row r="216" spans="1:35" x14ac:dyDescent="0.25">
      <c r="A216" s="3" t="s">
        <v>112</v>
      </c>
      <c r="B216" s="6" t="s">
        <v>133</v>
      </c>
      <c r="C216" s="3">
        <v>87</v>
      </c>
      <c r="D216" s="3" t="s">
        <v>137</v>
      </c>
      <c r="E216" s="3">
        <v>175</v>
      </c>
      <c r="F216" s="3" t="s">
        <v>144</v>
      </c>
      <c r="G216" s="3" t="s">
        <v>73</v>
      </c>
      <c r="H216" s="3" t="s">
        <v>73</v>
      </c>
      <c r="I216" s="3" t="s">
        <v>72</v>
      </c>
      <c r="J216" s="3" t="s">
        <v>80</v>
      </c>
      <c r="K216" s="3" t="s">
        <v>81</v>
      </c>
      <c r="L216" s="3" t="s">
        <v>82</v>
      </c>
      <c r="M216" s="3" t="s">
        <v>76</v>
      </c>
      <c r="N216" s="3" t="s">
        <v>80</v>
      </c>
      <c r="O216" s="3" t="s">
        <v>85</v>
      </c>
      <c r="P216" s="3" t="s">
        <v>86</v>
      </c>
      <c r="Q216" s="3">
        <v>0</v>
      </c>
      <c r="R216" s="3" t="s">
        <v>77</v>
      </c>
      <c r="S216" s="3">
        <v>0</v>
      </c>
      <c r="T216" s="3" t="s">
        <v>77</v>
      </c>
      <c r="U216" s="3">
        <v>0</v>
      </c>
      <c r="V216" s="3" t="s">
        <v>77</v>
      </c>
      <c r="W216" s="3">
        <v>0</v>
      </c>
      <c r="X216" s="3" t="s">
        <v>78</v>
      </c>
      <c r="Y216" s="3" t="s">
        <v>96</v>
      </c>
      <c r="Z216" s="3" t="s">
        <v>70</v>
      </c>
      <c r="AA216" s="3" t="s">
        <v>70</v>
      </c>
      <c r="AB216" s="3" t="s">
        <v>70</v>
      </c>
      <c r="AC216" s="7">
        <f t="shared" si="23"/>
        <v>28.408163265306122</v>
      </c>
      <c r="AD216" s="7" t="s">
        <v>150</v>
      </c>
      <c r="AE216" s="3" t="str">
        <f t="shared" si="21"/>
        <v>sim</v>
      </c>
      <c r="AF216" s="3" t="str">
        <f t="shared" si="22"/>
        <v>não</v>
      </c>
      <c r="AG216" s="3" t="s">
        <v>77</v>
      </c>
      <c r="AH216" s="3" t="s">
        <v>77</v>
      </c>
      <c r="AI216" s="3" t="s">
        <v>70</v>
      </c>
    </row>
    <row r="217" spans="1:35" x14ac:dyDescent="0.25">
      <c r="A217" s="3" t="s">
        <v>112</v>
      </c>
      <c r="B217" s="6" t="s">
        <v>133</v>
      </c>
      <c r="C217" s="3">
        <v>80</v>
      </c>
      <c r="D217" s="3" t="s">
        <v>137</v>
      </c>
      <c r="E217" s="3">
        <v>160</v>
      </c>
      <c r="F217" s="3" t="s">
        <v>144</v>
      </c>
      <c r="G217" s="3" t="s">
        <v>80</v>
      </c>
      <c r="H217" s="3" t="s">
        <v>80</v>
      </c>
      <c r="I217" s="3" t="s">
        <v>72</v>
      </c>
      <c r="J217" s="3" t="s">
        <v>73</v>
      </c>
      <c r="K217" s="3" t="s">
        <v>72</v>
      </c>
      <c r="L217" s="3" t="s">
        <v>82</v>
      </c>
      <c r="M217" s="3" t="s">
        <v>83</v>
      </c>
      <c r="N217" s="3" t="s">
        <v>80</v>
      </c>
      <c r="O217" s="3" t="s">
        <v>85</v>
      </c>
      <c r="P217" s="3" t="s">
        <v>86</v>
      </c>
      <c r="Q217" s="3" t="s">
        <v>110</v>
      </c>
      <c r="R217" s="3" t="s">
        <v>70</v>
      </c>
      <c r="S217" s="3" t="s">
        <v>80</v>
      </c>
      <c r="T217" s="3" t="s">
        <v>77</v>
      </c>
      <c r="U217" s="3">
        <v>0</v>
      </c>
      <c r="V217" s="3" t="s">
        <v>77</v>
      </c>
      <c r="W217" s="3">
        <v>0</v>
      </c>
      <c r="X217" s="3" t="s">
        <v>78</v>
      </c>
      <c r="Y217" s="3" t="s">
        <v>96</v>
      </c>
      <c r="Z217" s="3" t="s">
        <v>77</v>
      </c>
      <c r="AA217" s="3" t="s">
        <v>77</v>
      </c>
      <c r="AB217" s="3" t="s">
        <v>77</v>
      </c>
      <c r="AC217" s="7">
        <f t="shared" si="23"/>
        <v>31.25</v>
      </c>
      <c r="AD217" s="7" t="s">
        <v>149</v>
      </c>
      <c r="AE217" s="3" t="str">
        <f t="shared" si="21"/>
        <v>não</v>
      </c>
      <c r="AF217" s="3" t="str">
        <f t="shared" si="22"/>
        <v>sim</v>
      </c>
      <c r="AG217" s="3" t="s">
        <v>77</v>
      </c>
      <c r="AH217" s="3" t="s">
        <v>70</v>
      </c>
      <c r="AI217" s="3" t="s">
        <v>77</v>
      </c>
    </row>
    <row r="218" spans="1:35" x14ac:dyDescent="0.25">
      <c r="A218" s="3" t="s">
        <v>112</v>
      </c>
      <c r="B218" s="6" t="s">
        <v>134</v>
      </c>
      <c r="C218" s="3">
        <v>58</v>
      </c>
      <c r="D218" s="3" t="s">
        <v>139</v>
      </c>
      <c r="E218" s="3">
        <v>160</v>
      </c>
      <c r="F218" s="3" t="s">
        <v>144</v>
      </c>
      <c r="G218" s="3" t="s">
        <v>71</v>
      </c>
      <c r="H218" s="3" t="s">
        <v>71</v>
      </c>
      <c r="I218" s="3" t="s">
        <v>81</v>
      </c>
      <c r="J218" s="3" t="s">
        <v>71</v>
      </c>
      <c r="K218" s="3" t="s">
        <v>72</v>
      </c>
      <c r="L218" s="3" t="s">
        <v>82</v>
      </c>
      <c r="M218" s="3" t="s">
        <v>93</v>
      </c>
      <c r="N218" s="3" t="s">
        <v>74</v>
      </c>
      <c r="O218" s="3">
        <v>0</v>
      </c>
      <c r="P218" s="3">
        <v>0</v>
      </c>
      <c r="Q218" s="3" t="s">
        <v>87</v>
      </c>
      <c r="R218" s="3" t="s">
        <v>77</v>
      </c>
      <c r="S218" s="3">
        <v>0</v>
      </c>
      <c r="T218" s="3" t="s">
        <v>70</v>
      </c>
      <c r="U218" s="3" t="s">
        <v>70</v>
      </c>
      <c r="V218" s="3" t="s">
        <v>77</v>
      </c>
      <c r="W218" s="3">
        <v>0</v>
      </c>
      <c r="X218" s="3" t="s">
        <v>106</v>
      </c>
      <c r="Y218" s="3" t="s">
        <v>89</v>
      </c>
      <c r="Z218" s="3" t="s">
        <v>77</v>
      </c>
      <c r="AA218" s="3" t="s">
        <v>77</v>
      </c>
      <c r="AB218" s="3" t="s">
        <v>77</v>
      </c>
      <c r="AC218" s="7">
        <f t="shared" si="23"/>
        <v>22.65625</v>
      </c>
      <c r="AD218" s="7" t="s">
        <v>151</v>
      </c>
      <c r="AE218" s="3" t="str">
        <f t="shared" si="21"/>
        <v>não</v>
      </c>
      <c r="AF218" s="3" t="str">
        <f t="shared" si="22"/>
        <v>não</v>
      </c>
      <c r="AG218" s="3" t="s">
        <v>77</v>
      </c>
      <c r="AH218" s="3" t="s">
        <v>77</v>
      </c>
      <c r="AI218" s="3" t="s">
        <v>77</v>
      </c>
    </row>
    <row r="219" spans="1:35" x14ac:dyDescent="0.25">
      <c r="A219" s="3" t="s">
        <v>112</v>
      </c>
      <c r="B219" s="6" t="s">
        <v>132</v>
      </c>
      <c r="C219" s="3">
        <v>92</v>
      </c>
      <c r="D219" s="3" t="s">
        <v>136</v>
      </c>
      <c r="E219" s="3">
        <v>167</v>
      </c>
      <c r="F219" s="3" t="s">
        <v>144</v>
      </c>
      <c r="G219" s="3" t="s">
        <v>71</v>
      </c>
      <c r="H219" s="3" t="s">
        <v>71</v>
      </c>
      <c r="I219" s="3" t="s">
        <v>72</v>
      </c>
      <c r="J219" s="3" t="s">
        <v>73</v>
      </c>
      <c r="K219" s="3" t="s">
        <v>72</v>
      </c>
      <c r="L219" s="3" t="s">
        <v>82</v>
      </c>
      <c r="M219" s="3" t="s">
        <v>76</v>
      </c>
      <c r="N219" s="3" t="s">
        <v>80</v>
      </c>
      <c r="O219" s="3" t="s">
        <v>85</v>
      </c>
      <c r="P219" s="3" t="s">
        <v>98</v>
      </c>
      <c r="Q219" s="3" t="s">
        <v>87</v>
      </c>
      <c r="R219" s="3" t="s">
        <v>70</v>
      </c>
      <c r="S219" s="3" t="s">
        <v>95</v>
      </c>
      <c r="T219" s="3" t="s">
        <v>70</v>
      </c>
      <c r="U219" s="3" t="s">
        <v>70</v>
      </c>
      <c r="V219" s="3" t="s">
        <v>77</v>
      </c>
      <c r="W219" s="3">
        <v>0</v>
      </c>
      <c r="X219" s="3" t="s">
        <v>78</v>
      </c>
      <c r="Y219" s="3" t="s">
        <v>96</v>
      </c>
      <c r="Z219" s="3" t="s">
        <v>70</v>
      </c>
      <c r="AA219" s="3" t="s">
        <v>77</v>
      </c>
      <c r="AB219" s="3" t="s">
        <v>77</v>
      </c>
      <c r="AC219" s="7">
        <f t="shared" si="23"/>
        <v>32.987916382803256</v>
      </c>
      <c r="AD219" s="7" t="s">
        <v>149</v>
      </c>
      <c r="AE219" s="3" t="str">
        <f t="shared" si="21"/>
        <v>não</v>
      </c>
      <c r="AF219" s="3" t="str">
        <f t="shared" si="22"/>
        <v>sim</v>
      </c>
      <c r="AG219" s="3" t="s">
        <v>77</v>
      </c>
      <c r="AH219" s="3" t="s">
        <v>70</v>
      </c>
      <c r="AI219" s="3" t="s">
        <v>70</v>
      </c>
    </row>
    <row r="220" spans="1:35" x14ac:dyDescent="0.25">
      <c r="A220" s="3" t="s">
        <v>112</v>
      </c>
      <c r="B220" s="6" t="s">
        <v>134</v>
      </c>
      <c r="C220" s="3">
        <v>86</v>
      </c>
      <c r="D220" s="3" t="s">
        <v>137</v>
      </c>
      <c r="E220" s="3">
        <v>165</v>
      </c>
      <c r="F220" s="3" t="s">
        <v>144</v>
      </c>
      <c r="G220" s="3" t="s">
        <v>71</v>
      </c>
      <c r="H220" s="3" t="s">
        <v>80</v>
      </c>
      <c r="I220" s="3" t="s">
        <v>72</v>
      </c>
      <c r="J220" s="3" t="s">
        <v>80</v>
      </c>
      <c r="K220" s="3" t="s">
        <v>72</v>
      </c>
      <c r="L220" s="3" t="s">
        <v>82</v>
      </c>
      <c r="M220" s="3">
        <v>0</v>
      </c>
      <c r="N220" s="3" t="s">
        <v>80</v>
      </c>
      <c r="O220" s="3" t="s">
        <v>85</v>
      </c>
      <c r="P220" s="3" t="s">
        <v>103</v>
      </c>
      <c r="Q220" s="3">
        <v>0</v>
      </c>
      <c r="R220" s="3" t="s">
        <v>77</v>
      </c>
      <c r="S220" s="3">
        <v>0</v>
      </c>
      <c r="T220" s="3" t="s">
        <v>77</v>
      </c>
      <c r="U220" s="3">
        <v>0</v>
      </c>
      <c r="V220" s="3" t="s">
        <v>77</v>
      </c>
      <c r="W220" s="3">
        <v>0</v>
      </c>
      <c r="X220" s="3">
        <v>0</v>
      </c>
      <c r="Y220" s="3" t="s">
        <v>96</v>
      </c>
      <c r="Z220" s="3" t="s">
        <v>70</v>
      </c>
      <c r="AA220" s="3" t="s">
        <v>77</v>
      </c>
      <c r="AB220" s="3" t="s">
        <v>70</v>
      </c>
      <c r="AC220" s="7">
        <f t="shared" si="23"/>
        <v>31.588613406795222</v>
      </c>
      <c r="AD220" s="7" t="s">
        <v>149</v>
      </c>
      <c r="AE220" s="3" t="str">
        <f t="shared" si="21"/>
        <v>não</v>
      </c>
      <c r="AF220" s="3" t="str">
        <f t="shared" si="22"/>
        <v>sim</v>
      </c>
      <c r="AG220" s="3" t="s">
        <v>77</v>
      </c>
      <c r="AH220" s="3" t="s">
        <v>77</v>
      </c>
      <c r="AI220" s="3" t="s">
        <v>70</v>
      </c>
    </row>
    <row r="221" spans="1:35" x14ac:dyDescent="0.25">
      <c r="A221" s="3" t="s">
        <v>112</v>
      </c>
      <c r="B221" s="6" t="s">
        <v>132</v>
      </c>
      <c r="C221" s="3">
        <v>62</v>
      </c>
      <c r="D221" s="3" t="s">
        <v>139</v>
      </c>
      <c r="E221" s="3">
        <v>167</v>
      </c>
      <c r="F221" s="3" t="s">
        <v>144</v>
      </c>
      <c r="G221" s="3" t="s">
        <v>73</v>
      </c>
      <c r="H221" s="3" t="s">
        <v>80</v>
      </c>
      <c r="I221" s="3" t="s">
        <v>72</v>
      </c>
      <c r="J221" s="3" t="s">
        <v>84</v>
      </c>
      <c r="K221" s="3" t="s">
        <v>81</v>
      </c>
      <c r="L221" s="3" t="s">
        <v>90</v>
      </c>
      <c r="M221" s="3" t="s">
        <v>83</v>
      </c>
      <c r="N221" s="3" t="s">
        <v>73</v>
      </c>
      <c r="O221" s="3" t="s">
        <v>85</v>
      </c>
      <c r="P221" s="3" t="s">
        <v>94</v>
      </c>
      <c r="Q221" s="3" t="s">
        <v>87</v>
      </c>
      <c r="R221" s="3" t="s">
        <v>70</v>
      </c>
      <c r="S221" s="3" t="s">
        <v>73</v>
      </c>
      <c r="T221" s="3" t="s">
        <v>77</v>
      </c>
      <c r="U221" s="3">
        <v>0</v>
      </c>
      <c r="V221" s="3" t="s">
        <v>77</v>
      </c>
      <c r="W221" s="3">
        <v>0</v>
      </c>
      <c r="X221" s="3" t="s">
        <v>78</v>
      </c>
      <c r="Y221" s="3" t="s">
        <v>79</v>
      </c>
      <c r="Z221" s="3" t="s">
        <v>77</v>
      </c>
      <c r="AA221" s="3" t="s">
        <v>77</v>
      </c>
      <c r="AB221" s="3" t="s">
        <v>70</v>
      </c>
      <c r="AC221" s="7">
        <f t="shared" si="23"/>
        <v>22.230987127541326</v>
      </c>
      <c r="AD221" s="7" t="s">
        <v>151</v>
      </c>
      <c r="AE221" s="3" t="str">
        <f t="shared" si="21"/>
        <v>não</v>
      </c>
      <c r="AF221" s="3" t="str">
        <f t="shared" si="22"/>
        <v>não</v>
      </c>
      <c r="AG221" s="3" t="s">
        <v>70</v>
      </c>
      <c r="AH221" s="3" t="s">
        <v>77</v>
      </c>
      <c r="AI221" s="3" t="s">
        <v>77</v>
      </c>
    </row>
    <row r="222" spans="1:35" x14ac:dyDescent="0.25">
      <c r="A222" s="3" t="s">
        <v>112</v>
      </c>
      <c r="B222" s="6" t="s">
        <v>132</v>
      </c>
      <c r="C222" s="3">
        <v>64</v>
      </c>
      <c r="D222" s="3" t="s">
        <v>139</v>
      </c>
      <c r="E222" s="3">
        <v>173</v>
      </c>
      <c r="F222" s="3" t="s">
        <v>144</v>
      </c>
      <c r="G222" s="3" t="s">
        <v>71</v>
      </c>
      <c r="H222" s="3" t="s">
        <v>73</v>
      </c>
      <c r="I222" s="3" t="s">
        <v>72</v>
      </c>
      <c r="J222" s="3" t="s">
        <v>80</v>
      </c>
      <c r="K222" s="3" t="s">
        <v>72</v>
      </c>
      <c r="L222" s="3" t="s">
        <v>82</v>
      </c>
      <c r="M222" s="3" t="s">
        <v>76</v>
      </c>
      <c r="N222" s="3" t="s">
        <v>80</v>
      </c>
      <c r="O222" s="3" t="s">
        <v>85</v>
      </c>
      <c r="P222" s="3" t="s">
        <v>98</v>
      </c>
      <c r="Q222" s="3">
        <v>0</v>
      </c>
      <c r="R222" s="3" t="s">
        <v>77</v>
      </c>
      <c r="S222" s="3">
        <v>0</v>
      </c>
      <c r="T222" s="3" t="s">
        <v>77</v>
      </c>
      <c r="U222" s="3">
        <v>0</v>
      </c>
      <c r="V222" s="3" t="s">
        <v>77</v>
      </c>
      <c r="W222" s="3">
        <v>0</v>
      </c>
      <c r="X222" s="3" t="s">
        <v>92</v>
      </c>
      <c r="Y222" s="3" t="s">
        <v>89</v>
      </c>
      <c r="Z222" s="3" t="s">
        <v>77</v>
      </c>
      <c r="AA222" s="3" t="s">
        <v>77</v>
      </c>
      <c r="AB222" s="3" t="s">
        <v>77</v>
      </c>
      <c r="AC222" s="7">
        <f t="shared" ref="AC222:AC241" si="24">C222/((E222*E222)/10000)</f>
        <v>21.383941996057334</v>
      </c>
      <c r="AD222" s="7" t="s">
        <v>151</v>
      </c>
      <c r="AE222" s="3" t="str">
        <f t="shared" si="21"/>
        <v>não</v>
      </c>
      <c r="AF222" s="3" t="str">
        <f t="shared" si="22"/>
        <v>não</v>
      </c>
      <c r="AG222" s="3" t="s">
        <v>77</v>
      </c>
      <c r="AH222" s="3" t="s">
        <v>77</v>
      </c>
      <c r="AI222" s="3" t="s">
        <v>77</v>
      </c>
    </row>
    <row r="223" spans="1:35" x14ac:dyDescent="0.25">
      <c r="A223" s="3" t="s">
        <v>112</v>
      </c>
      <c r="B223" s="6" t="s">
        <v>131</v>
      </c>
      <c r="C223" s="3">
        <v>96</v>
      </c>
      <c r="D223" s="3" t="s">
        <v>136</v>
      </c>
      <c r="E223" s="3">
        <v>178</v>
      </c>
      <c r="F223" s="3" t="s">
        <v>144</v>
      </c>
      <c r="G223" s="3" t="s">
        <v>71</v>
      </c>
      <c r="H223" s="3" t="s">
        <v>71</v>
      </c>
      <c r="I223" s="3" t="s">
        <v>72</v>
      </c>
      <c r="J223" s="3" t="s">
        <v>71</v>
      </c>
      <c r="K223" s="3" t="s">
        <v>72</v>
      </c>
      <c r="L223" s="3" t="s">
        <v>82</v>
      </c>
      <c r="M223" s="3" t="s">
        <v>76</v>
      </c>
      <c r="N223" s="3" t="s">
        <v>74</v>
      </c>
      <c r="O223" s="3">
        <v>0</v>
      </c>
      <c r="P223" s="3">
        <v>0</v>
      </c>
      <c r="Q223" s="3" t="s">
        <v>87</v>
      </c>
      <c r="R223" s="3" t="s">
        <v>70</v>
      </c>
      <c r="S223" s="3" t="s">
        <v>80</v>
      </c>
      <c r="T223" s="3" t="s">
        <v>70</v>
      </c>
      <c r="U223" s="3" t="s">
        <v>70</v>
      </c>
      <c r="V223" s="3" t="s">
        <v>77</v>
      </c>
      <c r="W223" s="3">
        <v>0</v>
      </c>
      <c r="X223" s="3" t="s">
        <v>92</v>
      </c>
      <c r="Y223" s="3" t="s">
        <v>104</v>
      </c>
      <c r="Z223" s="3" t="s">
        <v>77</v>
      </c>
      <c r="AA223" s="3" t="s">
        <v>77</v>
      </c>
      <c r="AB223" s="3" t="s">
        <v>77</v>
      </c>
      <c r="AC223" s="7">
        <f t="shared" si="24"/>
        <v>30.299204645878046</v>
      </c>
      <c r="AD223" s="7" t="s">
        <v>149</v>
      </c>
      <c r="AE223" s="3" t="str">
        <f t="shared" si="21"/>
        <v>não</v>
      </c>
      <c r="AF223" s="3" t="str">
        <f t="shared" si="22"/>
        <v>sim</v>
      </c>
      <c r="AG223" s="3" t="s">
        <v>77</v>
      </c>
      <c r="AH223" s="3" t="s">
        <v>70</v>
      </c>
      <c r="AI223" s="3" t="s">
        <v>77</v>
      </c>
    </row>
    <row r="224" spans="1:35" x14ac:dyDescent="0.25">
      <c r="A224" s="3" t="s">
        <v>112</v>
      </c>
      <c r="B224" s="6" t="s">
        <v>134</v>
      </c>
      <c r="C224" s="3">
        <v>72</v>
      </c>
      <c r="D224" s="3" t="s">
        <v>135</v>
      </c>
      <c r="E224" s="3">
        <v>168</v>
      </c>
      <c r="F224" s="3" t="s">
        <v>144</v>
      </c>
      <c r="G224" s="3" t="s">
        <v>73</v>
      </c>
      <c r="H224" s="3" t="s">
        <v>71</v>
      </c>
      <c r="I224" s="3" t="s">
        <v>72</v>
      </c>
      <c r="J224" s="3" t="s">
        <v>71</v>
      </c>
      <c r="K224" s="3" t="s">
        <v>72</v>
      </c>
      <c r="L224" s="3" t="s">
        <v>82</v>
      </c>
      <c r="M224" s="3" t="s">
        <v>76</v>
      </c>
      <c r="N224" s="3" t="s">
        <v>75</v>
      </c>
      <c r="O224" s="3">
        <v>0</v>
      </c>
      <c r="P224" s="3">
        <v>0</v>
      </c>
      <c r="Q224" s="3" t="s">
        <v>99</v>
      </c>
      <c r="R224" s="3" t="s">
        <v>77</v>
      </c>
      <c r="S224" s="3">
        <v>0</v>
      </c>
      <c r="T224" s="3" t="s">
        <v>77</v>
      </c>
      <c r="U224" s="3">
        <v>0</v>
      </c>
      <c r="V224" s="3" t="s">
        <v>77</v>
      </c>
      <c r="W224" s="3">
        <v>0</v>
      </c>
      <c r="X224" s="3">
        <v>0</v>
      </c>
      <c r="Y224" s="3" t="s">
        <v>89</v>
      </c>
      <c r="Z224" s="3" t="s">
        <v>77</v>
      </c>
      <c r="AA224" s="3" t="s">
        <v>77</v>
      </c>
      <c r="AB224" s="3" t="s">
        <v>70</v>
      </c>
      <c r="AC224" s="7">
        <f t="shared" si="24"/>
        <v>25.510204081632654</v>
      </c>
      <c r="AD224" s="7" t="s">
        <v>150</v>
      </c>
      <c r="AE224" s="3" t="str">
        <f t="shared" si="21"/>
        <v>sim</v>
      </c>
      <c r="AF224" s="3" t="str">
        <f t="shared" si="22"/>
        <v>não</v>
      </c>
      <c r="AG224" s="3" t="s">
        <v>77</v>
      </c>
      <c r="AH224" s="3" t="s">
        <v>77</v>
      </c>
      <c r="AI224" s="3" t="s">
        <v>77</v>
      </c>
    </row>
    <row r="225" spans="1:35" x14ac:dyDescent="0.25">
      <c r="A225" s="3" t="s">
        <v>112</v>
      </c>
      <c r="B225" s="6" t="s">
        <v>134</v>
      </c>
      <c r="C225" s="3">
        <v>57</v>
      </c>
      <c r="D225" s="3" t="s">
        <v>139</v>
      </c>
      <c r="E225" s="3">
        <v>165</v>
      </c>
      <c r="F225" s="3" t="s">
        <v>144</v>
      </c>
      <c r="G225" s="3" t="s">
        <v>84</v>
      </c>
      <c r="H225" s="3" t="s">
        <v>80</v>
      </c>
      <c r="I225" s="3" t="s">
        <v>72</v>
      </c>
      <c r="J225" s="3" t="s">
        <v>80</v>
      </c>
      <c r="K225" s="3" t="s">
        <v>81</v>
      </c>
      <c r="L225" s="3" t="s">
        <v>82</v>
      </c>
      <c r="M225" s="3" t="s">
        <v>76</v>
      </c>
      <c r="N225" s="3" t="s">
        <v>80</v>
      </c>
      <c r="O225" s="3" t="s">
        <v>85</v>
      </c>
      <c r="P225" s="3" t="s">
        <v>94</v>
      </c>
      <c r="Q225" s="3" t="s">
        <v>99</v>
      </c>
      <c r="R225" s="3" t="s">
        <v>77</v>
      </c>
      <c r="S225" s="3">
        <v>0</v>
      </c>
      <c r="T225" s="3" t="s">
        <v>70</v>
      </c>
      <c r="U225" s="3" t="s">
        <v>70</v>
      </c>
      <c r="V225" s="3" t="s">
        <v>77</v>
      </c>
      <c r="W225" s="3">
        <v>0</v>
      </c>
      <c r="X225" s="3" t="s">
        <v>78</v>
      </c>
      <c r="Y225" s="3" t="s">
        <v>104</v>
      </c>
      <c r="Z225" s="3" t="s">
        <v>77</v>
      </c>
      <c r="AA225" s="3" t="s">
        <v>77</v>
      </c>
      <c r="AB225" s="3" t="s">
        <v>77</v>
      </c>
      <c r="AC225" s="7">
        <f t="shared" si="24"/>
        <v>20.9366391184573</v>
      </c>
      <c r="AD225" s="7" t="s">
        <v>151</v>
      </c>
      <c r="AE225" s="3" t="str">
        <f t="shared" si="21"/>
        <v>não</v>
      </c>
      <c r="AF225" s="3" t="str">
        <f t="shared" si="22"/>
        <v>não</v>
      </c>
      <c r="AG225" s="3" t="s">
        <v>77</v>
      </c>
      <c r="AH225" s="3" t="s">
        <v>77</v>
      </c>
      <c r="AI225" s="3" t="s">
        <v>77</v>
      </c>
    </row>
    <row r="226" spans="1:35" x14ac:dyDescent="0.25">
      <c r="A226" s="3" t="s">
        <v>112</v>
      </c>
      <c r="B226" s="6" t="s">
        <v>133</v>
      </c>
      <c r="C226" s="3">
        <v>88</v>
      </c>
      <c r="D226" s="3" t="s">
        <v>137</v>
      </c>
      <c r="E226" s="3">
        <v>168</v>
      </c>
      <c r="F226" s="3" t="s">
        <v>144</v>
      </c>
      <c r="G226" s="3" t="s">
        <v>80</v>
      </c>
      <c r="H226" s="3" t="s">
        <v>73</v>
      </c>
      <c r="I226" s="3" t="s">
        <v>72</v>
      </c>
      <c r="J226" s="3" t="s">
        <v>75</v>
      </c>
      <c r="K226" s="3">
        <v>0</v>
      </c>
      <c r="L226" s="3" t="s">
        <v>90</v>
      </c>
      <c r="M226" s="3" t="s">
        <v>76</v>
      </c>
      <c r="N226" s="3" t="s">
        <v>80</v>
      </c>
      <c r="O226" s="3" t="s">
        <v>102</v>
      </c>
      <c r="P226" s="3" t="s">
        <v>98</v>
      </c>
      <c r="Q226" s="3">
        <v>0</v>
      </c>
      <c r="R226" s="3" t="s">
        <v>77</v>
      </c>
      <c r="S226" s="3">
        <v>0</v>
      </c>
      <c r="T226" s="3" t="s">
        <v>77</v>
      </c>
      <c r="U226" s="3">
        <v>0</v>
      </c>
      <c r="V226" s="3" t="s">
        <v>129</v>
      </c>
      <c r="W226" s="3">
        <v>8</v>
      </c>
      <c r="X226" s="3" t="s">
        <v>78</v>
      </c>
      <c r="Y226" s="3" t="s">
        <v>96</v>
      </c>
      <c r="Z226" s="3" t="s">
        <v>70</v>
      </c>
      <c r="AA226" s="3" t="s">
        <v>70</v>
      </c>
      <c r="AB226" s="3" t="s">
        <v>70</v>
      </c>
      <c r="AC226" s="7">
        <f t="shared" si="24"/>
        <v>31.179138321995463</v>
      </c>
      <c r="AD226" s="7" t="s">
        <v>149</v>
      </c>
      <c r="AE226" s="3" t="str">
        <f t="shared" si="21"/>
        <v>não</v>
      </c>
      <c r="AF226" s="3" t="str">
        <f t="shared" si="22"/>
        <v>sim</v>
      </c>
      <c r="AG226" s="3" t="s">
        <v>70</v>
      </c>
      <c r="AH226" s="3" t="s">
        <v>77</v>
      </c>
      <c r="AI226" s="3" t="s">
        <v>70</v>
      </c>
    </row>
    <row r="227" spans="1:35" x14ac:dyDescent="0.25">
      <c r="A227" s="3" t="s">
        <v>112</v>
      </c>
      <c r="B227" s="6" t="s">
        <v>132</v>
      </c>
      <c r="C227" s="3">
        <v>90</v>
      </c>
      <c r="D227" s="3" t="s">
        <v>136</v>
      </c>
      <c r="E227" s="3">
        <v>174</v>
      </c>
      <c r="F227" s="3" t="s">
        <v>144</v>
      </c>
      <c r="G227" s="3" t="s">
        <v>71</v>
      </c>
      <c r="H227" s="3" t="s">
        <v>71</v>
      </c>
      <c r="I227" s="3" t="s">
        <v>72</v>
      </c>
      <c r="J227" s="3" t="s">
        <v>73</v>
      </c>
      <c r="K227" s="3" t="s">
        <v>72</v>
      </c>
      <c r="L227" s="3" t="s">
        <v>82</v>
      </c>
      <c r="M227" s="3" t="s">
        <v>93</v>
      </c>
      <c r="N227" s="3" t="s">
        <v>75</v>
      </c>
      <c r="O227" s="3">
        <v>0</v>
      </c>
      <c r="P227" s="3">
        <v>0</v>
      </c>
      <c r="Q227" s="3" t="s">
        <v>99</v>
      </c>
      <c r="R227" s="3" t="s">
        <v>77</v>
      </c>
      <c r="S227" s="3">
        <v>0</v>
      </c>
      <c r="T227" s="3" t="s">
        <v>70</v>
      </c>
      <c r="U227" s="3" t="s">
        <v>70</v>
      </c>
      <c r="V227" s="3" t="s">
        <v>77</v>
      </c>
      <c r="W227" s="3">
        <v>0</v>
      </c>
      <c r="X227" s="3" t="s">
        <v>106</v>
      </c>
      <c r="Y227" s="3" t="s">
        <v>89</v>
      </c>
      <c r="Z227" s="3" t="s">
        <v>77</v>
      </c>
      <c r="AA227" s="3" t="s">
        <v>77</v>
      </c>
      <c r="AB227" s="3" t="s">
        <v>77</v>
      </c>
      <c r="AC227" s="7">
        <f t="shared" si="24"/>
        <v>29.726516052318669</v>
      </c>
      <c r="AD227" s="7" t="s">
        <v>150</v>
      </c>
      <c r="AE227" s="3" t="str">
        <f t="shared" si="21"/>
        <v>sim</v>
      </c>
      <c r="AF227" s="3" t="str">
        <f t="shared" si="22"/>
        <v>não</v>
      </c>
      <c r="AG227" s="3" t="s">
        <v>77</v>
      </c>
      <c r="AH227" s="3" t="s">
        <v>77</v>
      </c>
      <c r="AI227" s="3" t="s">
        <v>77</v>
      </c>
    </row>
    <row r="228" spans="1:35" x14ac:dyDescent="0.25">
      <c r="A228" s="3" t="s">
        <v>112</v>
      </c>
      <c r="B228" s="6" t="s">
        <v>134</v>
      </c>
      <c r="C228" s="3">
        <v>62</v>
      </c>
      <c r="D228" s="3" t="s">
        <v>139</v>
      </c>
      <c r="E228" s="3">
        <v>168</v>
      </c>
      <c r="F228" s="3" t="s">
        <v>144</v>
      </c>
      <c r="G228" s="3" t="s">
        <v>71</v>
      </c>
      <c r="H228" s="3" t="s">
        <v>71</v>
      </c>
      <c r="I228" s="3" t="s">
        <v>81</v>
      </c>
      <c r="J228" s="3" t="s">
        <v>73</v>
      </c>
      <c r="K228" s="3" t="s">
        <v>81</v>
      </c>
      <c r="L228" s="3" t="s">
        <v>82</v>
      </c>
      <c r="M228" s="3" t="s">
        <v>76</v>
      </c>
      <c r="N228" s="3" t="s">
        <v>75</v>
      </c>
      <c r="O228" s="3">
        <v>0</v>
      </c>
      <c r="P228" s="3">
        <v>0</v>
      </c>
      <c r="Q228" s="3" t="s">
        <v>87</v>
      </c>
      <c r="R228" s="3" t="s">
        <v>77</v>
      </c>
      <c r="S228" s="3">
        <v>0</v>
      </c>
      <c r="T228" s="3" t="s">
        <v>70</v>
      </c>
      <c r="U228" s="3" t="s">
        <v>70</v>
      </c>
      <c r="V228" s="3" t="s">
        <v>77</v>
      </c>
      <c r="W228" s="3">
        <v>0</v>
      </c>
      <c r="X228" s="3">
        <v>0</v>
      </c>
      <c r="Y228" s="3" t="s">
        <v>89</v>
      </c>
      <c r="Z228" s="3" t="s">
        <v>70</v>
      </c>
      <c r="AA228" s="3" t="s">
        <v>70</v>
      </c>
      <c r="AB228" s="3" t="s">
        <v>77</v>
      </c>
      <c r="AC228" s="7">
        <f t="shared" si="24"/>
        <v>21.967120181405896</v>
      </c>
      <c r="AD228" s="7" t="s">
        <v>151</v>
      </c>
      <c r="AE228" s="3" t="str">
        <f t="shared" si="21"/>
        <v>não</v>
      </c>
      <c r="AF228" s="3" t="str">
        <f t="shared" si="22"/>
        <v>não</v>
      </c>
      <c r="AG228" s="3" t="s">
        <v>77</v>
      </c>
      <c r="AH228" s="3" t="s">
        <v>77</v>
      </c>
      <c r="AI228" s="3" t="s">
        <v>70</v>
      </c>
    </row>
    <row r="229" spans="1:35" x14ac:dyDescent="0.25">
      <c r="A229" s="3" t="s">
        <v>112</v>
      </c>
      <c r="B229" s="6" t="s">
        <v>134</v>
      </c>
      <c r="C229" s="3">
        <v>86</v>
      </c>
      <c r="D229" s="3" t="s">
        <v>137</v>
      </c>
      <c r="E229" s="3">
        <v>170</v>
      </c>
      <c r="F229" s="3" t="s">
        <v>144</v>
      </c>
      <c r="G229" s="3" t="s">
        <v>71</v>
      </c>
      <c r="H229" s="3">
        <v>0</v>
      </c>
      <c r="I229" s="3">
        <v>0</v>
      </c>
      <c r="J229" s="3">
        <v>0</v>
      </c>
      <c r="K229" s="3">
        <v>0</v>
      </c>
      <c r="L229" s="3" t="s">
        <v>82</v>
      </c>
      <c r="M229" s="3" t="s">
        <v>83</v>
      </c>
      <c r="N229" s="3" t="s">
        <v>74</v>
      </c>
      <c r="O229" s="3">
        <v>0</v>
      </c>
      <c r="P229" s="3">
        <v>0</v>
      </c>
      <c r="Q229" s="3" t="s">
        <v>99</v>
      </c>
      <c r="R229" s="3" t="s">
        <v>77</v>
      </c>
      <c r="S229" s="3">
        <v>0</v>
      </c>
      <c r="T229" s="3" t="s">
        <v>70</v>
      </c>
      <c r="U229" s="3" t="s">
        <v>70</v>
      </c>
      <c r="V229" s="3" t="s">
        <v>77</v>
      </c>
      <c r="W229" s="3">
        <v>0</v>
      </c>
      <c r="X229" s="3" t="s">
        <v>106</v>
      </c>
      <c r="Y229" s="3" t="s">
        <v>96</v>
      </c>
      <c r="Z229" s="3" t="s">
        <v>70</v>
      </c>
      <c r="AA229" s="3" t="s">
        <v>77</v>
      </c>
      <c r="AB229" s="3" t="s">
        <v>77</v>
      </c>
      <c r="AC229" s="7">
        <f t="shared" si="24"/>
        <v>29.757785467128027</v>
      </c>
      <c r="AD229" s="7" t="s">
        <v>150</v>
      </c>
      <c r="AE229" s="3" t="str">
        <f t="shared" si="21"/>
        <v>sim</v>
      </c>
      <c r="AF229" s="3" t="str">
        <f t="shared" si="22"/>
        <v>não</v>
      </c>
      <c r="AG229" s="3" t="s">
        <v>77</v>
      </c>
      <c r="AH229" s="3" t="s">
        <v>77</v>
      </c>
      <c r="AI229" s="3" t="s">
        <v>70</v>
      </c>
    </row>
    <row r="230" spans="1:35" x14ac:dyDescent="0.25">
      <c r="A230" s="3" t="s">
        <v>113</v>
      </c>
      <c r="B230" s="6" t="s">
        <v>134</v>
      </c>
      <c r="C230" s="3">
        <v>80</v>
      </c>
      <c r="D230" s="3" t="s">
        <v>137</v>
      </c>
      <c r="E230" s="3">
        <v>170</v>
      </c>
      <c r="F230" s="3" t="s">
        <v>144</v>
      </c>
      <c r="G230" s="3" t="s">
        <v>71</v>
      </c>
      <c r="H230" s="3" t="s">
        <v>74</v>
      </c>
      <c r="I230" s="3">
        <v>0</v>
      </c>
      <c r="J230" s="3" t="s">
        <v>80</v>
      </c>
      <c r="K230" s="3" t="s">
        <v>72</v>
      </c>
      <c r="L230" s="3" t="s">
        <v>82</v>
      </c>
      <c r="M230" s="3" t="s">
        <v>76</v>
      </c>
      <c r="N230" s="3" t="s">
        <v>80</v>
      </c>
      <c r="O230" s="3" t="s">
        <v>102</v>
      </c>
      <c r="P230" s="3" t="s">
        <v>94</v>
      </c>
      <c r="Q230" s="3">
        <v>0</v>
      </c>
      <c r="R230" s="3" t="s">
        <v>77</v>
      </c>
      <c r="S230" s="3">
        <v>0</v>
      </c>
      <c r="T230" s="3" t="s">
        <v>70</v>
      </c>
      <c r="U230" s="3" t="s">
        <v>70</v>
      </c>
      <c r="V230" s="3" t="s">
        <v>77</v>
      </c>
      <c r="W230" s="3">
        <v>0</v>
      </c>
      <c r="X230" s="3" t="s">
        <v>92</v>
      </c>
      <c r="Y230" s="3" t="s">
        <v>89</v>
      </c>
      <c r="Z230" s="3" t="s">
        <v>70</v>
      </c>
      <c r="AA230" s="3" t="s">
        <v>77</v>
      </c>
      <c r="AB230" s="3" t="s">
        <v>77</v>
      </c>
      <c r="AC230" s="7">
        <f t="shared" si="24"/>
        <v>27.681660899653977</v>
      </c>
      <c r="AD230" s="7" t="s">
        <v>150</v>
      </c>
      <c r="AE230" s="3" t="str">
        <f t="shared" ref="AE230:AE287" si="25">IF(AC230&gt;=25,IF(AC230&lt;=29.9,"sim","não"),"não")</f>
        <v>sim</v>
      </c>
      <c r="AF230" s="3" t="str">
        <f t="shared" ref="AF230:AF287" si="26">IF(AC230&gt;=30,"sim","não")</f>
        <v>não</v>
      </c>
      <c r="AG230" s="3" t="s">
        <v>77</v>
      </c>
      <c r="AH230" s="3" t="s">
        <v>77</v>
      </c>
      <c r="AI230" s="3" t="s">
        <v>70</v>
      </c>
    </row>
    <row r="231" spans="1:35" x14ac:dyDescent="0.25">
      <c r="A231" s="3" t="s">
        <v>113</v>
      </c>
      <c r="B231" s="6" t="s">
        <v>133</v>
      </c>
      <c r="C231" s="3">
        <v>92</v>
      </c>
      <c r="D231" s="3" t="s">
        <v>136</v>
      </c>
      <c r="E231" s="3">
        <v>175</v>
      </c>
      <c r="F231" s="3" t="s">
        <v>144</v>
      </c>
      <c r="G231" s="3" t="s">
        <v>71</v>
      </c>
      <c r="H231" s="3" t="s">
        <v>73</v>
      </c>
      <c r="I231" s="3" t="s">
        <v>97</v>
      </c>
      <c r="J231" s="3" t="s">
        <v>80</v>
      </c>
      <c r="K231" s="3" t="s">
        <v>97</v>
      </c>
      <c r="L231" s="3" t="s">
        <v>82</v>
      </c>
      <c r="M231" s="3" t="s">
        <v>93</v>
      </c>
      <c r="N231" s="3" t="s">
        <v>74</v>
      </c>
      <c r="O231" s="3">
        <v>0</v>
      </c>
      <c r="P231" s="3">
        <v>0</v>
      </c>
      <c r="Q231" s="3" t="s">
        <v>99</v>
      </c>
      <c r="R231" s="3" t="s">
        <v>77</v>
      </c>
      <c r="S231" s="3">
        <v>0</v>
      </c>
      <c r="T231" s="3" t="s">
        <v>70</v>
      </c>
      <c r="U231" s="3" t="s">
        <v>70</v>
      </c>
      <c r="V231" s="3" t="s">
        <v>77</v>
      </c>
      <c r="W231" s="3">
        <v>0</v>
      </c>
      <c r="X231" s="3" t="s">
        <v>106</v>
      </c>
      <c r="Y231" s="3" t="s">
        <v>89</v>
      </c>
      <c r="Z231" s="3" t="s">
        <v>70</v>
      </c>
      <c r="AA231" s="3" t="s">
        <v>77</v>
      </c>
      <c r="AB231" s="3" t="s">
        <v>77</v>
      </c>
      <c r="AC231" s="7">
        <f t="shared" si="24"/>
        <v>30.040816326530614</v>
      </c>
      <c r="AD231" s="7" t="s">
        <v>149</v>
      </c>
      <c r="AE231" s="3" t="str">
        <f t="shared" si="25"/>
        <v>não</v>
      </c>
      <c r="AF231" s="3" t="str">
        <f t="shared" si="26"/>
        <v>sim</v>
      </c>
      <c r="AG231" s="3" t="s">
        <v>77</v>
      </c>
      <c r="AH231" s="3" t="s">
        <v>77</v>
      </c>
      <c r="AI231" s="3" t="s">
        <v>70</v>
      </c>
    </row>
    <row r="232" spans="1:35" x14ac:dyDescent="0.25">
      <c r="A232" s="3" t="s">
        <v>113</v>
      </c>
      <c r="B232" s="6" t="s">
        <v>134</v>
      </c>
      <c r="C232" s="3">
        <v>65</v>
      </c>
      <c r="D232" s="3" t="s">
        <v>135</v>
      </c>
      <c r="E232" s="3">
        <v>162</v>
      </c>
      <c r="F232" s="3" t="s">
        <v>144</v>
      </c>
      <c r="G232" s="3" t="s">
        <v>71</v>
      </c>
      <c r="H232" s="3" t="s">
        <v>73</v>
      </c>
      <c r="I232" s="3" t="s">
        <v>72</v>
      </c>
      <c r="J232" s="3" t="s">
        <v>73</v>
      </c>
      <c r="K232" s="3" t="s">
        <v>97</v>
      </c>
      <c r="L232" s="3" t="s">
        <v>82</v>
      </c>
      <c r="M232" s="3" t="s">
        <v>93</v>
      </c>
      <c r="N232" s="3" t="s">
        <v>74</v>
      </c>
      <c r="O232" s="3">
        <v>0</v>
      </c>
      <c r="P232" s="3">
        <v>0</v>
      </c>
      <c r="Q232" s="3" t="s">
        <v>99</v>
      </c>
      <c r="R232" s="3" t="s">
        <v>77</v>
      </c>
      <c r="S232" s="3">
        <v>0</v>
      </c>
      <c r="T232" s="3" t="s">
        <v>77</v>
      </c>
      <c r="U232" s="3">
        <v>0</v>
      </c>
      <c r="V232" s="3" t="s">
        <v>77</v>
      </c>
      <c r="W232" s="3">
        <v>0</v>
      </c>
      <c r="X232" s="3" t="s">
        <v>108</v>
      </c>
      <c r="Y232" s="3" t="s">
        <v>96</v>
      </c>
      <c r="Z232" s="3" t="s">
        <v>70</v>
      </c>
      <c r="AA232" s="3" t="s">
        <v>77</v>
      </c>
      <c r="AB232" s="3" t="s">
        <v>70</v>
      </c>
      <c r="AC232" s="7">
        <f t="shared" si="24"/>
        <v>24.767565919829295</v>
      </c>
      <c r="AD232" s="7" t="s">
        <v>151</v>
      </c>
      <c r="AE232" s="3" t="str">
        <f t="shared" si="25"/>
        <v>não</v>
      </c>
      <c r="AF232" s="3" t="str">
        <f t="shared" si="26"/>
        <v>não</v>
      </c>
      <c r="AG232" s="3" t="s">
        <v>77</v>
      </c>
      <c r="AH232" s="3" t="s">
        <v>77</v>
      </c>
      <c r="AI232" s="3" t="s">
        <v>70</v>
      </c>
    </row>
    <row r="233" spans="1:35" x14ac:dyDescent="0.25">
      <c r="A233" s="3" t="s">
        <v>113</v>
      </c>
      <c r="B233" s="6" t="s">
        <v>134</v>
      </c>
      <c r="C233" s="3">
        <v>68</v>
      </c>
      <c r="D233" s="3" t="s">
        <v>135</v>
      </c>
      <c r="E233" s="3">
        <v>170</v>
      </c>
      <c r="F233" s="3" t="s">
        <v>144</v>
      </c>
      <c r="G233" s="3" t="s">
        <v>84</v>
      </c>
      <c r="H233" s="3" t="s">
        <v>80</v>
      </c>
      <c r="I233" s="3" t="s">
        <v>72</v>
      </c>
      <c r="J233" s="3" t="s">
        <v>84</v>
      </c>
      <c r="K233" s="3" t="s">
        <v>72</v>
      </c>
      <c r="L233" s="3" t="s">
        <v>82</v>
      </c>
      <c r="M233" s="3" t="s">
        <v>76</v>
      </c>
      <c r="N233" s="3" t="s">
        <v>75</v>
      </c>
      <c r="O233" s="3">
        <v>0</v>
      </c>
      <c r="P233" s="3">
        <v>0</v>
      </c>
      <c r="Q233" s="3" t="s">
        <v>87</v>
      </c>
      <c r="R233" s="3" t="s">
        <v>70</v>
      </c>
      <c r="S233" s="3" t="s">
        <v>80</v>
      </c>
      <c r="T233" s="3" t="s">
        <v>77</v>
      </c>
      <c r="U233" s="3">
        <v>0</v>
      </c>
      <c r="V233" s="3" t="s">
        <v>77</v>
      </c>
      <c r="W233" s="3">
        <v>0</v>
      </c>
      <c r="X233" s="3" t="s">
        <v>78</v>
      </c>
      <c r="Y233" s="3" t="s">
        <v>89</v>
      </c>
      <c r="Z233" s="3" t="s">
        <v>70</v>
      </c>
      <c r="AA233" s="3" t="s">
        <v>77</v>
      </c>
      <c r="AB233" s="3" t="s">
        <v>77</v>
      </c>
      <c r="AC233" s="7">
        <f t="shared" si="24"/>
        <v>23.52941176470588</v>
      </c>
      <c r="AD233" s="7" t="s">
        <v>151</v>
      </c>
      <c r="AE233" s="3" t="str">
        <f t="shared" si="25"/>
        <v>não</v>
      </c>
      <c r="AF233" s="3" t="str">
        <f t="shared" si="26"/>
        <v>não</v>
      </c>
      <c r="AG233" s="3" t="s">
        <v>77</v>
      </c>
      <c r="AH233" s="3" t="s">
        <v>77</v>
      </c>
      <c r="AI233" s="3" t="s">
        <v>70</v>
      </c>
    </row>
    <row r="234" spans="1:35" x14ac:dyDescent="0.25">
      <c r="A234" s="3" t="s">
        <v>113</v>
      </c>
      <c r="B234" s="6" t="s">
        <v>131</v>
      </c>
      <c r="C234" s="3">
        <v>86</v>
      </c>
      <c r="D234" s="3" t="s">
        <v>137</v>
      </c>
      <c r="E234" s="3">
        <v>184</v>
      </c>
      <c r="F234" s="3" t="s">
        <v>145</v>
      </c>
      <c r="G234" s="3" t="s">
        <v>84</v>
      </c>
      <c r="H234" s="3" t="s">
        <v>73</v>
      </c>
      <c r="I234" s="3" t="s">
        <v>81</v>
      </c>
      <c r="J234" s="3" t="s">
        <v>84</v>
      </c>
      <c r="K234" s="3" t="s">
        <v>81</v>
      </c>
      <c r="L234" s="3" t="s">
        <v>82</v>
      </c>
      <c r="M234" s="3" t="s">
        <v>93</v>
      </c>
      <c r="N234" s="3" t="s">
        <v>84</v>
      </c>
      <c r="O234" s="3" t="s">
        <v>85</v>
      </c>
      <c r="P234" s="3" t="s">
        <v>98</v>
      </c>
      <c r="Q234" s="3" t="s">
        <v>87</v>
      </c>
      <c r="R234" s="3" t="s">
        <v>77</v>
      </c>
      <c r="S234" s="3">
        <v>0</v>
      </c>
      <c r="T234" s="3" t="s">
        <v>70</v>
      </c>
      <c r="U234" s="3" t="s">
        <v>70</v>
      </c>
      <c r="V234" s="3" t="s">
        <v>77</v>
      </c>
      <c r="W234" s="3">
        <v>0</v>
      </c>
      <c r="X234" s="3" t="s">
        <v>106</v>
      </c>
      <c r="Y234" s="3" t="s">
        <v>96</v>
      </c>
      <c r="Z234" s="3" t="s">
        <v>77</v>
      </c>
      <c r="AA234" s="3" t="s">
        <v>77</v>
      </c>
      <c r="AB234" s="3" t="s">
        <v>77</v>
      </c>
      <c r="AC234" s="7">
        <f t="shared" si="24"/>
        <v>25.401701323251416</v>
      </c>
      <c r="AD234" s="7" t="s">
        <v>150</v>
      </c>
      <c r="AE234" s="3" t="str">
        <f t="shared" si="25"/>
        <v>sim</v>
      </c>
      <c r="AF234" s="3" t="str">
        <f t="shared" si="26"/>
        <v>não</v>
      </c>
      <c r="AG234" s="3" t="s">
        <v>77</v>
      </c>
      <c r="AH234" s="3" t="s">
        <v>77</v>
      </c>
      <c r="AI234" s="3" t="s">
        <v>77</v>
      </c>
    </row>
    <row r="235" spans="1:35" x14ac:dyDescent="0.25">
      <c r="A235" s="3" t="s">
        <v>113</v>
      </c>
      <c r="B235" s="6" t="s">
        <v>132</v>
      </c>
      <c r="C235" s="3">
        <v>63</v>
      </c>
      <c r="D235" s="3" t="s">
        <v>139</v>
      </c>
      <c r="E235" s="3">
        <v>173</v>
      </c>
      <c r="F235" s="3" t="s">
        <v>144</v>
      </c>
      <c r="G235" s="3" t="s">
        <v>84</v>
      </c>
      <c r="H235" s="3" t="s">
        <v>73</v>
      </c>
      <c r="I235" s="3" t="s">
        <v>72</v>
      </c>
      <c r="J235" s="3" t="s">
        <v>73</v>
      </c>
      <c r="K235" s="3" t="s">
        <v>72</v>
      </c>
      <c r="L235" s="3" t="s">
        <v>90</v>
      </c>
      <c r="M235" s="3" t="s">
        <v>76</v>
      </c>
      <c r="N235" s="3" t="s">
        <v>84</v>
      </c>
      <c r="O235" s="3" t="s">
        <v>102</v>
      </c>
      <c r="P235" s="3" t="s">
        <v>98</v>
      </c>
      <c r="Q235" s="3">
        <v>0</v>
      </c>
      <c r="R235" s="3" t="s">
        <v>70</v>
      </c>
      <c r="S235" s="3" t="s">
        <v>73</v>
      </c>
      <c r="T235" s="3" t="s">
        <v>70</v>
      </c>
      <c r="U235" s="3" t="s">
        <v>70</v>
      </c>
      <c r="V235" s="3" t="s">
        <v>77</v>
      </c>
      <c r="W235" s="3">
        <v>0</v>
      </c>
      <c r="X235" s="3" t="s">
        <v>78</v>
      </c>
      <c r="Y235" s="3" t="s">
        <v>89</v>
      </c>
      <c r="Z235" s="3" t="s">
        <v>77</v>
      </c>
      <c r="AA235" s="3" t="s">
        <v>77</v>
      </c>
      <c r="AB235" s="3" t="s">
        <v>77</v>
      </c>
      <c r="AC235" s="7">
        <f t="shared" si="24"/>
        <v>21.04981790236894</v>
      </c>
      <c r="AD235" s="7" t="s">
        <v>151</v>
      </c>
      <c r="AE235" s="3" t="str">
        <f t="shared" si="25"/>
        <v>não</v>
      </c>
      <c r="AF235" s="3" t="str">
        <f t="shared" si="26"/>
        <v>não</v>
      </c>
      <c r="AG235" s="3" t="s">
        <v>70</v>
      </c>
      <c r="AH235" s="3" t="s">
        <v>70</v>
      </c>
      <c r="AI235" s="3" t="s">
        <v>77</v>
      </c>
    </row>
    <row r="236" spans="1:35" x14ac:dyDescent="0.25">
      <c r="A236" s="3" t="s">
        <v>113</v>
      </c>
      <c r="B236" s="6" t="s">
        <v>133</v>
      </c>
      <c r="C236" s="3">
        <v>73</v>
      </c>
      <c r="D236" s="3" t="s">
        <v>135</v>
      </c>
      <c r="E236" s="3">
        <v>163</v>
      </c>
      <c r="F236" s="3" t="s">
        <v>144</v>
      </c>
      <c r="G236" s="3" t="s">
        <v>84</v>
      </c>
      <c r="H236" s="3">
        <v>0</v>
      </c>
      <c r="I236" s="3">
        <v>0</v>
      </c>
      <c r="J236" s="3">
        <v>0</v>
      </c>
      <c r="K236" s="3">
        <v>0</v>
      </c>
      <c r="L236" s="3" t="s">
        <v>90</v>
      </c>
      <c r="M236" s="3" t="s">
        <v>76</v>
      </c>
      <c r="N236" s="3" t="s">
        <v>80</v>
      </c>
      <c r="O236" s="3" t="s">
        <v>85</v>
      </c>
      <c r="P236" s="3" t="s">
        <v>94</v>
      </c>
      <c r="Q236" s="3">
        <v>0</v>
      </c>
      <c r="R236" s="3" t="s">
        <v>70</v>
      </c>
      <c r="S236" s="3" t="s">
        <v>95</v>
      </c>
      <c r="T236" s="3" t="s">
        <v>77</v>
      </c>
      <c r="U236" s="3">
        <v>0</v>
      </c>
      <c r="V236" s="3" t="s">
        <v>77</v>
      </c>
      <c r="W236" s="3">
        <v>0</v>
      </c>
      <c r="X236" s="3">
        <v>0</v>
      </c>
      <c r="Y236" s="3" t="s">
        <v>89</v>
      </c>
      <c r="Z236" s="3" t="s">
        <v>77</v>
      </c>
      <c r="AA236" s="3" t="s">
        <v>77</v>
      </c>
      <c r="AB236" s="3" t="s">
        <v>77</v>
      </c>
      <c r="AC236" s="7">
        <f t="shared" si="24"/>
        <v>27.475629493018182</v>
      </c>
      <c r="AD236" s="7" t="s">
        <v>150</v>
      </c>
      <c r="AE236" s="3" t="str">
        <f t="shared" si="25"/>
        <v>sim</v>
      </c>
      <c r="AF236" s="3" t="str">
        <f t="shared" si="26"/>
        <v>não</v>
      </c>
      <c r="AG236" s="3" t="s">
        <v>70</v>
      </c>
      <c r="AH236" s="3" t="s">
        <v>77</v>
      </c>
      <c r="AI236" s="3" t="s">
        <v>77</v>
      </c>
    </row>
    <row r="237" spans="1:35" x14ac:dyDescent="0.25">
      <c r="A237" s="3" t="s">
        <v>113</v>
      </c>
      <c r="B237" s="6" t="s">
        <v>133</v>
      </c>
      <c r="C237" s="3">
        <v>86</v>
      </c>
      <c r="D237" s="3" t="s">
        <v>137</v>
      </c>
      <c r="E237" s="3">
        <v>178</v>
      </c>
      <c r="F237" s="3" t="s">
        <v>144</v>
      </c>
      <c r="G237" s="3" t="s">
        <v>71</v>
      </c>
      <c r="H237" s="3" t="s">
        <v>71</v>
      </c>
      <c r="I237" s="3" t="s">
        <v>81</v>
      </c>
      <c r="J237" s="3" t="s">
        <v>73</v>
      </c>
      <c r="K237" s="3" t="s">
        <v>81</v>
      </c>
      <c r="L237" s="3" t="s">
        <v>82</v>
      </c>
      <c r="M237" s="3" t="s">
        <v>76</v>
      </c>
      <c r="N237" s="3" t="s">
        <v>80</v>
      </c>
      <c r="O237" s="3" t="s">
        <v>105</v>
      </c>
      <c r="P237" s="3" t="s">
        <v>94</v>
      </c>
      <c r="Q237" s="3" t="s">
        <v>110</v>
      </c>
      <c r="R237" s="3" t="s">
        <v>77</v>
      </c>
      <c r="S237" s="3">
        <v>0</v>
      </c>
      <c r="T237" s="3" t="s">
        <v>77</v>
      </c>
      <c r="U237" s="3">
        <v>0</v>
      </c>
      <c r="V237" s="3" t="s">
        <v>77</v>
      </c>
      <c r="W237" s="3">
        <v>0</v>
      </c>
      <c r="X237" s="3" t="s">
        <v>106</v>
      </c>
      <c r="Y237" s="3" t="s">
        <v>104</v>
      </c>
      <c r="Z237" s="3" t="s">
        <v>70</v>
      </c>
      <c r="AA237" s="3" t="s">
        <v>77</v>
      </c>
      <c r="AB237" s="3" t="s">
        <v>70</v>
      </c>
      <c r="AC237" s="7">
        <f t="shared" si="24"/>
        <v>27.143037495265748</v>
      </c>
      <c r="AD237" s="7" t="s">
        <v>150</v>
      </c>
      <c r="AE237" s="3" t="str">
        <f t="shared" si="25"/>
        <v>sim</v>
      </c>
      <c r="AF237" s="3" t="str">
        <f t="shared" si="26"/>
        <v>não</v>
      </c>
      <c r="AG237" s="3" t="s">
        <v>77</v>
      </c>
      <c r="AH237" s="3" t="s">
        <v>77</v>
      </c>
      <c r="AI237" s="3" t="s">
        <v>70</v>
      </c>
    </row>
    <row r="238" spans="1:35" x14ac:dyDescent="0.25">
      <c r="A238" s="3" t="s">
        <v>113</v>
      </c>
      <c r="B238" s="6" t="s">
        <v>134</v>
      </c>
      <c r="C238" s="3">
        <v>68</v>
      </c>
      <c r="D238" s="3" t="s">
        <v>135</v>
      </c>
      <c r="E238" s="3">
        <v>166</v>
      </c>
      <c r="F238" s="3" t="s">
        <v>144</v>
      </c>
      <c r="G238" s="3" t="s">
        <v>73</v>
      </c>
      <c r="H238" s="3" t="s">
        <v>84</v>
      </c>
      <c r="I238" s="3" t="s">
        <v>72</v>
      </c>
      <c r="J238" s="3" t="s">
        <v>71</v>
      </c>
      <c r="K238" s="3" t="s">
        <v>72</v>
      </c>
      <c r="L238" s="3" t="s">
        <v>82</v>
      </c>
      <c r="M238" s="3" t="s">
        <v>76</v>
      </c>
      <c r="N238" s="3" t="s">
        <v>74</v>
      </c>
      <c r="O238" s="3">
        <v>0</v>
      </c>
      <c r="P238" s="3">
        <v>0</v>
      </c>
      <c r="Q238" s="3" t="s">
        <v>99</v>
      </c>
      <c r="R238" s="3" t="s">
        <v>70</v>
      </c>
      <c r="S238" s="3" t="s">
        <v>88</v>
      </c>
      <c r="T238" s="3" t="s">
        <v>70</v>
      </c>
      <c r="U238" s="3" t="s">
        <v>70</v>
      </c>
      <c r="V238" s="3" t="s">
        <v>77</v>
      </c>
      <c r="W238" s="3">
        <v>0</v>
      </c>
      <c r="X238" s="3" t="s">
        <v>92</v>
      </c>
      <c r="Y238" s="3" t="s">
        <v>96</v>
      </c>
      <c r="Z238" s="3" t="s">
        <v>70</v>
      </c>
      <c r="AA238" s="3" t="s">
        <v>70</v>
      </c>
      <c r="AB238" s="3" t="s">
        <v>77</v>
      </c>
      <c r="AC238" s="7">
        <f t="shared" si="24"/>
        <v>24.677021338365513</v>
      </c>
      <c r="AD238" s="7" t="s">
        <v>151</v>
      </c>
      <c r="AE238" s="3" t="str">
        <f t="shared" si="25"/>
        <v>não</v>
      </c>
      <c r="AF238" s="3" t="str">
        <f t="shared" si="26"/>
        <v>não</v>
      </c>
      <c r="AG238" s="3" t="s">
        <v>77</v>
      </c>
      <c r="AH238" s="3" t="s">
        <v>77</v>
      </c>
      <c r="AI238" s="3" t="s">
        <v>70</v>
      </c>
    </row>
    <row r="239" spans="1:35" x14ac:dyDescent="0.25">
      <c r="A239" s="3" t="s">
        <v>113</v>
      </c>
      <c r="B239" s="6" t="s">
        <v>134</v>
      </c>
      <c r="C239" s="3">
        <v>65</v>
      </c>
      <c r="D239" s="3" t="s">
        <v>135</v>
      </c>
      <c r="E239" s="3">
        <v>164</v>
      </c>
      <c r="F239" s="3" t="s">
        <v>144</v>
      </c>
      <c r="G239" s="3" t="s">
        <v>84</v>
      </c>
      <c r="H239" s="3" t="s">
        <v>80</v>
      </c>
      <c r="I239" s="3" t="s">
        <v>72</v>
      </c>
      <c r="J239" s="3" t="s">
        <v>80</v>
      </c>
      <c r="K239" s="3" t="s">
        <v>72</v>
      </c>
      <c r="L239" s="3" t="s">
        <v>82</v>
      </c>
      <c r="M239" s="3" t="s">
        <v>93</v>
      </c>
      <c r="N239" s="3" t="s">
        <v>80</v>
      </c>
      <c r="O239" s="3" t="s">
        <v>85</v>
      </c>
      <c r="P239" s="3" t="s">
        <v>94</v>
      </c>
      <c r="Q239" s="3">
        <v>0</v>
      </c>
      <c r="R239" s="3" t="s">
        <v>77</v>
      </c>
      <c r="S239" s="3">
        <v>0</v>
      </c>
      <c r="T239" s="3" t="s">
        <v>70</v>
      </c>
      <c r="U239" s="3" t="s">
        <v>70</v>
      </c>
      <c r="V239" s="3" t="s">
        <v>77</v>
      </c>
      <c r="W239" s="3">
        <v>0</v>
      </c>
      <c r="X239" s="3" t="s">
        <v>92</v>
      </c>
      <c r="Y239" s="3" t="s">
        <v>104</v>
      </c>
      <c r="Z239" s="3" t="s">
        <v>70</v>
      </c>
      <c r="AA239" s="3" t="s">
        <v>77</v>
      </c>
      <c r="AB239" s="3" t="s">
        <v>77</v>
      </c>
      <c r="AC239" s="7">
        <f t="shared" si="24"/>
        <v>24.16716240333135</v>
      </c>
      <c r="AD239" s="7" t="s">
        <v>151</v>
      </c>
      <c r="AE239" s="3" t="str">
        <f t="shared" si="25"/>
        <v>não</v>
      </c>
      <c r="AF239" s="3" t="str">
        <f t="shared" si="26"/>
        <v>não</v>
      </c>
      <c r="AG239" s="3" t="s">
        <v>77</v>
      </c>
      <c r="AH239" s="3" t="s">
        <v>77</v>
      </c>
      <c r="AI239" s="3" t="s">
        <v>70</v>
      </c>
    </row>
    <row r="240" spans="1:35" x14ac:dyDescent="0.25">
      <c r="A240" s="3" t="s">
        <v>113</v>
      </c>
      <c r="B240" s="6" t="s">
        <v>134</v>
      </c>
      <c r="C240" s="3">
        <v>74</v>
      </c>
      <c r="D240" s="3" t="s">
        <v>135</v>
      </c>
      <c r="E240" s="3">
        <v>168</v>
      </c>
      <c r="F240" s="3" t="s">
        <v>144</v>
      </c>
      <c r="G240" s="3" t="s">
        <v>84</v>
      </c>
      <c r="H240" s="3" t="s">
        <v>75</v>
      </c>
      <c r="I240" s="3">
        <v>0</v>
      </c>
      <c r="J240" s="3" t="s">
        <v>80</v>
      </c>
      <c r="K240" s="3" t="s">
        <v>81</v>
      </c>
      <c r="L240" s="3" t="s">
        <v>90</v>
      </c>
      <c r="M240" s="3" t="s">
        <v>83</v>
      </c>
      <c r="N240" s="3" t="s">
        <v>74</v>
      </c>
      <c r="O240" s="3">
        <v>0</v>
      </c>
      <c r="P240" s="3">
        <v>0</v>
      </c>
      <c r="Q240" s="3">
        <v>0</v>
      </c>
      <c r="R240" s="3" t="s">
        <v>77</v>
      </c>
      <c r="S240" s="3">
        <v>0</v>
      </c>
      <c r="T240" s="3" t="s">
        <v>77</v>
      </c>
      <c r="U240" s="3">
        <v>0</v>
      </c>
      <c r="V240" s="3" t="s">
        <v>77</v>
      </c>
      <c r="W240" s="3">
        <v>0</v>
      </c>
      <c r="X240" s="3" t="s">
        <v>92</v>
      </c>
      <c r="Y240" s="3" t="s">
        <v>79</v>
      </c>
      <c r="Z240" s="3" t="s">
        <v>70</v>
      </c>
      <c r="AA240" s="3" t="s">
        <v>70</v>
      </c>
      <c r="AB240" s="3">
        <v>0</v>
      </c>
      <c r="AC240" s="7">
        <f t="shared" si="24"/>
        <v>26.218820861678005</v>
      </c>
      <c r="AD240" s="7" t="s">
        <v>150</v>
      </c>
      <c r="AE240" s="3" t="str">
        <f t="shared" si="25"/>
        <v>sim</v>
      </c>
      <c r="AF240" s="3" t="str">
        <f t="shared" si="26"/>
        <v>não</v>
      </c>
      <c r="AG240" s="3" t="s">
        <v>70</v>
      </c>
      <c r="AH240" s="3" t="s">
        <v>77</v>
      </c>
      <c r="AI240" s="3" t="s">
        <v>70</v>
      </c>
    </row>
    <row r="241" spans="1:35" x14ac:dyDescent="0.25">
      <c r="A241" s="3" t="s">
        <v>113</v>
      </c>
      <c r="B241" s="6" t="s">
        <v>132</v>
      </c>
      <c r="C241" s="3">
        <v>76</v>
      </c>
      <c r="D241" s="3" t="s">
        <v>135</v>
      </c>
      <c r="E241" s="3">
        <v>160</v>
      </c>
      <c r="F241" s="3" t="s">
        <v>144</v>
      </c>
      <c r="G241" s="3" t="s">
        <v>84</v>
      </c>
      <c r="H241" s="3" t="s">
        <v>80</v>
      </c>
      <c r="I241" s="3" t="s">
        <v>72</v>
      </c>
      <c r="J241" s="3" t="s">
        <v>80</v>
      </c>
      <c r="K241" s="3" t="s">
        <v>72</v>
      </c>
      <c r="L241" s="3" t="s">
        <v>82</v>
      </c>
      <c r="M241" s="3">
        <v>0</v>
      </c>
      <c r="N241" s="3" t="s">
        <v>84</v>
      </c>
      <c r="O241" s="3" t="s">
        <v>85</v>
      </c>
      <c r="P241" s="3" t="s">
        <v>98</v>
      </c>
      <c r="Q241" s="3">
        <v>0</v>
      </c>
      <c r="R241" s="3" t="s">
        <v>70</v>
      </c>
      <c r="S241" s="3" t="s">
        <v>95</v>
      </c>
      <c r="T241" s="3" t="s">
        <v>77</v>
      </c>
      <c r="U241" s="3">
        <v>0</v>
      </c>
      <c r="V241" s="3" t="s">
        <v>77</v>
      </c>
      <c r="W241" s="3">
        <v>0</v>
      </c>
      <c r="X241" s="3" t="s">
        <v>92</v>
      </c>
      <c r="Y241" s="3" t="s">
        <v>89</v>
      </c>
      <c r="Z241" s="3" t="s">
        <v>70</v>
      </c>
      <c r="AA241" s="3" t="s">
        <v>77</v>
      </c>
      <c r="AB241" s="3" t="s">
        <v>77</v>
      </c>
      <c r="AC241" s="7">
        <f t="shared" si="24"/>
        <v>29.6875</v>
      </c>
      <c r="AD241" s="7" t="s">
        <v>150</v>
      </c>
      <c r="AE241" s="3" t="str">
        <f t="shared" si="25"/>
        <v>sim</v>
      </c>
      <c r="AF241" s="3" t="str">
        <f t="shared" si="26"/>
        <v>não</v>
      </c>
      <c r="AG241" s="3" t="s">
        <v>77</v>
      </c>
      <c r="AH241" s="3" t="s">
        <v>70</v>
      </c>
      <c r="AI241" s="3" t="s">
        <v>70</v>
      </c>
    </row>
    <row r="242" spans="1:35" x14ac:dyDescent="0.25">
      <c r="A242" s="3" t="s">
        <v>113</v>
      </c>
      <c r="B242" s="6" t="s">
        <v>134</v>
      </c>
      <c r="C242" s="3">
        <v>0</v>
      </c>
      <c r="D242" s="3">
        <v>0</v>
      </c>
      <c r="E242" s="3">
        <v>160</v>
      </c>
      <c r="F242" s="3" t="s">
        <v>144</v>
      </c>
      <c r="G242" s="3" t="s">
        <v>71</v>
      </c>
      <c r="H242" s="3" t="s">
        <v>80</v>
      </c>
      <c r="I242" s="3" t="s">
        <v>72</v>
      </c>
      <c r="J242" s="3" t="s">
        <v>80</v>
      </c>
      <c r="K242" s="3" t="s">
        <v>72</v>
      </c>
      <c r="L242" s="3" t="s">
        <v>90</v>
      </c>
      <c r="M242" s="3" t="s">
        <v>93</v>
      </c>
      <c r="N242" s="3" t="s">
        <v>73</v>
      </c>
      <c r="O242" s="3" t="s">
        <v>85</v>
      </c>
      <c r="P242" s="3" t="s">
        <v>94</v>
      </c>
      <c r="Q242" s="3">
        <v>0</v>
      </c>
      <c r="R242" s="3" t="s">
        <v>77</v>
      </c>
      <c r="S242" s="3">
        <v>0</v>
      </c>
      <c r="T242" s="3" t="s">
        <v>77</v>
      </c>
      <c r="U242" s="3">
        <v>0</v>
      </c>
      <c r="V242" s="3" t="s">
        <v>130</v>
      </c>
      <c r="W242" s="3">
        <v>0</v>
      </c>
      <c r="X242" s="3" t="s">
        <v>78</v>
      </c>
      <c r="Y242" s="3" t="s">
        <v>89</v>
      </c>
      <c r="Z242" s="3" t="s">
        <v>77</v>
      </c>
      <c r="AA242" s="3" t="s">
        <v>77</v>
      </c>
      <c r="AB242" s="3" t="s">
        <v>77</v>
      </c>
      <c r="AC242" s="7">
        <v>0</v>
      </c>
      <c r="AD242" s="7">
        <v>0</v>
      </c>
      <c r="AE242" s="7">
        <v>0</v>
      </c>
      <c r="AF242" s="7">
        <v>0</v>
      </c>
      <c r="AG242" s="3" t="s">
        <v>70</v>
      </c>
      <c r="AH242" s="3" t="s">
        <v>77</v>
      </c>
      <c r="AI242" s="3" t="s">
        <v>77</v>
      </c>
    </row>
    <row r="243" spans="1:35" x14ac:dyDescent="0.25">
      <c r="A243" s="3" t="s">
        <v>113</v>
      </c>
      <c r="B243" s="6" t="s">
        <v>134</v>
      </c>
      <c r="C243" s="3">
        <v>65</v>
      </c>
      <c r="D243" s="3" t="s">
        <v>135</v>
      </c>
      <c r="E243" s="3">
        <v>173</v>
      </c>
      <c r="F243" s="3" t="s">
        <v>144</v>
      </c>
      <c r="G243" s="3" t="s">
        <v>71</v>
      </c>
      <c r="H243" s="3" t="s">
        <v>75</v>
      </c>
      <c r="I243" s="3">
        <v>0</v>
      </c>
      <c r="J243" s="3" t="s">
        <v>80</v>
      </c>
      <c r="K243" s="3" t="s">
        <v>81</v>
      </c>
      <c r="L243" s="3" t="s">
        <v>82</v>
      </c>
      <c r="M243" s="3" t="s">
        <v>93</v>
      </c>
      <c r="N243" s="3" t="s">
        <v>74</v>
      </c>
      <c r="O243" s="3">
        <v>0</v>
      </c>
      <c r="P243" s="3">
        <v>0</v>
      </c>
      <c r="Q243" s="3" t="s">
        <v>87</v>
      </c>
      <c r="R243" s="3" t="s">
        <v>70</v>
      </c>
      <c r="S243" s="3" t="s">
        <v>73</v>
      </c>
      <c r="T243" s="3" t="s">
        <v>77</v>
      </c>
      <c r="U243" s="3">
        <v>0</v>
      </c>
      <c r="V243" s="3" t="s">
        <v>129</v>
      </c>
      <c r="W243" s="3">
        <v>16</v>
      </c>
      <c r="X243" s="3" t="s">
        <v>78</v>
      </c>
      <c r="Y243" s="3" t="s">
        <v>89</v>
      </c>
      <c r="Z243" s="3" t="s">
        <v>70</v>
      </c>
      <c r="AA243" s="3" t="s">
        <v>77</v>
      </c>
      <c r="AB243" s="3" t="s">
        <v>77</v>
      </c>
      <c r="AC243" s="7">
        <f t="shared" ref="AC243:AC274" si="27">C243/((E243*E243)/10000)</f>
        <v>21.718066089745729</v>
      </c>
      <c r="AD243" s="7" t="s">
        <v>151</v>
      </c>
      <c r="AE243" s="3" t="str">
        <f t="shared" si="25"/>
        <v>não</v>
      </c>
      <c r="AF243" s="3" t="str">
        <f t="shared" si="26"/>
        <v>não</v>
      </c>
      <c r="AG243" s="3" t="s">
        <v>77</v>
      </c>
      <c r="AH243" s="3" t="s">
        <v>77</v>
      </c>
      <c r="AI243" s="3" t="s">
        <v>70</v>
      </c>
    </row>
    <row r="244" spans="1:35" x14ac:dyDescent="0.25">
      <c r="A244" s="3" t="s">
        <v>113</v>
      </c>
      <c r="B244" s="6" t="s">
        <v>132</v>
      </c>
      <c r="C244" s="3">
        <v>68</v>
      </c>
      <c r="D244" s="3" t="s">
        <v>135</v>
      </c>
      <c r="E244" s="3">
        <v>170</v>
      </c>
      <c r="F244" s="3" t="s">
        <v>144</v>
      </c>
      <c r="G244" s="3" t="s">
        <v>71</v>
      </c>
      <c r="H244" s="3" t="s">
        <v>73</v>
      </c>
      <c r="I244" s="3" t="s">
        <v>81</v>
      </c>
      <c r="J244" s="3" t="s">
        <v>73</v>
      </c>
      <c r="K244" s="3" t="s">
        <v>81</v>
      </c>
      <c r="L244" s="3" t="s">
        <v>90</v>
      </c>
      <c r="M244" s="3" t="s">
        <v>83</v>
      </c>
      <c r="N244" s="3" t="s">
        <v>73</v>
      </c>
      <c r="O244" s="3" t="s">
        <v>85</v>
      </c>
      <c r="P244" s="3" t="s">
        <v>91</v>
      </c>
      <c r="Q244" s="3" t="s">
        <v>87</v>
      </c>
      <c r="R244" s="3" t="s">
        <v>77</v>
      </c>
      <c r="S244" s="3">
        <v>0</v>
      </c>
      <c r="T244" s="3" t="s">
        <v>77</v>
      </c>
      <c r="U244" s="3">
        <v>0</v>
      </c>
      <c r="V244" s="3" t="s">
        <v>77</v>
      </c>
      <c r="W244" s="3">
        <v>0</v>
      </c>
      <c r="X244" s="3" t="s">
        <v>106</v>
      </c>
      <c r="Y244" s="3" t="s">
        <v>89</v>
      </c>
      <c r="Z244" s="3" t="s">
        <v>77</v>
      </c>
      <c r="AA244" s="3" t="s">
        <v>77</v>
      </c>
      <c r="AB244" s="3" t="s">
        <v>77</v>
      </c>
      <c r="AC244" s="7">
        <f t="shared" si="27"/>
        <v>23.52941176470588</v>
      </c>
      <c r="AD244" s="7" t="s">
        <v>151</v>
      </c>
      <c r="AE244" s="3" t="str">
        <f t="shared" si="25"/>
        <v>não</v>
      </c>
      <c r="AF244" s="3" t="str">
        <f t="shared" si="26"/>
        <v>não</v>
      </c>
      <c r="AG244" s="3" t="s">
        <v>70</v>
      </c>
      <c r="AH244" s="3" t="s">
        <v>77</v>
      </c>
      <c r="AI244" s="3" t="s">
        <v>77</v>
      </c>
    </row>
    <row r="245" spans="1:35" x14ac:dyDescent="0.25">
      <c r="A245" s="3" t="s">
        <v>113</v>
      </c>
      <c r="B245" s="6" t="s">
        <v>133</v>
      </c>
      <c r="C245" s="3">
        <v>58</v>
      </c>
      <c r="D245" s="3" t="s">
        <v>139</v>
      </c>
      <c r="E245" s="3">
        <v>164</v>
      </c>
      <c r="F245" s="3" t="s">
        <v>144</v>
      </c>
      <c r="G245" s="3" t="s">
        <v>84</v>
      </c>
      <c r="H245" s="3" t="s">
        <v>73</v>
      </c>
      <c r="I245" s="3" t="s">
        <v>97</v>
      </c>
      <c r="J245" s="3" t="s">
        <v>73</v>
      </c>
      <c r="K245" s="3" t="s">
        <v>72</v>
      </c>
      <c r="L245" s="3" t="s">
        <v>82</v>
      </c>
      <c r="M245" s="3" t="s">
        <v>93</v>
      </c>
      <c r="N245" s="3" t="s">
        <v>80</v>
      </c>
      <c r="O245" s="3" t="s">
        <v>105</v>
      </c>
      <c r="P245" s="3" t="s">
        <v>94</v>
      </c>
      <c r="Q245" s="3" t="s">
        <v>99</v>
      </c>
      <c r="R245" s="3" t="s">
        <v>70</v>
      </c>
      <c r="S245" s="3" t="s">
        <v>80</v>
      </c>
      <c r="T245" s="3" t="s">
        <v>77</v>
      </c>
      <c r="U245" s="3">
        <v>0</v>
      </c>
      <c r="V245" s="3" t="s">
        <v>77</v>
      </c>
      <c r="W245" s="3">
        <v>0</v>
      </c>
      <c r="X245" s="3" t="s">
        <v>78</v>
      </c>
      <c r="Y245" s="3" t="s">
        <v>96</v>
      </c>
      <c r="Z245" s="3" t="s">
        <v>70</v>
      </c>
      <c r="AA245" s="3" t="s">
        <v>70</v>
      </c>
      <c r="AB245" s="3" t="s">
        <v>77</v>
      </c>
      <c r="AC245" s="7">
        <f t="shared" si="27"/>
        <v>21.56454491374182</v>
      </c>
      <c r="AD245" s="7" t="s">
        <v>151</v>
      </c>
      <c r="AE245" s="3" t="str">
        <f t="shared" si="25"/>
        <v>não</v>
      </c>
      <c r="AF245" s="3" t="str">
        <f t="shared" si="26"/>
        <v>não</v>
      </c>
      <c r="AG245" s="3" t="s">
        <v>77</v>
      </c>
      <c r="AH245" s="3" t="s">
        <v>77</v>
      </c>
      <c r="AI245" s="3" t="s">
        <v>70</v>
      </c>
    </row>
    <row r="246" spans="1:35" x14ac:dyDescent="0.25">
      <c r="A246" s="3" t="s">
        <v>113</v>
      </c>
      <c r="B246" s="6" t="s">
        <v>134</v>
      </c>
      <c r="C246" s="3">
        <v>72</v>
      </c>
      <c r="D246" s="3" t="s">
        <v>135</v>
      </c>
      <c r="E246" s="3">
        <v>172</v>
      </c>
      <c r="F246" s="3" t="s">
        <v>144</v>
      </c>
      <c r="G246" s="3" t="s">
        <v>75</v>
      </c>
      <c r="H246" s="3" t="s">
        <v>71</v>
      </c>
      <c r="I246" s="3" t="s">
        <v>81</v>
      </c>
      <c r="J246" s="3" t="s">
        <v>80</v>
      </c>
      <c r="K246" s="3" t="s">
        <v>81</v>
      </c>
      <c r="L246" s="3" t="s">
        <v>82</v>
      </c>
      <c r="M246" s="3" t="s">
        <v>76</v>
      </c>
      <c r="N246" s="3" t="s">
        <v>74</v>
      </c>
      <c r="O246" s="3">
        <v>0</v>
      </c>
      <c r="P246" s="3">
        <v>0</v>
      </c>
      <c r="Q246" s="3">
        <v>0</v>
      </c>
      <c r="R246" s="3" t="s">
        <v>70</v>
      </c>
      <c r="S246" s="3" t="s">
        <v>88</v>
      </c>
      <c r="T246" s="3" t="s">
        <v>77</v>
      </c>
      <c r="U246" s="3">
        <v>0</v>
      </c>
      <c r="V246" s="3" t="s">
        <v>77</v>
      </c>
      <c r="W246" s="3">
        <v>0</v>
      </c>
      <c r="X246" s="3" t="s">
        <v>92</v>
      </c>
      <c r="Y246" s="3" t="s">
        <v>104</v>
      </c>
      <c r="Z246" s="3" t="s">
        <v>77</v>
      </c>
      <c r="AA246" s="3" t="s">
        <v>77</v>
      </c>
      <c r="AB246" s="3" t="s">
        <v>77</v>
      </c>
      <c r="AC246" s="7">
        <f t="shared" si="27"/>
        <v>24.3374797187669</v>
      </c>
      <c r="AD246" s="7" t="s">
        <v>151</v>
      </c>
      <c r="AE246" s="3" t="str">
        <f t="shared" si="25"/>
        <v>não</v>
      </c>
      <c r="AF246" s="3" t="str">
        <f t="shared" si="26"/>
        <v>não</v>
      </c>
      <c r="AG246" s="3" t="s">
        <v>77</v>
      </c>
      <c r="AH246" s="3" t="s">
        <v>77</v>
      </c>
      <c r="AI246" s="3" t="s">
        <v>77</v>
      </c>
    </row>
    <row r="247" spans="1:35" x14ac:dyDescent="0.25">
      <c r="A247" s="3" t="s">
        <v>113</v>
      </c>
      <c r="B247" s="6" t="s">
        <v>134</v>
      </c>
      <c r="C247" s="3">
        <v>59</v>
      </c>
      <c r="D247" s="3" t="s">
        <v>139</v>
      </c>
      <c r="E247" s="3">
        <v>180</v>
      </c>
      <c r="F247" s="3" t="s">
        <v>145</v>
      </c>
      <c r="G247" s="3" t="s">
        <v>71</v>
      </c>
      <c r="H247" s="3" t="s">
        <v>80</v>
      </c>
      <c r="I247" s="3" t="s">
        <v>81</v>
      </c>
      <c r="J247" s="3" t="s">
        <v>73</v>
      </c>
      <c r="K247" s="3" t="s">
        <v>81</v>
      </c>
      <c r="L247" s="3" t="s">
        <v>82</v>
      </c>
      <c r="M247" s="3" t="s">
        <v>93</v>
      </c>
      <c r="N247" s="3" t="s">
        <v>74</v>
      </c>
      <c r="O247" s="3">
        <v>0</v>
      </c>
      <c r="P247" s="3">
        <v>0</v>
      </c>
      <c r="Q247" s="3" t="s">
        <v>99</v>
      </c>
      <c r="R247" s="3" t="s">
        <v>77</v>
      </c>
      <c r="S247" s="3">
        <v>0</v>
      </c>
      <c r="T247" s="3" t="s">
        <v>70</v>
      </c>
      <c r="U247" s="3" t="s">
        <v>70</v>
      </c>
      <c r="V247" s="3" t="s">
        <v>77</v>
      </c>
      <c r="W247" s="3">
        <v>0</v>
      </c>
      <c r="X247" s="3" t="s">
        <v>106</v>
      </c>
      <c r="Y247" s="3" t="s">
        <v>96</v>
      </c>
      <c r="Z247" s="3" t="s">
        <v>77</v>
      </c>
      <c r="AA247" s="3" t="s">
        <v>77</v>
      </c>
      <c r="AB247" s="3" t="s">
        <v>77</v>
      </c>
      <c r="AC247" s="7">
        <f t="shared" si="27"/>
        <v>18.209876543209877</v>
      </c>
      <c r="AD247" s="7" t="s">
        <v>152</v>
      </c>
      <c r="AE247" s="3" t="str">
        <f t="shared" si="25"/>
        <v>não</v>
      </c>
      <c r="AF247" s="3" t="str">
        <f t="shared" si="26"/>
        <v>não</v>
      </c>
      <c r="AG247" s="3" t="s">
        <v>77</v>
      </c>
      <c r="AH247" s="3" t="s">
        <v>77</v>
      </c>
      <c r="AI247" s="3" t="s">
        <v>77</v>
      </c>
    </row>
    <row r="248" spans="1:35" x14ac:dyDescent="0.25">
      <c r="A248" s="3" t="s">
        <v>113</v>
      </c>
      <c r="B248" s="6" t="s">
        <v>134</v>
      </c>
      <c r="C248" s="3">
        <v>59</v>
      </c>
      <c r="D248" s="3" t="s">
        <v>139</v>
      </c>
      <c r="E248" s="3">
        <v>165</v>
      </c>
      <c r="F248" s="3" t="s">
        <v>144</v>
      </c>
      <c r="G248" s="3" t="s">
        <v>71</v>
      </c>
      <c r="H248" s="3" t="s">
        <v>73</v>
      </c>
      <c r="I248" s="3" t="s">
        <v>72</v>
      </c>
      <c r="J248" s="3" t="s">
        <v>73</v>
      </c>
      <c r="K248" s="3" t="s">
        <v>72</v>
      </c>
      <c r="L248" s="3" t="s">
        <v>82</v>
      </c>
      <c r="M248" s="3" t="s">
        <v>76</v>
      </c>
      <c r="N248" s="3" t="s">
        <v>73</v>
      </c>
      <c r="O248" s="3" t="s">
        <v>85</v>
      </c>
      <c r="P248" s="3" t="s">
        <v>94</v>
      </c>
      <c r="Q248" s="3" t="s">
        <v>87</v>
      </c>
      <c r="R248" s="3" t="s">
        <v>77</v>
      </c>
      <c r="S248" s="3">
        <v>0</v>
      </c>
      <c r="T248" s="3" t="s">
        <v>70</v>
      </c>
      <c r="U248" s="3" t="s">
        <v>70</v>
      </c>
      <c r="V248" s="3" t="s">
        <v>77</v>
      </c>
      <c r="W248" s="3">
        <v>0</v>
      </c>
      <c r="X248" s="3" t="s">
        <v>92</v>
      </c>
      <c r="Y248" s="3" t="s">
        <v>89</v>
      </c>
      <c r="Z248" s="3" t="s">
        <v>70</v>
      </c>
      <c r="AA248" s="3" t="s">
        <v>77</v>
      </c>
      <c r="AB248" s="3" t="s">
        <v>70</v>
      </c>
      <c r="AC248" s="7">
        <f t="shared" si="27"/>
        <v>21.671258034894397</v>
      </c>
      <c r="AD248" s="7" t="s">
        <v>151</v>
      </c>
      <c r="AE248" s="3" t="str">
        <f t="shared" si="25"/>
        <v>não</v>
      </c>
      <c r="AF248" s="3" t="str">
        <f t="shared" si="26"/>
        <v>não</v>
      </c>
      <c r="AG248" s="3" t="s">
        <v>77</v>
      </c>
      <c r="AH248" s="3" t="s">
        <v>77</v>
      </c>
      <c r="AI248" s="3" t="s">
        <v>70</v>
      </c>
    </row>
    <row r="249" spans="1:35" x14ac:dyDescent="0.25">
      <c r="A249" s="3" t="s">
        <v>113</v>
      </c>
      <c r="B249" s="6" t="s">
        <v>134</v>
      </c>
      <c r="C249" s="3">
        <v>72</v>
      </c>
      <c r="D249" s="3" t="s">
        <v>135</v>
      </c>
      <c r="E249" s="3">
        <v>172</v>
      </c>
      <c r="F249" s="3" t="s">
        <v>144</v>
      </c>
      <c r="G249" s="3" t="s">
        <v>71</v>
      </c>
      <c r="H249" s="3" t="s">
        <v>80</v>
      </c>
      <c r="I249" s="3" t="s">
        <v>72</v>
      </c>
      <c r="J249" s="3" t="s">
        <v>73</v>
      </c>
      <c r="K249" s="3" t="s">
        <v>72</v>
      </c>
      <c r="L249" s="3" t="s">
        <v>90</v>
      </c>
      <c r="M249" s="3" t="s">
        <v>76</v>
      </c>
      <c r="N249" s="3" t="s">
        <v>74</v>
      </c>
      <c r="O249" s="3">
        <v>0</v>
      </c>
      <c r="P249" s="3">
        <v>0</v>
      </c>
      <c r="Q249" s="3" t="s">
        <v>99</v>
      </c>
      <c r="R249" s="3" t="s">
        <v>77</v>
      </c>
      <c r="S249" s="3">
        <v>0</v>
      </c>
      <c r="T249" s="3" t="s">
        <v>77</v>
      </c>
      <c r="U249" s="3">
        <v>0</v>
      </c>
      <c r="V249" s="3" t="s">
        <v>77</v>
      </c>
      <c r="W249" s="3">
        <v>0</v>
      </c>
      <c r="X249" s="3" t="s">
        <v>92</v>
      </c>
      <c r="Y249" s="3" t="s">
        <v>79</v>
      </c>
      <c r="Z249" s="3" t="s">
        <v>70</v>
      </c>
      <c r="AA249" s="3" t="s">
        <v>77</v>
      </c>
      <c r="AB249" s="3" t="s">
        <v>77</v>
      </c>
      <c r="AC249" s="7">
        <f t="shared" si="27"/>
        <v>24.3374797187669</v>
      </c>
      <c r="AD249" s="7" t="s">
        <v>151</v>
      </c>
      <c r="AE249" s="3" t="str">
        <f t="shared" si="25"/>
        <v>não</v>
      </c>
      <c r="AF249" s="3" t="str">
        <f t="shared" si="26"/>
        <v>não</v>
      </c>
      <c r="AG249" s="3" t="s">
        <v>70</v>
      </c>
      <c r="AH249" s="3" t="s">
        <v>77</v>
      </c>
      <c r="AI249" s="3" t="s">
        <v>70</v>
      </c>
    </row>
    <row r="250" spans="1:35" x14ac:dyDescent="0.25">
      <c r="A250" s="3" t="s">
        <v>113</v>
      </c>
      <c r="B250" s="6" t="s">
        <v>119</v>
      </c>
      <c r="C250" s="3">
        <v>64</v>
      </c>
      <c r="D250" s="3" t="s">
        <v>139</v>
      </c>
      <c r="E250" s="3">
        <v>180</v>
      </c>
      <c r="F250" s="3" t="s">
        <v>145</v>
      </c>
      <c r="G250" s="3" t="s">
        <v>73</v>
      </c>
      <c r="H250" s="3" t="s">
        <v>73</v>
      </c>
      <c r="I250" s="3" t="s">
        <v>72</v>
      </c>
      <c r="J250" s="3" t="s">
        <v>73</v>
      </c>
      <c r="K250" s="3" t="s">
        <v>81</v>
      </c>
      <c r="L250" s="3" t="s">
        <v>90</v>
      </c>
      <c r="M250" s="3" t="s">
        <v>83</v>
      </c>
      <c r="N250" s="3" t="s">
        <v>73</v>
      </c>
      <c r="O250" s="3" t="s">
        <v>85</v>
      </c>
      <c r="P250" s="3" t="s">
        <v>91</v>
      </c>
      <c r="Q250" s="3">
        <v>0</v>
      </c>
      <c r="R250" s="3" t="s">
        <v>70</v>
      </c>
      <c r="S250" s="3" t="s">
        <v>80</v>
      </c>
      <c r="T250" s="3" t="s">
        <v>70</v>
      </c>
      <c r="U250" s="3" t="s">
        <v>77</v>
      </c>
      <c r="V250" s="3" t="s">
        <v>77</v>
      </c>
      <c r="W250" s="3">
        <v>0</v>
      </c>
      <c r="X250" s="3" t="s">
        <v>78</v>
      </c>
      <c r="Y250" s="3" t="s">
        <v>96</v>
      </c>
      <c r="Z250" s="3" t="s">
        <v>77</v>
      </c>
      <c r="AA250" s="3" t="s">
        <v>77</v>
      </c>
      <c r="AB250" s="3" t="s">
        <v>77</v>
      </c>
      <c r="AC250" s="7">
        <f t="shared" si="27"/>
        <v>19.753086419753085</v>
      </c>
      <c r="AD250" s="7" t="s">
        <v>151</v>
      </c>
      <c r="AE250" s="3" t="str">
        <f t="shared" si="25"/>
        <v>não</v>
      </c>
      <c r="AF250" s="3" t="str">
        <f t="shared" si="26"/>
        <v>não</v>
      </c>
      <c r="AG250" s="3" t="s">
        <v>70</v>
      </c>
      <c r="AH250" s="3" t="s">
        <v>70</v>
      </c>
      <c r="AI250" s="3" t="s">
        <v>77</v>
      </c>
    </row>
    <row r="251" spans="1:35" x14ac:dyDescent="0.25">
      <c r="A251" s="3" t="s">
        <v>113</v>
      </c>
      <c r="B251" s="6" t="s">
        <v>133</v>
      </c>
      <c r="C251" s="3">
        <v>76</v>
      </c>
      <c r="D251" s="3" t="s">
        <v>135</v>
      </c>
      <c r="E251" s="3">
        <v>174</v>
      </c>
      <c r="F251" s="3" t="s">
        <v>144</v>
      </c>
      <c r="G251" s="3" t="s">
        <v>73</v>
      </c>
      <c r="H251" s="3" t="s">
        <v>73</v>
      </c>
      <c r="I251" s="3" t="s">
        <v>72</v>
      </c>
      <c r="J251" s="3" t="s">
        <v>73</v>
      </c>
      <c r="K251" s="3" t="s">
        <v>81</v>
      </c>
      <c r="L251" s="3" t="s">
        <v>90</v>
      </c>
      <c r="M251" s="3" t="s">
        <v>83</v>
      </c>
      <c r="N251" s="3" t="s">
        <v>73</v>
      </c>
      <c r="O251" s="3" t="s">
        <v>85</v>
      </c>
      <c r="P251" s="3" t="s">
        <v>98</v>
      </c>
      <c r="Q251" s="3" t="s">
        <v>87</v>
      </c>
      <c r="R251" s="3" t="s">
        <v>77</v>
      </c>
      <c r="S251" s="3">
        <v>0</v>
      </c>
      <c r="T251" s="3" t="s">
        <v>77</v>
      </c>
      <c r="U251" s="3">
        <v>0</v>
      </c>
      <c r="V251" s="3" t="s">
        <v>77</v>
      </c>
      <c r="W251" s="3">
        <v>0</v>
      </c>
      <c r="X251" s="3" t="s">
        <v>107</v>
      </c>
      <c r="Y251" s="3" t="s">
        <v>96</v>
      </c>
      <c r="Z251" s="3" t="s">
        <v>77</v>
      </c>
      <c r="AA251" s="3" t="s">
        <v>77</v>
      </c>
      <c r="AB251" s="3" t="s">
        <v>77</v>
      </c>
      <c r="AC251" s="7">
        <f t="shared" si="27"/>
        <v>25.102391333069097</v>
      </c>
      <c r="AD251" s="7" t="s">
        <v>150</v>
      </c>
      <c r="AE251" s="3" t="str">
        <f t="shared" si="25"/>
        <v>sim</v>
      </c>
      <c r="AF251" s="3" t="str">
        <f t="shared" si="26"/>
        <v>não</v>
      </c>
      <c r="AG251" s="3" t="s">
        <v>70</v>
      </c>
      <c r="AH251" s="3" t="s">
        <v>77</v>
      </c>
      <c r="AI251" s="3" t="s">
        <v>77</v>
      </c>
    </row>
    <row r="252" spans="1:35" x14ac:dyDescent="0.25">
      <c r="A252" s="3" t="s">
        <v>113</v>
      </c>
      <c r="B252" s="6" t="s">
        <v>134</v>
      </c>
      <c r="C252" s="3">
        <v>73</v>
      </c>
      <c r="D252" s="3" t="s">
        <v>135</v>
      </c>
      <c r="E252" s="3">
        <v>163</v>
      </c>
      <c r="F252" s="3" t="s">
        <v>144</v>
      </c>
      <c r="G252" s="3" t="s">
        <v>71</v>
      </c>
      <c r="H252" s="3" t="s">
        <v>84</v>
      </c>
      <c r="I252" s="3" t="s">
        <v>81</v>
      </c>
      <c r="J252" s="3" t="s">
        <v>80</v>
      </c>
      <c r="K252" s="3" t="s">
        <v>72</v>
      </c>
      <c r="L252" s="3" t="s">
        <v>82</v>
      </c>
      <c r="M252" s="3" t="s">
        <v>93</v>
      </c>
      <c r="N252" s="3" t="s">
        <v>75</v>
      </c>
      <c r="O252" s="3">
        <v>0</v>
      </c>
      <c r="P252" s="3">
        <v>0</v>
      </c>
      <c r="Q252" s="3">
        <v>0</v>
      </c>
      <c r="R252" s="3" t="s">
        <v>77</v>
      </c>
      <c r="S252" s="3">
        <v>0</v>
      </c>
      <c r="T252" s="3" t="s">
        <v>77</v>
      </c>
      <c r="U252" s="3">
        <v>0</v>
      </c>
      <c r="V252" s="3" t="s">
        <v>77</v>
      </c>
      <c r="W252" s="3">
        <v>0</v>
      </c>
      <c r="X252" s="3">
        <v>0</v>
      </c>
      <c r="Y252" s="3" t="s">
        <v>96</v>
      </c>
      <c r="Z252" s="3" t="s">
        <v>70</v>
      </c>
      <c r="AA252" s="3" t="s">
        <v>77</v>
      </c>
      <c r="AB252" s="3" t="s">
        <v>70</v>
      </c>
      <c r="AC252" s="7">
        <f t="shared" si="27"/>
        <v>27.475629493018182</v>
      </c>
      <c r="AD252" s="7" t="s">
        <v>150</v>
      </c>
      <c r="AE252" s="3" t="str">
        <f t="shared" si="25"/>
        <v>sim</v>
      </c>
      <c r="AF252" s="3" t="str">
        <f t="shared" si="26"/>
        <v>não</v>
      </c>
      <c r="AG252" s="3" t="s">
        <v>77</v>
      </c>
      <c r="AH252" s="3" t="s">
        <v>77</v>
      </c>
      <c r="AI252" s="3" t="s">
        <v>70</v>
      </c>
    </row>
    <row r="253" spans="1:35" x14ac:dyDescent="0.25">
      <c r="A253" s="3" t="s">
        <v>113</v>
      </c>
      <c r="B253" s="6" t="s">
        <v>133</v>
      </c>
      <c r="C253" s="3">
        <v>64</v>
      </c>
      <c r="D253" s="3" t="s">
        <v>139</v>
      </c>
      <c r="E253" s="3">
        <v>165</v>
      </c>
      <c r="F253" s="3" t="s">
        <v>144</v>
      </c>
      <c r="G253" s="3" t="s">
        <v>71</v>
      </c>
      <c r="H253" s="3">
        <v>0</v>
      </c>
      <c r="I253" s="3">
        <v>0</v>
      </c>
      <c r="J253" s="3">
        <v>0</v>
      </c>
      <c r="K253" s="3">
        <v>0</v>
      </c>
      <c r="L253" s="3" t="s">
        <v>90</v>
      </c>
      <c r="M253" s="3" t="s">
        <v>76</v>
      </c>
      <c r="N253" s="3" t="s">
        <v>73</v>
      </c>
      <c r="O253" s="3" t="s">
        <v>105</v>
      </c>
      <c r="P253" s="3" t="s">
        <v>86</v>
      </c>
      <c r="Q253" s="3" t="s">
        <v>87</v>
      </c>
      <c r="R253" s="3" t="s">
        <v>77</v>
      </c>
      <c r="S253" s="3">
        <v>0</v>
      </c>
      <c r="T253" s="3" t="s">
        <v>70</v>
      </c>
      <c r="U253" s="3" t="s">
        <v>70</v>
      </c>
      <c r="V253" s="3" t="s">
        <v>129</v>
      </c>
      <c r="W253" s="3">
        <v>10</v>
      </c>
      <c r="X253" s="3" t="s">
        <v>78</v>
      </c>
      <c r="Y253" s="3" t="s">
        <v>100</v>
      </c>
      <c r="Z253" s="3" t="s">
        <v>77</v>
      </c>
      <c r="AA253" s="3" t="s">
        <v>77</v>
      </c>
      <c r="AB253" s="3" t="s">
        <v>70</v>
      </c>
      <c r="AC253" s="7">
        <f t="shared" si="27"/>
        <v>23.507805325987142</v>
      </c>
      <c r="AD253" s="7" t="s">
        <v>151</v>
      </c>
      <c r="AE253" s="3" t="str">
        <f t="shared" si="25"/>
        <v>não</v>
      </c>
      <c r="AF253" s="3" t="str">
        <f t="shared" si="26"/>
        <v>não</v>
      </c>
      <c r="AG253" s="3" t="s">
        <v>70</v>
      </c>
      <c r="AH253" s="3" t="s">
        <v>77</v>
      </c>
      <c r="AI253" s="3" t="s">
        <v>77</v>
      </c>
    </row>
    <row r="254" spans="1:35" x14ac:dyDescent="0.25">
      <c r="A254" s="3" t="s">
        <v>113</v>
      </c>
      <c r="B254" s="6" t="s">
        <v>134</v>
      </c>
      <c r="C254" s="3">
        <v>68</v>
      </c>
      <c r="D254" s="3" t="s">
        <v>135</v>
      </c>
      <c r="E254" s="3">
        <v>168</v>
      </c>
      <c r="F254" s="3" t="s">
        <v>144</v>
      </c>
      <c r="G254" s="3" t="s">
        <v>71</v>
      </c>
      <c r="H254" s="3" t="s">
        <v>80</v>
      </c>
      <c r="I254" s="3" t="s">
        <v>72</v>
      </c>
      <c r="J254" s="3" t="s">
        <v>73</v>
      </c>
      <c r="K254" s="3" t="s">
        <v>72</v>
      </c>
      <c r="L254" s="3" t="s">
        <v>82</v>
      </c>
      <c r="M254" s="3" t="s">
        <v>93</v>
      </c>
      <c r="N254" s="3" t="s">
        <v>80</v>
      </c>
      <c r="O254" s="3" t="s">
        <v>105</v>
      </c>
      <c r="P254" s="3" t="s">
        <v>98</v>
      </c>
      <c r="Q254" s="3" t="s">
        <v>87</v>
      </c>
      <c r="R254" s="3" t="s">
        <v>70</v>
      </c>
      <c r="S254" s="3" t="s">
        <v>80</v>
      </c>
      <c r="T254" s="3" t="s">
        <v>77</v>
      </c>
      <c r="U254" s="3">
        <v>0</v>
      </c>
      <c r="V254" s="3" t="s">
        <v>77</v>
      </c>
      <c r="W254" s="3">
        <v>0</v>
      </c>
      <c r="X254" s="3">
        <v>0</v>
      </c>
      <c r="Y254" s="3" t="s">
        <v>96</v>
      </c>
      <c r="Z254" s="3" t="s">
        <v>70</v>
      </c>
      <c r="AA254" s="3" t="s">
        <v>77</v>
      </c>
      <c r="AB254" s="3" t="s">
        <v>70</v>
      </c>
      <c r="AC254" s="7">
        <f t="shared" si="27"/>
        <v>24.09297052154195</v>
      </c>
      <c r="AD254" s="7" t="s">
        <v>151</v>
      </c>
      <c r="AE254" s="3" t="str">
        <f t="shared" si="25"/>
        <v>não</v>
      </c>
      <c r="AF254" s="3" t="str">
        <f t="shared" si="26"/>
        <v>não</v>
      </c>
      <c r="AG254" s="3" t="s">
        <v>77</v>
      </c>
      <c r="AH254" s="3" t="s">
        <v>70</v>
      </c>
      <c r="AI254" s="3" t="s">
        <v>70</v>
      </c>
    </row>
    <row r="255" spans="1:35" x14ac:dyDescent="0.25">
      <c r="A255" s="3" t="s">
        <v>113</v>
      </c>
      <c r="B255" s="6" t="s">
        <v>134</v>
      </c>
      <c r="C255" s="3">
        <v>65</v>
      </c>
      <c r="D255" s="3" t="s">
        <v>135</v>
      </c>
      <c r="E255" s="3">
        <v>182</v>
      </c>
      <c r="F255" s="3" t="s">
        <v>145</v>
      </c>
      <c r="G255" s="3" t="s">
        <v>71</v>
      </c>
      <c r="H255" s="3" t="s">
        <v>73</v>
      </c>
      <c r="I255" s="3" t="s">
        <v>72</v>
      </c>
      <c r="J255" s="3" t="s">
        <v>80</v>
      </c>
      <c r="K255" s="3" t="s">
        <v>72</v>
      </c>
      <c r="L255" s="3" t="s">
        <v>82</v>
      </c>
      <c r="M255" s="3" t="s">
        <v>83</v>
      </c>
      <c r="N255" s="3" t="s">
        <v>74</v>
      </c>
      <c r="O255" s="3">
        <v>0</v>
      </c>
      <c r="P255" s="3">
        <v>0</v>
      </c>
      <c r="Q255" s="3" t="s">
        <v>87</v>
      </c>
      <c r="R255" s="3" t="s">
        <v>70</v>
      </c>
      <c r="S255" s="3" t="s">
        <v>73</v>
      </c>
      <c r="T255" s="3" t="s">
        <v>70</v>
      </c>
      <c r="U255" s="3" t="s">
        <v>70</v>
      </c>
      <c r="V255" s="3" t="s">
        <v>77</v>
      </c>
      <c r="W255" s="3">
        <v>0</v>
      </c>
      <c r="X255" s="3" t="s">
        <v>78</v>
      </c>
      <c r="Y255" s="3" t="s">
        <v>89</v>
      </c>
      <c r="Z255" s="3" t="s">
        <v>70</v>
      </c>
      <c r="AA255" s="3" t="s">
        <v>77</v>
      </c>
      <c r="AB255" s="3" t="s">
        <v>77</v>
      </c>
      <c r="AC255" s="7">
        <f t="shared" si="27"/>
        <v>19.623233908948198</v>
      </c>
      <c r="AD255" s="7" t="s">
        <v>151</v>
      </c>
      <c r="AE255" s="3" t="str">
        <f t="shared" si="25"/>
        <v>não</v>
      </c>
      <c r="AF255" s="3" t="str">
        <f t="shared" si="26"/>
        <v>não</v>
      </c>
      <c r="AG255" s="3" t="s">
        <v>77</v>
      </c>
      <c r="AH255" s="3" t="s">
        <v>77</v>
      </c>
      <c r="AI255" s="3" t="s">
        <v>70</v>
      </c>
    </row>
    <row r="256" spans="1:35" x14ac:dyDescent="0.25">
      <c r="A256" s="3" t="s">
        <v>113</v>
      </c>
      <c r="B256" s="6" t="s">
        <v>132</v>
      </c>
      <c r="C256" s="3">
        <v>63</v>
      </c>
      <c r="D256" s="3" t="s">
        <v>139</v>
      </c>
      <c r="E256" s="3">
        <v>174</v>
      </c>
      <c r="F256" s="3" t="s">
        <v>144</v>
      </c>
      <c r="G256" s="3" t="s">
        <v>71</v>
      </c>
      <c r="H256" s="3" t="s">
        <v>84</v>
      </c>
      <c r="I256" s="3" t="s">
        <v>81</v>
      </c>
      <c r="J256" s="3" t="s">
        <v>80</v>
      </c>
      <c r="K256" s="3" t="s">
        <v>72</v>
      </c>
      <c r="L256" s="3" t="s">
        <v>90</v>
      </c>
      <c r="M256" s="3" t="s">
        <v>93</v>
      </c>
      <c r="N256" s="3" t="s">
        <v>80</v>
      </c>
      <c r="O256" s="3" t="s">
        <v>85</v>
      </c>
      <c r="P256" s="3" t="s">
        <v>98</v>
      </c>
      <c r="Q256" s="3" t="s">
        <v>87</v>
      </c>
      <c r="R256" s="3" t="s">
        <v>70</v>
      </c>
      <c r="S256" s="3" t="s">
        <v>80</v>
      </c>
      <c r="T256" s="3" t="s">
        <v>77</v>
      </c>
      <c r="U256" s="3">
        <v>0</v>
      </c>
      <c r="V256" s="3" t="s">
        <v>130</v>
      </c>
      <c r="W256" s="3">
        <v>0</v>
      </c>
      <c r="X256" s="3" t="s">
        <v>78</v>
      </c>
      <c r="Y256" s="3" t="s">
        <v>104</v>
      </c>
      <c r="Z256" s="3" t="s">
        <v>77</v>
      </c>
      <c r="AA256" s="3" t="s">
        <v>77</v>
      </c>
      <c r="AB256" s="3" t="s">
        <v>77</v>
      </c>
      <c r="AC256" s="7">
        <f t="shared" si="27"/>
        <v>20.808561236623067</v>
      </c>
      <c r="AD256" s="7" t="s">
        <v>151</v>
      </c>
      <c r="AE256" s="3" t="str">
        <f t="shared" si="25"/>
        <v>não</v>
      </c>
      <c r="AF256" s="3" t="str">
        <f t="shared" si="26"/>
        <v>não</v>
      </c>
      <c r="AG256" s="3" t="s">
        <v>70</v>
      </c>
      <c r="AH256" s="3" t="s">
        <v>70</v>
      </c>
      <c r="AI256" s="3" t="s">
        <v>77</v>
      </c>
    </row>
    <row r="257" spans="1:35" x14ac:dyDescent="0.25">
      <c r="A257" s="3" t="s">
        <v>113</v>
      </c>
      <c r="B257" s="6" t="s">
        <v>134</v>
      </c>
      <c r="C257" s="3">
        <v>62</v>
      </c>
      <c r="D257" s="3" t="s">
        <v>139</v>
      </c>
      <c r="E257" s="3">
        <v>170</v>
      </c>
      <c r="F257" s="3" t="s">
        <v>144</v>
      </c>
      <c r="G257" s="3" t="s">
        <v>71</v>
      </c>
      <c r="H257" s="3" t="s">
        <v>73</v>
      </c>
      <c r="I257" s="3" t="s">
        <v>72</v>
      </c>
      <c r="J257" s="3" t="s">
        <v>84</v>
      </c>
      <c r="K257" s="3" t="s">
        <v>72</v>
      </c>
      <c r="L257" s="3" t="s">
        <v>82</v>
      </c>
      <c r="M257" s="3" t="s">
        <v>76</v>
      </c>
      <c r="N257" s="3" t="s">
        <v>74</v>
      </c>
      <c r="O257" s="3">
        <v>0</v>
      </c>
      <c r="P257" s="3">
        <v>0</v>
      </c>
      <c r="Q257" s="3">
        <v>0</v>
      </c>
      <c r="R257" s="3" t="s">
        <v>70</v>
      </c>
      <c r="S257" s="3" t="s">
        <v>80</v>
      </c>
      <c r="T257" s="3" t="s">
        <v>70</v>
      </c>
      <c r="U257" s="3" t="s">
        <v>70</v>
      </c>
      <c r="V257" s="3" t="s">
        <v>77</v>
      </c>
      <c r="W257" s="3">
        <v>0</v>
      </c>
      <c r="X257" s="3" t="s">
        <v>108</v>
      </c>
      <c r="Y257" s="3" t="s">
        <v>96</v>
      </c>
      <c r="Z257" s="3" t="s">
        <v>70</v>
      </c>
      <c r="AA257" s="3" t="s">
        <v>70</v>
      </c>
      <c r="AB257" s="3" t="s">
        <v>70</v>
      </c>
      <c r="AC257" s="7">
        <f t="shared" si="27"/>
        <v>21.453287197231834</v>
      </c>
      <c r="AD257" s="7" t="s">
        <v>151</v>
      </c>
      <c r="AE257" s="3" t="str">
        <f t="shared" si="25"/>
        <v>não</v>
      </c>
      <c r="AF257" s="3" t="str">
        <f t="shared" si="26"/>
        <v>não</v>
      </c>
      <c r="AG257" s="3" t="s">
        <v>77</v>
      </c>
      <c r="AH257" s="3" t="s">
        <v>77</v>
      </c>
      <c r="AI257" s="3" t="s">
        <v>70</v>
      </c>
    </row>
    <row r="258" spans="1:35" x14ac:dyDescent="0.25">
      <c r="A258" s="3" t="s">
        <v>113</v>
      </c>
      <c r="B258" s="6" t="s">
        <v>134</v>
      </c>
      <c r="C258" s="3">
        <v>87</v>
      </c>
      <c r="D258" s="3" t="s">
        <v>137</v>
      </c>
      <c r="E258" s="3">
        <v>170</v>
      </c>
      <c r="F258" s="3" t="s">
        <v>144</v>
      </c>
      <c r="G258" s="3" t="s">
        <v>73</v>
      </c>
      <c r="H258" s="3" t="s">
        <v>75</v>
      </c>
      <c r="I258" s="3">
        <v>0</v>
      </c>
      <c r="J258" s="3" t="s">
        <v>80</v>
      </c>
      <c r="K258" s="3" t="s">
        <v>81</v>
      </c>
      <c r="L258" s="3" t="s">
        <v>82</v>
      </c>
      <c r="M258" s="3" t="s">
        <v>93</v>
      </c>
      <c r="N258" s="3" t="s">
        <v>80</v>
      </c>
      <c r="O258" s="3" t="s">
        <v>102</v>
      </c>
      <c r="P258" s="3" t="s">
        <v>94</v>
      </c>
      <c r="Q258" s="3" t="s">
        <v>87</v>
      </c>
      <c r="R258" s="3" t="s">
        <v>70</v>
      </c>
      <c r="S258" s="3" t="s">
        <v>80</v>
      </c>
      <c r="T258" s="3" t="s">
        <v>70</v>
      </c>
      <c r="U258" s="3" t="s">
        <v>70</v>
      </c>
      <c r="V258" s="3" t="s">
        <v>77</v>
      </c>
      <c r="W258" s="3">
        <v>0</v>
      </c>
      <c r="X258" s="3" t="s">
        <v>92</v>
      </c>
      <c r="Y258" s="3" t="s">
        <v>104</v>
      </c>
      <c r="Z258" s="3" t="s">
        <v>70</v>
      </c>
      <c r="AA258" s="3" t="s">
        <v>70</v>
      </c>
      <c r="AB258" s="3" t="s">
        <v>77</v>
      </c>
      <c r="AC258" s="7">
        <f t="shared" si="27"/>
        <v>30.103806228373703</v>
      </c>
      <c r="AD258" s="7" t="s">
        <v>149</v>
      </c>
      <c r="AE258" s="3" t="str">
        <f t="shared" si="25"/>
        <v>não</v>
      </c>
      <c r="AF258" s="3" t="str">
        <f t="shared" si="26"/>
        <v>sim</v>
      </c>
      <c r="AG258" s="3" t="s">
        <v>77</v>
      </c>
      <c r="AH258" s="3" t="s">
        <v>70</v>
      </c>
      <c r="AI258" s="3" t="s">
        <v>70</v>
      </c>
    </row>
    <row r="259" spans="1:35" x14ac:dyDescent="0.25">
      <c r="A259" s="3" t="s">
        <v>113</v>
      </c>
      <c r="B259" s="6" t="s">
        <v>132</v>
      </c>
      <c r="C259" s="3">
        <v>78</v>
      </c>
      <c r="D259" s="3" t="s">
        <v>137</v>
      </c>
      <c r="E259" s="3">
        <v>162</v>
      </c>
      <c r="F259" s="3" t="s">
        <v>144</v>
      </c>
      <c r="G259" s="3" t="s">
        <v>84</v>
      </c>
      <c r="H259" s="3" t="s">
        <v>73</v>
      </c>
      <c r="I259" s="3" t="s">
        <v>72</v>
      </c>
      <c r="J259" s="3" t="s">
        <v>73</v>
      </c>
      <c r="K259" s="3" t="s">
        <v>97</v>
      </c>
      <c r="L259" s="3" t="s">
        <v>90</v>
      </c>
      <c r="M259" s="3" t="s">
        <v>76</v>
      </c>
      <c r="N259" s="3" t="s">
        <v>73</v>
      </c>
      <c r="O259" s="3" t="s">
        <v>85</v>
      </c>
      <c r="P259" s="3" t="s">
        <v>86</v>
      </c>
      <c r="Q259" s="3" t="s">
        <v>87</v>
      </c>
      <c r="R259" s="3" t="s">
        <v>70</v>
      </c>
      <c r="S259" s="3" t="s">
        <v>95</v>
      </c>
      <c r="T259" s="3" t="s">
        <v>77</v>
      </c>
      <c r="U259" s="3">
        <v>0</v>
      </c>
      <c r="V259" s="3" t="s">
        <v>77</v>
      </c>
      <c r="W259" s="3">
        <v>0</v>
      </c>
      <c r="X259" s="3" t="s">
        <v>92</v>
      </c>
      <c r="Y259" s="3" t="s">
        <v>89</v>
      </c>
      <c r="Z259" s="3" t="s">
        <v>77</v>
      </c>
      <c r="AA259" s="3" t="s">
        <v>77</v>
      </c>
      <c r="AB259" s="3" t="s">
        <v>77</v>
      </c>
      <c r="AC259" s="7">
        <f t="shared" si="27"/>
        <v>29.721079103795152</v>
      </c>
      <c r="AD259" s="7" t="s">
        <v>150</v>
      </c>
      <c r="AE259" s="3" t="str">
        <f t="shared" si="25"/>
        <v>sim</v>
      </c>
      <c r="AF259" s="3" t="str">
        <f t="shared" si="26"/>
        <v>não</v>
      </c>
      <c r="AG259" s="3" t="s">
        <v>70</v>
      </c>
      <c r="AH259" s="3" t="s">
        <v>77</v>
      </c>
      <c r="AI259" s="3" t="s">
        <v>77</v>
      </c>
    </row>
    <row r="260" spans="1:35" x14ac:dyDescent="0.25">
      <c r="A260" s="3" t="s">
        <v>113</v>
      </c>
      <c r="B260" s="6" t="s">
        <v>119</v>
      </c>
      <c r="C260" s="3">
        <v>82</v>
      </c>
      <c r="D260" s="3" t="s">
        <v>137</v>
      </c>
      <c r="E260" s="3">
        <v>175</v>
      </c>
      <c r="F260" s="3" t="s">
        <v>144</v>
      </c>
      <c r="G260" s="3" t="s">
        <v>71</v>
      </c>
      <c r="H260" s="3" t="s">
        <v>73</v>
      </c>
      <c r="I260" s="3" t="s">
        <v>97</v>
      </c>
      <c r="J260" s="3" t="s">
        <v>80</v>
      </c>
      <c r="K260" s="3" t="s">
        <v>97</v>
      </c>
      <c r="L260" s="3" t="s">
        <v>90</v>
      </c>
      <c r="M260" s="3" t="s">
        <v>76</v>
      </c>
      <c r="N260" s="3" t="s">
        <v>71</v>
      </c>
      <c r="O260" s="3" t="s">
        <v>85</v>
      </c>
      <c r="P260" s="3" t="s">
        <v>98</v>
      </c>
      <c r="Q260" s="3">
        <v>0</v>
      </c>
      <c r="R260" s="3" t="s">
        <v>77</v>
      </c>
      <c r="S260" s="3">
        <v>0</v>
      </c>
      <c r="T260" s="3" t="s">
        <v>77</v>
      </c>
      <c r="U260" s="3">
        <v>0</v>
      </c>
      <c r="V260" s="3" t="s">
        <v>77</v>
      </c>
      <c r="W260" s="3">
        <v>0</v>
      </c>
      <c r="X260" s="3" t="s">
        <v>106</v>
      </c>
      <c r="Y260" s="3" t="s">
        <v>89</v>
      </c>
      <c r="Z260" s="3" t="s">
        <v>77</v>
      </c>
      <c r="AA260" s="3" t="s">
        <v>77</v>
      </c>
      <c r="AB260" s="3" t="s">
        <v>77</v>
      </c>
      <c r="AC260" s="7">
        <f t="shared" si="27"/>
        <v>26.775510204081634</v>
      </c>
      <c r="AD260" s="7" t="s">
        <v>150</v>
      </c>
      <c r="AE260" s="3" t="str">
        <f t="shared" si="25"/>
        <v>sim</v>
      </c>
      <c r="AF260" s="3" t="str">
        <f t="shared" si="26"/>
        <v>não</v>
      </c>
      <c r="AG260" s="3" t="s">
        <v>70</v>
      </c>
      <c r="AH260" s="3" t="s">
        <v>77</v>
      </c>
      <c r="AI260" s="3" t="s">
        <v>77</v>
      </c>
    </row>
    <row r="261" spans="1:35" x14ac:dyDescent="0.25">
      <c r="A261" s="3" t="s">
        <v>113</v>
      </c>
      <c r="B261" s="6" t="s">
        <v>134</v>
      </c>
      <c r="C261" s="3">
        <v>73</v>
      </c>
      <c r="D261" s="3" t="s">
        <v>135</v>
      </c>
      <c r="E261" s="3">
        <v>169</v>
      </c>
      <c r="F261" s="3" t="s">
        <v>144</v>
      </c>
      <c r="G261" s="3" t="s">
        <v>84</v>
      </c>
      <c r="H261" s="3" t="s">
        <v>71</v>
      </c>
      <c r="I261" s="3" t="s">
        <v>97</v>
      </c>
      <c r="J261" s="3" t="s">
        <v>73</v>
      </c>
      <c r="K261" s="3" t="s">
        <v>97</v>
      </c>
      <c r="L261" s="3" t="s">
        <v>90</v>
      </c>
      <c r="M261" s="3" t="s">
        <v>76</v>
      </c>
      <c r="N261" s="3" t="s">
        <v>84</v>
      </c>
      <c r="O261" s="3" t="s">
        <v>85</v>
      </c>
      <c r="P261" s="3" t="s">
        <v>94</v>
      </c>
      <c r="Q261" s="3" t="s">
        <v>87</v>
      </c>
      <c r="R261" s="3" t="s">
        <v>77</v>
      </c>
      <c r="S261" s="3">
        <v>0</v>
      </c>
      <c r="T261" s="3" t="s">
        <v>77</v>
      </c>
      <c r="U261" s="3">
        <v>0</v>
      </c>
      <c r="V261" s="3" t="s">
        <v>77</v>
      </c>
      <c r="W261" s="3">
        <v>0</v>
      </c>
      <c r="X261" s="3" t="s">
        <v>78</v>
      </c>
      <c r="Y261" s="3" t="s">
        <v>96</v>
      </c>
      <c r="Z261" s="3" t="s">
        <v>77</v>
      </c>
      <c r="AA261" s="3" t="s">
        <v>77</v>
      </c>
      <c r="AB261" s="3" t="s">
        <v>77</v>
      </c>
      <c r="AC261" s="7">
        <f t="shared" si="27"/>
        <v>25.559329155141626</v>
      </c>
      <c r="AD261" s="7" t="s">
        <v>150</v>
      </c>
      <c r="AE261" s="3" t="str">
        <f t="shared" si="25"/>
        <v>sim</v>
      </c>
      <c r="AF261" s="3" t="str">
        <f t="shared" si="26"/>
        <v>não</v>
      </c>
      <c r="AG261" s="3" t="s">
        <v>70</v>
      </c>
      <c r="AH261" s="3" t="s">
        <v>77</v>
      </c>
      <c r="AI261" s="3" t="s">
        <v>77</v>
      </c>
    </row>
    <row r="262" spans="1:35" x14ac:dyDescent="0.25">
      <c r="A262" s="3" t="s">
        <v>113</v>
      </c>
      <c r="B262" s="6" t="s">
        <v>132</v>
      </c>
      <c r="C262" s="3">
        <v>70</v>
      </c>
      <c r="D262" s="3" t="s">
        <v>135</v>
      </c>
      <c r="E262" s="3">
        <v>162</v>
      </c>
      <c r="F262" s="3" t="s">
        <v>144</v>
      </c>
      <c r="G262" s="3" t="s">
        <v>71</v>
      </c>
      <c r="H262" s="3" t="s">
        <v>80</v>
      </c>
      <c r="I262" s="3" t="s">
        <v>72</v>
      </c>
      <c r="J262" s="3" t="s">
        <v>80</v>
      </c>
      <c r="K262" s="3" t="s">
        <v>72</v>
      </c>
      <c r="L262" s="3" t="s">
        <v>90</v>
      </c>
      <c r="M262" s="3" t="s">
        <v>76</v>
      </c>
      <c r="N262" s="3" t="s">
        <v>80</v>
      </c>
      <c r="O262" s="3" t="s">
        <v>85</v>
      </c>
      <c r="P262" s="3" t="s">
        <v>98</v>
      </c>
      <c r="Q262" s="3">
        <v>0</v>
      </c>
      <c r="R262" s="3" t="s">
        <v>77</v>
      </c>
      <c r="S262" s="3">
        <v>0</v>
      </c>
      <c r="T262" s="3" t="s">
        <v>77</v>
      </c>
      <c r="U262" s="3">
        <v>0</v>
      </c>
      <c r="V262" s="3" t="s">
        <v>129</v>
      </c>
      <c r="W262" s="3">
        <v>10</v>
      </c>
      <c r="X262" s="3" t="s">
        <v>92</v>
      </c>
      <c r="Y262" s="3" t="s">
        <v>89</v>
      </c>
      <c r="Z262" s="3" t="s">
        <v>70</v>
      </c>
      <c r="AA262" s="3" t="s">
        <v>77</v>
      </c>
      <c r="AB262" s="3" t="s">
        <v>77</v>
      </c>
      <c r="AC262" s="7">
        <f t="shared" si="27"/>
        <v>26.672763298277701</v>
      </c>
      <c r="AD262" s="7" t="s">
        <v>150</v>
      </c>
      <c r="AE262" s="3" t="str">
        <f t="shared" si="25"/>
        <v>sim</v>
      </c>
      <c r="AF262" s="3" t="str">
        <f t="shared" si="26"/>
        <v>não</v>
      </c>
      <c r="AG262" s="3" t="s">
        <v>70</v>
      </c>
      <c r="AH262" s="3" t="s">
        <v>77</v>
      </c>
      <c r="AI262" s="3" t="s">
        <v>70</v>
      </c>
    </row>
    <row r="263" spans="1:35" x14ac:dyDescent="0.25">
      <c r="A263" s="3" t="s">
        <v>113</v>
      </c>
      <c r="B263" s="6" t="s">
        <v>134</v>
      </c>
      <c r="C263" s="3">
        <v>95</v>
      </c>
      <c r="D263" s="3" t="s">
        <v>136</v>
      </c>
      <c r="E263" s="3">
        <v>170</v>
      </c>
      <c r="F263" s="3" t="s">
        <v>144</v>
      </c>
      <c r="G263" s="3" t="s">
        <v>80</v>
      </c>
      <c r="H263" s="3" t="s">
        <v>80</v>
      </c>
      <c r="I263" s="3" t="s">
        <v>72</v>
      </c>
      <c r="J263" s="3" t="s">
        <v>80</v>
      </c>
      <c r="K263" s="3" t="s">
        <v>72</v>
      </c>
      <c r="L263" s="3" t="s">
        <v>90</v>
      </c>
      <c r="M263" s="3" t="s">
        <v>83</v>
      </c>
      <c r="N263" s="3" t="s">
        <v>75</v>
      </c>
      <c r="O263" s="3">
        <v>0</v>
      </c>
      <c r="P263" s="3">
        <v>0</v>
      </c>
      <c r="Q263" s="3" t="s">
        <v>87</v>
      </c>
      <c r="R263" s="3" t="s">
        <v>77</v>
      </c>
      <c r="S263" s="3">
        <v>0</v>
      </c>
      <c r="T263" s="3" t="s">
        <v>77</v>
      </c>
      <c r="U263" s="3">
        <v>0</v>
      </c>
      <c r="V263" s="3" t="s">
        <v>77</v>
      </c>
      <c r="W263" s="3">
        <v>0</v>
      </c>
      <c r="X263" s="3" t="s">
        <v>78</v>
      </c>
      <c r="Y263" s="3" t="s">
        <v>79</v>
      </c>
      <c r="Z263" s="3" t="s">
        <v>70</v>
      </c>
      <c r="AA263" s="3" t="s">
        <v>70</v>
      </c>
      <c r="AB263" s="3" t="s">
        <v>70</v>
      </c>
      <c r="AC263" s="7">
        <f t="shared" si="27"/>
        <v>32.871972318339097</v>
      </c>
      <c r="AD263" s="7" t="s">
        <v>149</v>
      </c>
      <c r="AE263" s="3" t="str">
        <f t="shared" si="25"/>
        <v>não</v>
      </c>
      <c r="AF263" s="3" t="str">
        <f t="shared" si="26"/>
        <v>sim</v>
      </c>
      <c r="AG263" s="3" t="s">
        <v>70</v>
      </c>
      <c r="AH263" s="3" t="s">
        <v>77</v>
      </c>
      <c r="AI263" s="3" t="s">
        <v>70</v>
      </c>
    </row>
    <row r="264" spans="1:35" x14ac:dyDescent="0.25">
      <c r="A264" s="3" t="s">
        <v>113</v>
      </c>
      <c r="B264" s="6" t="s">
        <v>133</v>
      </c>
      <c r="C264" s="3">
        <v>65</v>
      </c>
      <c r="D264" s="3" t="s">
        <v>135</v>
      </c>
      <c r="E264" s="3">
        <v>165</v>
      </c>
      <c r="F264" s="3" t="s">
        <v>144</v>
      </c>
      <c r="G264" s="3" t="s">
        <v>71</v>
      </c>
      <c r="H264" s="3" t="s">
        <v>80</v>
      </c>
      <c r="I264" s="3" t="s">
        <v>81</v>
      </c>
      <c r="J264" s="3" t="s">
        <v>73</v>
      </c>
      <c r="K264" s="3" t="s">
        <v>81</v>
      </c>
      <c r="L264" s="3" t="s">
        <v>82</v>
      </c>
      <c r="M264" s="3" t="s">
        <v>93</v>
      </c>
      <c r="N264" s="3" t="s">
        <v>80</v>
      </c>
      <c r="O264" s="3" t="s">
        <v>85</v>
      </c>
      <c r="P264" s="3" t="s">
        <v>94</v>
      </c>
      <c r="Q264" s="3" t="s">
        <v>87</v>
      </c>
      <c r="R264" s="3" t="s">
        <v>70</v>
      </c>
      <c r="S264" s="3" t="s">
        <v>80</v>
      </c>
      <c r="T264" s="3" t="s">
        <v>77</v>
      </c>
      <c r="U264" s="3">
        <v>0</v>
      </c>
      <c r="V264" s="3" t="s">
        <v>77</v>
      </c>
      <c r="W264" s="3">
        <v>0</v>
      </c>
      <c r="X264" s="3" t="s">
        <v>78</v>
      </c>
      <c r="Y264" s="3" t="s">
        <v>89</v>
      </c>
      <c r="Z264" s="3" t="s">
        <v>77</v>
      </c>
      <c r="AA264" s="3" t="s">
        <v>77</v>
      </c>
      <c r="AB264" s="3" t="s">
        <v>77</v>
      </c>
      <c r="AC264" s="7">
        <f t="shared" si="27"/>
        <v>23.875114784205692</v>
      </c>
      <c r="AD264" s="7" t="s">
        <v>151</v>
      </c>
      <c r="AE264" s="3" t="str">
        <f t="shared" si="25"/>
        <v>não</v>
      </c>
      <c r="AF264" s="3" t="str">
        <f t="shared" si="26"/>
        <v>não</v>
      </c>
      <c r="AG264" s="3" t="s">
        <v>77</v>
      </c>
      <c r="AH264" s="3" t="s">
        <v>77</v>
      </c>
      <c r="AI264" s="3" t="s">
        <v>77</v>
      </c>
    </row>
    <row r="265" spans="1:35" x14ac:dyDescent="0.25">
      <c r="A265" s="3" t="s">
        <v>113</v>
      </c>
      <c r="B265" s="6" t="s">
        <v>131</v>
      </c>
      <c r="C265" s="3">
        <v>82</v>
      </c>
      <c r="D265" s="3" t="s">
        <v>137</v>
      </c>
      <c r="E265" s="3">
        <v>179</v>
      </c>
      <c r="F265" s="3" t="s">
        <v>144</v>
      </c>
      <c r="G265" s="3" t="s">
        <v>73</v>
      </c>
      <c r="H265" s="3" t="s">
        <v>73</v>
      </c>
      <c r="I265" s="3" t="s">
        <v>72</v>
      </c>
      <c r="J265" s="3" t="s">
        <v>80</v>
      </c>
      <c r="K265" s="3" t="s">
        <v>81</v>
      </c>
      <c r="L265" s="3" t="s">
        <v>82</v>
      </c>
      <c r="M265" s="3" t="s">
        <v>83</v>
      </c>
      <c r="N265" s="3" t="s">
        <v>80</v>
      </c>
      <c r="O265" s="3" t="s">
        <v>85</v>
      </c>
      <c r="P265" s="3" t="s">
        <v>94</v>
      </c>
      <c r="Q265" s="3">
        <v>0</v>
      </c>
      <c r="R265" s="3" t="s">
        <v>70</v>
      </c>
      <c r="S265" s="3" t="s">
        <v>80</v>
      </c>
      <c r="T265" s="3" t="s">
        <v>70</v>
      </c>
      <c r="U265" s="3" t="s">
        <v>70</v>
      </c>
      <c r="V265" s="3" t="s">
        <v>77</v>
      </c>
      <c r="W265" s="3">
        <v>0</v>
      </c>
      <c r="X265" s="3" t="s">
        <v>92</v>
      </c>
      <c r="Y265" s="3" t="s">
        <v>104</v>
      </c>
      <c r="Z265" s="3" t="s">
        <v>77</v>
      </c>
      <c r="AA265" s="3" t="s">
        <v>77</v>
      </c>
      <c r="AB265" s="3" t="s">
        <v>77</v>
      </c>
      <c r="AC265" s="7">
        <f t="shared" si="27"/>
        <v>25.592209980961893</v>
      </c>
      <c r="AD265" s="7" t="s">
        <v>150</v>
      </c>
      <c r="AE265" s="3" t="str">
        <f t="shared" si="25"/>
        <v>sim</v>
      </c>
      <c r="AF265" s="3" t="str">
        <f t="shared" si="26"/>
        <v>não</v>
      </c>
      <c r="AG265" s="3" t="s">
        <v>77</v>
      </c>
      <c r="AH265" s="3" t="s">
        <v>77</v>
      </c>
      <c r="AI265" s="3" t="s">
        <v>77</v>
      </c>
    </row>
    <row r="266" spans="1:35" x14ac:dyDescent="0.25">
      <c r="A266" s="3" t="s">
        <v>113</v>
      </c>
      <c r="B266" s="6" t="s">
        <v>133</v>
      </c>
      <c r="C266" s="3">
        <v>79</v>
      </c>
      <c r="D266" s="3" t="s">
        <v>137</v>
      </c>
      <c r="E266" s="3">
        <v>163</v>
      </c>
      <c r="F266" s="3" t="s">
        <v>144</v>
      </c>
      <c r="G266" s="3" t="s">
        <v>71</v>
      </c>
      <c r="H266" s="3" t="s">
        <v>71</v>
      </c>
      <c r="I266" s="3" t="s">
        <v>81</v>
      </c>
      <c r="J266" s="3" t="s">
        <v>73</v>
      </c>
      <c r="K266" s="3" t="s">
        <v>72</v>
      </c>
      <c r="L266" s="3" t="s">
        <v>82</v>
      </c>
      <c r="M266" s="3" t="s">
        <v>76</v>
      </c>
      <c r="N266" s="3" t="s">
        <v>75</v>
      </c>
      <c r="O266" s="3">
        <v>0</v>
      </c>
      <c r="P266" s="3">
        <v>0</v>
      </c>
      <c r="Q266" s="3" t="s">
        <v>99</v>
      </c>
      <c r="R266" s="3" t="s">
        <v>77</v>
      </c>
      <c r="S266" s="3">
        <v>0</v>
      </c>
      <c r="T266" s="3" t="s">
        <v>70</v>
      </c>
      <c r="U266" s="3" t="s">
        <v>70</v>
      </c>
      <c r="V266" s="3" t="s">
        <v>77</v>
      </c>
      <c r="W266" s="3">
        <v>0</v>
      </c>
      <c r="X266" s="3" t="s">
        <v>92</v>
      </c>
      <c r="Y266" s="3" t="s">
        <v>79</v>
      </c>
      <c r="Z266" s="3" t="s">
        <v>70</v>
      </c>
      <c r="AA266" s="3" t="s">
        <v>70</v>
      </c>
      <c r="AB266" s="3" t="s">
        <v>70</v>
      </c>
      <c r="AC266" s="7">
        <f t="shared" si="27"/>
        <v>29.733900410252552</v>
      </c>
      <c r="AD266" s="7" t="s">
        <v>150</v>
      </c>
      <c r="AE266" s="3" t="str">
        <f t="shared" si="25"/>
        <v>sim</v>
      </c>
      <c r="AF266" s="3" t="str">
        <f t="shared" si="26"/>
        <v>não</v>
      </c>
      <c r="AG266" s="3" t="s">
        <v>77</v>
      </c>
      <c r="AH266" s="3" t="s">
        <v>77</v>
      </c>
      <c r="AI266" s="3" t="s">
        <v>70</v>
      </c>
    </row>
    <row r="267" spans="1:35" x14ac:dyDescent="0.25">
      <c r="A267" s="3" t="s">
        <v>113</v>
      </c>
      <c r="B267" s="6" t="s">
        <v>134</v>
      </c>
      <c r="C267" s="3">
        <v>63</v>
      </c>
      <c r="D267" s="3" t="s">
        <v>139</v>
      </c>
      <c r="E267" s="3">
        <v>165</v>
      </c>
      <c r="F267" s="3" t="s">
        <v>144</v>
      </c>
      <c r="G267" s="3" t="s">
        <v>71</v>
      </c>
      <c r="H267" s="3" t="s">
        <v>75</v>
      </c>
      <c r="I267" s="3">
        <v>0</v>
      </c>
      <c r="J267" s="3" t="s">
        <v>80</v>
      </c>
      <c r="K267" s="3" t="s">
        <v>72</v>
      </c>
      <c r="L267" s="3" t="s">
        <v>90</v>
      </c>
      <c r="M267" s="3" t="s">
        <v>76</v>
      </c>
      <c r="N267" s="3" t="s">
        <v>74</v>
      </c>
      <c r="O267" s="3">
        <v>0</v>
      </c>
      <c r="P267" s="3">
        <v>0</v>
      </c>
      <c r="Q267" s="3" t="s">
        <v>87</v>
      </c>
      <c r="R267" s="3" t="s">
        <v>70</v>
      </c>
      <c r="S267" s="3" t="s">
        <v>80</v>
      </c>
      <c r="T267" s="3" t="s">
        <v>77</v>
      </c>
      <c r="U267" s="3">
        <v>0</v>
      </c>
      <c r="V267" s="3" t="s">
        <v>77</v>
      </c>
      <c r="W267" s="3">
        <v>0</v>
      </c>
      <c r="X267" s="3">
        <v>0</v>
      </c>
      <c r="Y267" s="3" t="s">
        <v>89</v>
      </c>
      <c r="Z267" s="3" t="s">
        <v>77</v>
      </c>
      <c r="AA267" s="3" t="s">
        <v>77</v>
      </c>
      <c r="AB267" s="3" t="s">
        <v>77</v>
      </c>
      <c r="AC267" s="7">
        <f t="shared" si="27"/>
        <v>23.140495867768593</v>
      </c>
      <c r="AD267" s="7" t="s">
        <v>151</v>
      </c>
      <c r="AE267" s="3" t="str">
        <f t="shared" si="25"/>
        <v>não</v>
      </c>
      <c r="AF267" s="3" t="str">
        <f t="shared" si="26"/>
        <v>não</v>
      </c>
      <c r="AG267" s="3" t="s">
        <v>70</v>
      </c>
      <c r="AH267" s="3" t="s">
        <v>77</v>
      </c>
      <c r="AI267" s="3" t="s">
        <v>77</v>
      </c>
    </row>
    <row r="268" spans="1:35" x14ac:dyDescent="0.25">
      <c r="A268" s="3" t="s">
        <v>113</v>
      </c>
      <c r="B268" s="6" t="s">
        <v>133</v>
      </c>
      <c r="C268" s="3">
        <v>85</v>
      </c>
      <c r="D268" s="3" t="s">
        <v>137</v>
      </c>
      <c r="E268" s="3">
        <v>172</v>
      </c>
      <c r="F268" s="3" t="s">
        <v>144</v>
      </c>
      <c r="G268" s="3" t="s">
        <v>71</v>
      </c>
      <c r="H268" s="3" t="s">
        <v>84</v>
      </c>
      <c r="I268" s="3" t="s">
        <v>81</v>
      </c>
      <c r="J268" s="3" t="s">
        <v>73</v>
      </c>
      <c r="K268" s="3" t="s">
        <v>81</v>
      </c>
      <c r="L268" s="3" t="s">
        <v>82</v>
      </c>
      <c r="M268" s="3" t="s">
        <v>93</v>
      </c>
      <c r="N268" s="3" t="s">
        <v>74</v>
      </c>
      <c r="O268" s="3">
        <v>0</v>
      </c>
      <c r="P268" s="3">
        <v>0</v>
      </c>
      <c r="Q268" s="3" t="s">
        <v>99</v>
      </c>
      <c r="R268" s="3" t="s">
        <v>77</v>
      </c>
      <c r="S268" s="3">
        <v>0</v>
      </c>
      <c r="T268" s="3" t="s">
        <v>70</v>
      </c>
      <c r="U268" s="3" t="s">
        <v>70</v>
      </c>
      <c r="V268" s="3" t="s">
        <v>77</v>
      </c>
      <c r="W268" s="3">
        <v>0</v>
      </c>
      <c r="X268" s="3" t="s">
        <v>92</v>
      </c>
      <c r="Y268" s="3" t="s">
        <v>89</v>
      </c>
      <c r="Z268" s="3" t="s">
        <v>70</v>
      </c>
      <c r="AA268" s="3" t="s">
        <v>77</v>
      </c>
      <c r="AB268" s="3" t="s">
        <v>70</v>
      </c>
      <c r="AC268" s="7">
        <f t="shared" si="27"/>
        <v>28.731746890210925</v>
      </c>
      <c r="AD268" s="7" t="s">
        <v>150</v>
      </c>
      <c r="AE268" s="3" t="str">
        <f t="shared" si="25"/>
        <v>sim</v>
      </c>
      <c r="AF268" s="3" t="str">
        <f t="shared" si="26"/>
        <v>não</v>
      </c>
      <c r="AG268" s="3" t="s">
        <v>77</v>
      </c>
      <c r="AH268" s="3" t="s">
        <v>77</v>
      </c>
      <c r="AI268" s="3" t="s">
        <v>70</v>
      </c>
    </row>
    <row r="269" spans="1:35" x14ac:dyDescent="0.25">
      <c r="A269" s="3" t="s">
        <v>113</v>
      </c>
      <c r="B269" s="6" t="s">
        <v>132</v>
      </c>
      <c r="C269" s="3">
        <v>78</v>
      </c>
      <c r="D269" s="3" t="s">
        <v>137</v>
      </c>
      <c r="E269" s="3">
        <v>178</v>
      </c>
      <c r="F269" s="3" t="s">
        <v>144</v>
      </c>
      <c r="G269" s="3" t="s">
        <v>71</v>
      </c>
      <c r="H269" s="3" t="s">
        <v>80</v>
      </c>
      <c r="I269" s="3" t="s">
        <v>72</v>
      </c>
      <c r="J269" s="3" t="s">
        <v>80</v>
      </c>
      <c r="K269" s="3" t="s">
        <v>72</v>
      </c>
      <c r="L269" s="3" t="s">
        <v>90</v>
      </c>
      <c r="M269" s="3" t="s">
        <v>83</v>
      </c>
      <c r="N269" s="3" t="s">
        <v>80</v>
      </c>
      <c r="O269" s="3" t="s">
        <v>85</v>
      </c>
      <c r="P269" s="3" t="s">
        <v>98</v>
      </c>
      <c r="Q269" s="3" t="s">
        <v>87</v>
      </c>
      <c r="R269" s="3" t="s">
        <v>77</v>
      </c>
      <c r="S269" s="3">
        <v>0</v>
      </c>
      <c r="T269" s="3" t="s">
        <v>77</v>
      </c>
      <c r="U269" s="3">
        <v>0</v>
      </c>
      <c r="V269" s="3" t="s">
        <v>130</v>
      </c>
      <c r="W269" s="3">
        <v>0</v>
      </c>
      <c r="X269" s="3" t="s">
        <v>108</v>
      </c>
      <c r="Y269" s="3" t="s">
        <v>96</v>
      </c>
      <c r="Z269" s="3" t="s">
        <v>70</v>
      </c>
      <c r="AA269" s="3" t="s">
        <v>77</v>
      </c>
      <c r="AB269" s="3" t="s">
        <v>77</v>
      </c>
      <c r="AC269" s="7">
        <f t="shared" si="27"/>
        <v>24.618103774775911</v>
      </c>
      <c r="AD269" s="7" t="s">
        <v>151</v>
      </c>
      <c r="AE269" s="3" t="str">
        <f t="shared" si="25"/>
        <v>não</v>
      </c>
      <c r="AF269" s="3" t="str">
        <f t="shared" si="26"/>
        <v>não</v>
      </c>
      <c r="AG269" s="3" t="s">
        <v>70</v>
      </c>
      <c r="AH269" s="3" t="s">
        <v>77</v>
      </c>
      <c r="AI269" s="3" t="s">
        <v>70</v>
      </c>
    </row>
    <row r="270" spans="1:35" x14ac:dyDescent="0.25">
      <c r="A270" s="3" t="s">
        <v>113</v>
      </c>
      <c r="B270" s="6" t="s">
        <v>133</v>
      </c>
      <c r="C270" s="3">
        <v>81</v>
      </c>
      <c r="D270" s="3" t="s">
        <v>137</v>
      </c>
      <c r="E270" s="3">
        <v>177</v>
      </c>
      <c r="F270" s="3" t="s">
        <v>144</v>
      </c>
      <c r="G270" s="3" t="s">
        <v>71</v>
      </c>
      <c r="H270" s="3" t="s">
        <v>84</v>
      </c>
      <c r="I270" s="3" t="s">
        <v>72</v>
      </c>
      <c r="J270" s="3" t="s">
        <v>80</v>
      </c>
      <c r="K270" s="3" t="s">
        <v>72</v>
      </c>
      <c r="L270" s="3" t="s">
        <v>82</v>
      </c>
      <c r="M270" s="3" t="s">
        <v>76</v>
      </c>
      <c r="N270" s="3" t="s">
        <v>73</v>
      </c>
      <c r="O270" s="3" t="s">
        <v>85</v>
      </c>
      <c r="P270" s="3" t="s">
        <v>94</v>
      </c>
      <c r="Q270" s="3" t="s">
        <v>87</v>
      </c>
      <c r="R270" s="3" t="s">
        <v>70</v>
      </c>
      <c r="S270" s="3" t="s">
        <v>73</v>
      </c>
      <c r="T270" s="3" t="s">
        <v>77</v>
      </c>
      <c r="U270" s="3">
        <v>0</v>
      </c>
      <c r="V270" s="3" t="s">
        <v>77</v>
      </c>
      <c r="W270" s="3">
        <v>0</v>
      </c>
      <c r="X270" s="3" t="s">
        <v>78</v>
      </c>
      <c r="Y270" s="3" t="s">
        <v>89</v>
      </c>
      <c r="Z270" s="3" t="s">
        <v>70</v>
      </c>
      <c r="AA270" s="3" t="s">
        <v>77</v>
      </c>
      <c r="AB270" s="3" t="s">
        <v>77</v>
      </c>
      <c r="AC270" s="7">
        <f t="shared" si="27"/>
        <v>25.854639471416263</v>
      </c>
      <c r="AD270" s="7" t="s">
        <v>150</v>
      </c>
      <c r="AE270" s="3" t="str">
        <f t="shared" si="25"/>
        <v>sim</v>
      </c>
      <c r="AF270" s="3" t="str">
        <f t="shared" si="26"/>
        <v>não</v>
      </c>
      <c r="AG270" s="3" t="s">
        <v>77</v>
      </c>
      <c r="AH270" s="3" t="s">
        <v>77</v>
      </c>
      <c r="AI270" s="3" t="s">
        <v>70</v>
      </c>
    </row>
    <row r="271" spans="1:35" x14ac:dyDescent="0.25">
      <c r="A271" s="3" t="s">
        <v>113</v>
      </c>
      <c r="B271" s="6" t="s">
        <v>133</v>
      </c>
      <c r="C271" s="3">
        <v>80</v>
      </c>
      <c r="D271" s="3" t="s">
        <v>137</v>
      </c>
      <c r="E271" s="3">
        <v>160</v>
      </c>
      <c r="F271" s="3" t="s">
        <v>144</v>
      </c>
      <c r="G271" s="3" t="s">
        <v>73</v>
      </c>
      <c r="H271" s="3">
        <v>0</v>
      </c>
      <c r="I271" s="3">
        <v>0</v>
      </c>
      <c r="J271" s="3">
        <v>0</v>
      </c>
      <c r="K271" s="3">
        <v>0</v>
      </c>
      <c r="L271" s="3" t="s">
        <v>90</v>
      </c>
      <c r="M271" s="3" t="s">
        <v>83</v>
      </c>
      <c r="N271" s="3" t="s">
        <v>71</v>
      </c>
      <c r="O271" s="3" t="s">
        <v>85</v>
      </c>
      <c r="P271" s="3" t="s">
        <v>86</v>
      </c>
      <c r="Q271" s="3" t="s">
        <v>87</v>
      </c>
      <c r="R271" s="3" t="s">
        <v>77</v>
      </c>
      <c r="S271" s="3">
        <v>0</v>
      </c>
      <c r="T271" s="3" t="s">
        <v>77</v>
      </c>
      <c r="U271" s="3">
        <v>0</v>
      </c>
      <c r="V271" s="3" t="s">
        <v>77</v>
      </c>
      <c r="W271" s="3">
        <v>0</v>
      </c>
      <c r="X271" s="3">
        <v>0</v>
      </c>
      <c r="Y271" s="3" t="s">
        <v>96</v>
      </c>
      <c r="Z271" s="3" t="s">
        <v>70</v>
      </c>
      <c r="AA271" s="3" t="s">
        <v>77</v>
      </c>
      <c r="AB271" s="3" t="s">
        <v>77</v>
      </c>
      <c r="AC271" s="7">
        <f t="shared" si="27"/>
        <v>31.25</v>
      </c>
      <c r="AD271" s="7" t="s">
        <v>149</v>
      </c>
      <c r="AE271" s="3" t="str">
        <f t="shared" si="25"/>
        <v>não</v>
      </c>
      <c r="AF271" s="3" t="str">
        <f t="shared" si="26"/>
        <v>sim</v>
      </c>
      <c r="AG271" s="3" t="s">
        <v>70</v>
      </c>
      <c r="AH271" s="3" t="s">
        <v>77</v>
      </c>
      <c r="AI271" s="3" t="s">
        <v>70</v>
      </c>
    </row>
    <row r="272" spans="1:35" x14ac:dyDescent="0.25">
      <c r="A272" s="3" t="s">
        <v>113</v>
      </c>
      <c r="B272" s="6" t="s">
        <v>133</v>
      </c>
      <c r="C272" s="3">
        <v>94</v>
      </c>
      <c r="D272" s="3" t="s">
        <v>136</v>
      </c>
      <c r="E272" s="3">
        <v>174</v>
      </c>
      <c r="F272" s="3" t="s">
        <v>144</v>
      </c>
      <c r="G272" s="3" t="s">
        <v>73</v>
      </c>
      <c r="H272" s="3" t="s">
        <v>80</v>
      </c>
      <c r="I272" s="3" t="s">
        <v>72</v>
      </c>
      <c r="J272" s="3" t="s">
        <v>73</v>
      </c>
      <c r="K272" s="3" t="s">
        <v>72</v>
      </c>
      <c r="L272" s="3" t="s">
        <v>90</v>
      </c>
      <c r="M272" s="3" t="s">
        <v>83</v>
      </c>
      <c r="N272" s="3" t="s">
        <v>73</v>
      </c>
      <c r="O272" s="3" t="s">
        <v>85</v>
      </c>
      <c r="P272" s="3" t="s">
        <v>98</v>
      </c>
      <c r="Q272" s="3" t="s">
        <v>87</v>
      </c>
      <c r="R272" s="3" t="s">
        <v>77</v>
      </c>
      <c r="S272" s="3">
        <v>0</v>
      </c>
      <c r="T272" s="3" t="s">
        <v>70</v>
      </c>
      <c r="U272" s="3" t="s">
        <v>70</v>
      </c>
      <c r="V272" s="3" t="s">
        <v>77</v>
      </c>
      <c r="W272" s="3">
        <v>0</v>
      </c>
      <c r="X272" s="3" t="s">
        <v>106</v>
      </c>
      <c r="Y272" s="3" t="s">
        <v>96</v>
      </c>
      <c r="Z272" s="3" t="s">
        <v>70</v>
      </c>
      <c r="AA272" s="3" t="s">
        <v>77</v>
      </c>
      <c r="AB272" s="3" t="s">
        <v>77</v>
      </c>
      <c r="AC272" s="7">
        <f t="shared" si="27"/>
        <v>31.047694543532831</v>
      </c>
      <c r="AD272" s="7" t="s">
        <v>149</v>
      </c>
      <c r="AE272" s="3" t="str">
        <f t="shared" si="25"/>
        <v>não</v>
      </c>
      <c r="AF272" s="3" t="str">
        <f t="shared" si="26"/>
        <v>sim</v>
      </c>
      <c r="AG272" s="3" t="s">
        <v>70</v>
      </c>
      <c r="AH272" s="3" t="s">
        <v>77</v>
      </c>
      <c r="AI272" s="3" t="s">
        <v>70</v>
      </c>
    </row>
    <row r="273" spans="1:35" x14ac:dyDescent="0.25">
      <c r="A273" s="3" t="s">
        <v>113</v>
      </c>
      <c r="B273" s="6" t="s">
        <v>133</v>
      </c>
      <c r="C273" s="3">
        <v>72</v>
      </c>
      <c r="D273" s="3" t="s">
        <v>135</v>
      </c>
      <c r="E273" s="3">
        <v>161</v>
      </c>
      <c r="F273" s="3" t="s">
        <v>144</v>
      </c>
      <c r="G273" s="3" t="s">
        <v>71</v>
      </c>
      <c r="H273" s="3" t="s">
        <v>80</v>
      </c>
      <c r="I273" s="3" t="s">
        <v>72</v>
      </c>
      <c r="J273" s="3" t="s">
        <v>80</v>
      </c>
      <c r="K273" s="3" t="s">
        <v>97</v>
      </c>
      <c r="L273" s="3" t="s">
        <v>82</v>
      </c>
      <c r="M273" s="3" t="s">
        <v>76</v>
      </c>
      <c r="N273" s="3" t="s">
        <v>75</v>
      </c>
      <c r="O273" s="3">
        <v>0</v>
      </c>
      <c r="P273" s="3">
        <v>0</v>
      </c>
      <c r="Q273" s="3" t="s">
        <v>99</v>
      </c>
      <c r="R273" s="3" t="s">
        <v>77</v>
      </c>
      <c r="S273" s="3">
        <v>0</v>
      </c>
      <c r="T273" s="3" t="s">
        <v>70</v>
      </c>
      <c r="U273" s="3" t="s">
        <v>70</v>
      </c>
      <c r="V273" s="3" t="s">
        <v>77</v>
      </c>
      <c r="W273" s="3">
        <v>0</v>
      </c>
      <c r="X273" s="3" t="s">
        <v>92</v>
      </c>
      <c r="Y273" s="3" t="s">
        <v>89</v>
      </c>
      <c r="Z273" s="3" t="s">
        <v>70</v>
      </c>
      <c r="AA273" s="3" t="s">
        <v>77</v>
      </c>
      <c r="AB273" s="3" t="s">
        <v>70</v>
      </c>
      <c r="AC273" s="7">
        <f t="shared" si="27"/>
        <v>27.776706145596236</v>
      </c>
      <c r="AD273" s="7" t="s">
        <v>150</v>
      </c>
      <c r="AE273" s="3" t="str">
        <f t="shared" si="25"/>
        <v>sim</v>
      </c>
      <c r="AF273" s="3" t="str">
        <f t="shared" si="26"/>
        <v>não</v>
      </c>
      <c r="AG273" s="3" t="s">
        <v>77</v>
      </c>
      <c r="AH273" s="3" t="s">
        <v>77</v>
      </c>
      <c r="AI273" s="3" t="s">
        <v>70</v>
      </c>
    </row>
    <row r="274" spans="1:35" x14ac:dyDescent="0.25">
      <c r="A274" s="3" t="s">
        <v>113</v>
      </c>
      <c r="B274" s="6" t="s">
        <v>133</v>
      </c>
      <c r="C274" s="3">
        <v>67</v>
      </c>
      <c r="D274" s="3" t="s">
        <v>135</v>
      </c>
      <c r="E274" s="3">
        <v>174</v>
      </c>
      <c r="F274" s="3" t="s">
        <v>144</v>
      </c>
      <c r="G274" s="3" t="s">
        <v>84</v>
      </c>
      <c r="H274" s="3" t="s">
        <v>80</v>
      </c>
      <c r="I274" s="3" t="s">
        <v>97</v>
      </c>
      <c r="J274" s="3" t="s">
        <v>80</v>
      </c>
      <c r="K274" s="3" t="s">
        <v>72</v>
      </c>
      <c r="L274" s="3" t="s">
        <v>90</v>
      </c>
      <c r="M274" s="3">
        <v>0</v>
      </c>
      <c r="N274" s="3" t="s">
        <v>73</v>
      </c>
      <c r="O274" s="3" t="s">
        <v>85</v>
      </c>
      <c r="P274" s="3" t="s">
        <v>91</v>
      </c>
      <c r="Q274" s="3">
        <v>0</v>
      </c>
      <c r="R274" s="3" t="s">
        <v>70</v>
      </c>
      <c r="S274" s="3" t="s">
        <v>73</v>
      </c>
      <c r="T274" s="3" t="s">
        <v>77</v>
      </c>
      <c r="U274" s="3">
        <v>0</v>
      </c>
      <c r="V274" s="3" t="s">
        <v>77</v>
      </c>
      <c r="W274" s="3">
        <v>0</v>
      </c>
      <c r="X274" s="3">
        <v>0</v>
      </c>
      <c r="Y274" s="3" t="s">
        <v>89</v>
      </c>
      <c r="Z274" s="3" t="s">
        <v>77</v>
      </c>
      <c r="AA274" s="3" t="s">
        <v>77</v>
      </c>
      <c r="AB274" s="3" t="s">
        <v>70</v>
      </c>
      <c r="AC274" s="7">
        <f t="shared" si="27"/>
        <v>22.129739727837229</v>
      </c>
      <c r="AD274" s="7" t="s">
        <v>151</v>
      </c>
      <c r="AE274" s="3" t="str">
        <f t="shared" si="25"/>
        <v>não</v>
      </c>
      <c r="AF274" s="3" t="str">
        <f t="shared" si="26"/>
        <v>não</v>
      </c>
      <c r="AG274" s="3" t="s">
        <v>70</v>
      </c>
      <c r="AH274" s="3" t="s">
        <v>77</v>
      </c>
      <c r="AI274" s="3" t="s">
        <v>77</v>
      </c>
    </row>
    <row r="275" spans="1:35" x14ac:dyDescent="0.25">
      <c r="A275" s="3" t="s">
        <v>113</v>
      </c>
      <c r="B275" s="6" t="s">
        <v>134</v>
      </c>
      <c r="C275" s="3">
        <v>64</v>
      </c>
      <c r="D275" s="3" t="s">
        <v>139</v>
      </c>
      <c r="E275" s="3">
        <v>174</v>
      </c>
      <c r="F275" s="3" t="s">
        <v>144</v>
      </c>
      <c r="G275" s="3" t="s">
        <v>71</v>
      </c>
      <c r="H275" s="3" t="s">
        <v>80</v>
      </c>
      <c r="I275" s="3" t="s">
        <v>81</v>
      </c>
      <c r="J275" s="3" t="s">
        <v>80</v>
      </c>
      <c r="K275" s="3" t="s">
        <v>81</v>
      </c>
      <c r="L275" s="3" t="s">
        <v>90</v>
      </c>
      <c r="M275" s="3" t="s">
        <v>76</v>
      </c>
      <c r="N275" s="3" t="s">
        <v>74</v>
      </c>
      <c r="O275" s="3">
        <v>0</v>
      </c>
      <c r="P275" s="3">
        <v>0</v>
      </c>
      <c r="Q275" s="3">
        <v>0</v>
      </c>
      <c r="R275" s="3" t="s">
        <v>70</v>
      </c>
      <c r="S275" s="3" t="s">
        <v>80</v>
      </c>
      <c r="T275" s="3" t="s">
        <v>77</v>
      </c>
      <c r="U275" s="3">
        <v>0</v>
      </c>
      <c r="V275" s="3" t="s">
        <v>129</v>
      </c>
      <c r="W275" s="3">
        <v>20</v>
      </c>
      <c r="X275" s="3">
        <v>0</v>
      </c>
      <c r="Y275" s="3" t="s">
        <v>96</v>
      </c>
      <c r="Z275" s="3" t="s">
        <v>70</v>
      </c>
      <c r="AA275" s="3" t="s">
        <v>77</v>
      </c>
      <c r="AB275" s="3">
        <v>0</v>
      </c>
      <c r="AC275" s="7">
        <f t="shared" ref="AC275:AC306" si="28">C275/((E275*E275)/10000)</f>
        <v>21.138855859426609</v>
      </c>
      <c r="AD275" s="7" t="s">
        <v>151</v>
      </c>
      <c r="AE275" s="3" t="str">
        <f t="shared" si="25"/>
        <v>não</v>
      </c>
      <c r="AF275" s="3" t="str">
        <f t="shared" si="26"/>
        <v>não</v>
      </c>
      <c r="AG275" s="3" t="s">
        <v>70</v>
      </c>
      <c r="AH275" s="3" t="s">
        <v>70</v>
      </c>
      <c r="AI275" s="3" t="s">
        <v>70</v>
      </c>
    </row>
    <row r="276" spans="1:35" x14ac:dyDescent="0.25">
      <c r="A276" s="3" t="s">
        <v>113</v>
      </c>
      <c r="B276" s="6" t="s">
        <v>134</v>
      </c>
      <c r="C276" s="3">
        <v>65</v>
      </c>
      <c r="D276" s="3" t="s">
        <v>135</v>
      </c>
      <c r="E276" s="3">
        <v>170</v>
      </c>
      <c r="F276" s="3" t="s">
        <v>144</v>
      </c>
      <c r="G276" s="3" t="s">
        <v>73</v>
      </c>
      <c r="H276" s="3" t="s">
        <v>80</v>
      </c>
      <c r="I276" s="3" t="s">
        <v>97</v>
      </c>
      <c r="J276" s="3" t="s">
        <v>75</v>
      </c>
      <c r="K276" s="3">
        <v>0</v>
      </c>
      <c r="L276" s="3" t="s">
        <v>90</v>
      </c>
      <c r="M276" s="3" t="s">
        <v>76</v>
      </c>
      <c r="N276" s="3" t="s">
        <v>73</v>
      </c>
      <c r="O276" s="3" t="s">
        <v>105</v>
      </c>
      <c r="P276" s="3" t="s">
        <v>94</v>
      </c>
      <c r="Q276" s="3" t="s">
        <v>87</v>
      </c>
      <c r="R276" s="3" t="s">
        <v>77</v>
      </c>
      <c r="S276" s="3">
        <v>0</v>
      </c>
      <c r="T276" s="3" t="s">
        <v>70</v>
      </c>
      <c r="U276" s="3" t="s">
        <v>70</v>
      </c>
      <c r="V276" s="3" t="s">
        <v>77</v>
      </c>
      <c r="W276" s="3">
        <v>0</v>
      </c>
      <c r="X276" s="3">
        <v>0</v>
      </c>
      <c r="Y276" s="3" t="s">
        <v>96</v>
      </c>
      <c r="Z276" s="3" t="s">
        <v>70</v>
      </c>
      <c r="AA276" s="3" t="s">
        <v>77</v>
      </c>
      <c r="AB276" s="3" t="s">
        <v>70</v>
      </c>
      <c r="AC276" s="7">
        <f t="shared" si="28"/>
        <v>22.491349480968857</v>
      </c>
      <c r="AD276" s="7" t="s">
        <v>151</v>
      </c>
      <c r="AE276" s="3" t="str">
        <f t="shared" si="25"/>
        <v>não</v>
      </c>
      <c r="AF276" s="3" t="str">
        <f t="shared" si="26"/>
        <v>não</v>
      </c>
      <c r="AG276" s="3" t="s">
        <v>70</v>
      </c>
      <c r="AH276" s="3" t="s">
        <v>77</v>
      </c>
      <c r="AI276" s="3" t="s">
        <v>70</v>
      </c>
    </row>
    <row r="277" spans="1:35" x14ac:dyDescent="0.25">
      <c r="A277" s="3" t="s">
        <v>113</v>
      </c>
      <c r="B277" s="6" t="s">
        <v>133</v>
      </c>
      <c r="C277" s="3">
        <v>82</v>
      </c>
      <c r="D277" s="3" t="s">
        <v>137</v>
      </c>
      <c r="E277" s="3">
        <v>172</v>
      </c>
      <c r="F277" s="3" t="s">
        <v>144</v>
      </c>
      <c r="G277" s="3" t="s">
        <v>71</v>
      </c>
      <c r="H277" s="3" t="s">
        <v>84</v>
      </c>
      <c r="I277" s="3" t="s">
        <v>72</v>
      </c>
      <c r="J277" s="3" t="s">
        <v>73</v>
      </c>
      <c r="K277" s="3" t="s">
        <v>72</v>
      </c>
      <c r="L277" s="3" t="s">
        <v>82</v>
      </c>
      <c r="M277" s="3" t="s">
        <v>93</v>
      </c>
      <c r="N277" s="3" t="s">
        <v>73</v>
      </c>
      <c r="O277" s="3" t="s">
        <v>85</v>
      </c>
      <c r="P277" s="3" t="s">
        <v>94</v>
      </c>
      <c r="Q277" s="3" t="s">
        <v>87</v>
      </c>
      <c r="R277" s="3" t="s">
        <v>77</v>
      </c>
      <c r="S277" s="3">
        <v>0</v>
      </c>
      <c r="T277" s="3" t="s">
        <v>70</v>
      </c>
      <c r="U277" s="3" t="s">
        <v>70</v>
      </c>
      <c r="V277" s="3" t="s">
        <v>77</v>
      </c>
      <c r="W277" s="3">
        <v>0</v>
      </c>
      <c r="X277" s="3">
        <v>0</v>
      </c>
      <c r="Y277" s="3" t="s">
        <v>89</v>
      </c>
      <c r="Z277" s="3" t="s">
        <v>70</v>
      </c>
      <c r="AA277" s="3" t="s">
        <v>77</v>
      </c>
      <c r="AB277" s="3" t="s">
        <v>77</v>
      </c>
      <c r="AC277" s="7">
        <f t="shared" si="28"/>
        <v>27.717685235262302</v>
      </c>
      <c r="AD277" s="7" t="s">
        <v>150</v>
      </c>
      <c r="AE277" s="3" t="str">
        <f t="shared" si="25"/>
        <v>sim</v>
      </c>
      <c r="AF277" s="3" t="str">
        <f t="shared" si="26"/>
        <v>não</v>
      </c>
      <c r="AG277" s="3" t="s">
        <v>77</v>
      </c>
      <c r="AH277" s="3" t="s">
        <v>77</v>
      </c>
      <c r="AI277" s="3" t="s">
        <v>70</v>
      </c>
    </row>
    <row r="278" spans="1:35" x14ac:dyDescent="0.25">
      <c r="A278" s="3" t="s">
        <v>113</v>
      </c>
      <c r="B278" s="6" t="s">
        <v>133</v>
      </c>
      <c r="C278" s="3">
        <v>66</v>
      </c>
      <c r="D278" s="3" t="s">
        <v>135</v>
      </c>
      <c r="E278" s="3">
        <v>170</v>
      </c>
      <c r="F278" s="3" t="s">
        <v>144</v>
      </c>
      <c r="G278" s="3" t="s">
        <v>71</v>
      </c>
      <c r="H278" s="3" t="s">
        <v>74</v>
      </c>
      <c r="I278" s="3">
        <v>0</v>
      </c>
      <c r="J278" s="3" t="s">
        <v>80</v>
      </c>
      <c r="K278" s="3" t="s">
        <v>97</v>
      </c>
      <c r="L278" s="3" t="s">
        <v>82</v>
      </c>
      <c r="M278" s="3" t="s">
        <v>83</v>
      </c>
      <c r="N278" s="3" t="s">
        <v>74</v>
      </c>
      <c r="O278" s="3">
        <v>0</v>
      </c>
      <c r="P278" s="3">
        <v>0</v>
      </c>
      <c r="Q278" s="3" t="s">
        <v>87</v>
      </c>
      <c r="R278" s="3" t="s">
        <v>77</v>
      </c>
      <c r="S278" s="3">
        <v>0</v>
      </c>
      <c r="T278" s="3" t="s">
        <v>77</v>
      </c>
      <c r="U278" s="3">
        <v>0</v>
      </c>
      <c r="V278" s="3" t="s">
        <v>77</v>
      </c>
      <c r="W278" s="3">
        <v>0</v>
      </c>
      <c r="X278" s="3" t="s">
        <v>92</v>
      </c>
      <c r="Y278" s="3" t="s">
        <v>89</v>
      </c>
      <c r="Z278" s="3" t="s">
        <v>70</v>
      </c>
      <c r="AA278" s="3" t="s">
        <v>77</v>
      </c>
      <c r="AB278" s="3" t="s">
        <v>77</v>
      </c>
      <c r="AC278" s="7">
        <f t="shared" si="28"/>
        <v>22.837370242214533</v>
      </c>
      <c r="AD278" s="7" t="s">
        <v>151</v>
      </c>
      <c r="AE278" s="3" t="str">
        <f t="shared" si="25"/>
        <v>não</v>
      </c>
      <c r="AF278" s="3" t="str">
        <f t="shared" si="26"/>
        <v>não</v>
      </c>
      <c r="AG278" s="3" t="s">
        <v>77</v>
      </c>
      <c r="AH278" s="3" t="s">
        <v>77</v>
      </c>
      <c r="AI278" s="3" t="s">
        <v>70</v>
      </c>
    </row>
    <row r="279" spans="1:35" x14ac:dyDescent="0.25">
      <c r="A279" s="3" t="s">
        <v>113</v>
      </c>
      <c r="B279" s="6" t="s">
        <v>134</v>
      </c>
      <c r="C279" s="3">
        <v>82</v>
      </c>
      <c r="D279" s="3" t="s">
        <v>137</v>
      </c>
      <c r="E279" s="3">
        <v>170</v>
      </c>
      <c r="F279" s="3" t="s">
        <v>144</v>
      </c>
      <c r="G279" s="3" t="s">
        <v>84</v>
      </c>
      <c r="H279" s="3" t="s">
        <v>73</v>
      </c>
      <c r="I279" s="3" t="s">
        <v>81</v>
      </c>
      <c r="J279" s="3" t="s">
        <v>84</v>
      </c>
      <c r="K279" s="3" t="s">
        <v>81</v>
      </c>
      <c r="L279" s="3" t="s">
        <v>82</v>
      </c>
      <c r="M279" s="3" t="s">
        <v>76</v>
      </c>
      <c r="N279" s="3" t="s">
        <v>74</v>
      </c>
      <c r="O279" s="3">
        <v>0</v>
      </c>
      <c r="P279" s="3">
        <v>0</v>
      </c>
      <c r="Q279" s="3" t="s">
        <v>87</v>
      </c>
      <c r="R279" s="3" t="s">
        <v>77</v>
      </c>
      <c r="S279" s="3">
        <v>0</v>
      </c>
      <c r="T279" s="3" t="s">
        <v>77</v>
      </c>
      <c r="U279" s="3">
        <v>0</v>
      </c>
      <c r="V279" s="3" t="s">
        <v>77</v>
      </c>
      <c r="W279" s="3">
        <v>0</v>
      </c>
      <c r="X279" s="3" t="s">
        <v>92</v>
      </c>
      <c r="Y279" s="3" t="s">
        <v>89</v>
      </c>
      <c r="Z279" s="3" t="s">
        <v>70</v>
      </c>
      <c r="AA279" s="3" t="s">
        <v>77</v>
      </c>
      <c r="AB279" s="3" t="s">
        <v>70</v>
      </c>
      <c r="AC279" s="7">
        <f t="shared" si="28"/>
        <v>28.373702422145328</v>
      </c>
      <c r="AD279" s="7" t="s">
        <v>150</v>
      </c>
      <c r="AE279" s="3" t="str">
        <f t="shared" si="25"/>
        <v>sim</v>
      </c>
      <c r="AF279" s="3" t="str">
        <f t="shared" si="26"/>
        <v>não</v>
      </c>
      <c r="AG279" s="3" t="s">
        <v>77</v>
      </c>
      <c r="AH279" s="3" t="s">
        <v>77</v>
      </c>
      <c r="AI279" s="3" t="s">
        <v>70</v>
      </c>
    </row>
    <row r="280" spans="1:35" x14ac:dyDescent="0.25">
      <c r="A280" s="3" t="s">
        <v>113</v>
      </c>
      <c r="B280" s="6" t="s">
        <v>134</v>
      </c>
      <c r="C280" s="3">
        <v>95</v>
      </c>
      <c r="D280" s="3" t="s">
        <v>136</v>
      </c>
      <c r="E280" s="3">
        <v>170</v>
      </c>
      <c r="F280" s="3" t="s">
        <v>144</v>
      </c>
      <c r="G280" s="3" t="s">
        <v>84</v>
      </c>
      <c r="H280" s="3" t="s">
        <v>84</v>
      </c>
      <c r="I280" s="3" t="s">
        <v>72</v>
      </c>
      <c r="J280" s="3" t="s">
        <v>73</v>
      </c>
      <c r="K280" s="3" t="s">
        <v>72</v>
      </c>
      <c r="L280" s="3" t="s">
        <v>82</v>
      </c>
      <c r="M280" s="3" t="s">
        <v>76</v>
      </c>
      <c r="N280" s="3" t="s">
        <v>73</v>
      </c>
      <c r="O280" s="3" t="s">
        <v>105</v>
      </c>
      <c r="P280" s="3" t="s">
        <v>94</v>
      </c>
      <c r="Q280" s="3" t="s">
        <v>99</v>
      </c>
      <c r="R280" s="3" t="s">
        <v>77</v>
      </c>
      <c r="S280" s="3">
        <v>0</v>
      </c>
      <c r="T280" s="3" t="s">
        <v>70</v>
      </c>
      <c r="U280" s="3" t="s">
        <v>70</v>
      </c>
      <c r="V280" s="3" t="s">
        <v>77</v>
      </c>
      <c r="W280" s="3">
        <v>0</v>
      </c>
      <c r="X280" s="3" t="s">
        <v>106</v>
      </c>
      <c r="Y280" s="3" t="s">
        <v>89</v>
      </c>
      <c r="Z280" s="3" t="s">
        <v>70</v>
      </c>
      <c r="AA280" s="3" t="s">
        <v>70</v>
      </c>
      <c r="AB280" s="3" t="s">
        <v>70</v>
      </c>
      <c r="AC280" s="7">
        <f t="shared" si="28"/>
        <v>32.871972318339097</v>
      </c>
      <c r="AD280" s="7" t="s">
        <v>149</v>
      </c>
      <c r="AE280" s="3" t="str">
        <f t="shared" si="25"/>
        <v>não</v>
      </c>
      <c r="AF280" s="3" t="str">
        <f t="shared" si="26"/>
        <v>sim</v>
      </c>
      <c r="AG280" s="3" t="s">
        <v>77</v>
      </c>
      <c r="AH280" s="3" t="s">
        <v>77</v>
      </c>
      <c r="AI280" s="3" t="s">
        <v>70</v>
      </c>
    </row>
    <row r="281" spans="1:35" x14ac:dyDescent="0.25">
      <c r="A281" s="3" t="s">
        <v>113</v>
      </c>
      <c r="B281" s="6" t="s">
        <v>134</v>
      </c>
      <c r="C281" s="3">
        <v>73</v>
      </c>
      <c r="D281" s="3" t="s">
        <v>135</v>
      </c>
      <c r="E281" s="3">
        <v>168</v>
      </c>
      <c r="F281" s="3" t="s">
        <v>144</v>
      </c>
      <c r="G281" s="3" t="s">
        <v>71</v>
      </c>
      <c r="H281" s="3" t="s">
        <v>73</v>
      </c>
      <c r="I281" s="3" t="s">
        <v>72</v>
      </c>
      <c r="J281" s="3" t="s">
        <v>84</v>
      </c>
      <c r="K281" s="3" t="s">
        <v>72</v>
      </c>
      <c r="L281" s="3" t="s">
        <v>90</v>
      </c>
      <c r="M281" s="3" t="s">
        <v>76</v>
      </c>
      <c r="N281" s="3" t="s">
        <v>73</v>
      </c>
      <c r="O281" s="3" t="s">
        <v>102</v>
      </c>
      <c r="P281" s="3" t="s">
        <v>94</v>
      </c>
      <c r="Q281" s="3" t="s">
        <v>87</v>
      </c>
      <c r="R281" s="3" t="s">
        <v>77</v>
      </c>
      <c r="S281" s="3">
        <v>0</v>
      </c>
      <c r="T281" s="3" t="s">
        <v>77</v>
      </c>
      <c r="U281" s="3">
        <v>0</v>
      </c>
      <c r="V281" s="3" t="s">
        <v>77</v>
      </c>
      <c r="W281" s="3">
        <v>0</v>
      </c>
      <c r="X281" s="3" t="s">
        <v>108</v>
      </c>
      <c r="Y281" s="3" t="s">
        <v>96</v>
      </c>
      <c r="Z281" s="3" t="s">
        <v>70</v>
      </c>
      <c r="AA281" s="3" t="s">
        <v>70</v>
      </c>
      <c r="AB281" s="3" t="s">
        <v>70</v>
      </c>
      <c r="AC281" s="7">
        <f t="shared" si="28"/>
        <v>25.864512471655328</v>
      </c>
      <c r="AD281" s="7" t="s">
        <v>150</v>
      </c>
      <c r="AE281" s="3" t="str">
        <f t="shared" si="25"/>
        <v>sim</v>
      </c>
      <c r="AF281" s="3" t="str">
        <f t="shared" si="26"/>
        <v>não</v>
      </c>
      <c r="AG281" s="3" t="s">
        <v>70</v>
      </c>
      <c r="AH281" s="3" t="s">
        <v>77</v>
      </c>
      <c r="AI281" s="3" t="s">
        <v>70</v>
      </c>
    </row>
    <row r="282" spans="1:35" x14ac:dyDescent="0.25">
      <c r="A282" s="3" t="s">
        <v>113</v>
      </c>
      <c r="B282" s="6" t="s">
        <v>133</v>
      </c>
      <c r="C282" s="3">
        <v>86</v>
      </c>
      <c r="D282" s="3" t="s">
        <v>137</v>
      </c>
      <c r="E282" s="3">
        <v>162</v>
      </c>
      <c r="F282" s="3" t="s">
        <v>144</v>
      </c>
      <c r="G282" s="3" t="s">
        <v>80</v>
      </c>
      <c r="H282" s="3" t="s">
        <v>75</v>
      </c>
      <c r="I282" s="3">
        <v>0</v>
      </c>
      <c r="J282" s="3" t="s">
        <v>74</v>
      </c>
      <c r="K282" s="3">
        <v>0</v>
      </c>
      <c r="L282" s="3" t="s">
        <v>109</v>
      </c>
      <c r="M282" s="3" t="s">
        <v>76</v>
      </c>
      <c r="N282" s="3" t="s">
        <v>80</v>
      </c>
      <c r="O282" s="3" t="s">
        <v>85</v>
      </c>
      <c r="P282" s="3" t="s">
        <v>98</v>
      </c>
      <c r="Q282" s="3" t="s">
        <v>87</v>
      </c>
      <c r="R282" s="3" t="s">
        <v>70</v>
      </c>
      <c r="S282" s="3" t="s">
        <v>88</v>
      </c>
      <c r="T282" s="3" t="s">
        <v>77</v>
      </c>
      <c r="U282" s="3">
        <v>0</v>
      </c>
      <c r="V282" s="3" t="s">
        <v>130</v>
      </c>
      <c r="W282" s="3">
        <v>0</v>
      </c>
      <c r="X282" s="3" t="s">
        <v>78</v>
      </c>
      <c r="Y282" s="3" t="s">
        <v>96</v>
      </c>
      <c r="Z282" s="3" t="s">
        <v>70</v>
      </c>
      <c r="AA282" s="3" t="s">
        <v>70</v>
      </c>
      <c r="AB282" s="3" t="s">
        <v>77</v>
      </c>
      <c r="AC282" s="7">
        <f t="shared" si="28"/>
        <v>32.769394909312602</v>
      </c>
      <c r="AD282" s="7" t="s">
        <v>149</v>
      </c>
      <c r="AE282" s="3" t="str">
        <f t="shared" si="25"/>
        <v>não</v>
      </c>
      <c r="AF282" s="3" t="str">
        <f t="shared" si="26"/>
        <v>sim</v>
      </c>
      <c r="AG282" s="3" t="s">
        <v>77</v>
      </c>
      <c r="AH282" s="3" t="s">
        <v>77</v>
      </c>
      <c r="AI282" s="3" t="s">
        <v>70</v>
      </c>
    </row>
    <row r="283" spans="1:35" x14ac:dyDescent="0.25">
      <c r="A283" s="3" t="s">
        <v>113</v>
      </c>
      <c r="B283" s="6" t="s">
        <v>134</v>
      </c>
      <c r="C283" s="3">
        <v>86</v>
      </c>
      <c r="D283" s="3" t="s">
        <v>137</v>
      </c>
      <c r="E283" s="3">
        <v>181</v>
      </c>
      <c r="F283" s="3" t="s">
        <v>145</v>
      </c>
      <c r="G283" s="3" t="s">
        <v>74</v>
      </c>
      <c r="H283" s="3" t="s">
        <v>71</v>
      </c>
      <c r="I283" s="3" t="s">
        <v>81</v>
      </c>
      <c r="J283" s="3" t="s">
        <v>84</v>
      </c>
      <c r="K283" s="3" t="s">
        <v>81</v>
      </c>
      <c r="L283" s="3" t="s">
        <v>90</v>
      </c>
      <c r="M283" s="3" t="s">
        <v>76</v>
      </c>
      <c r="N283" s="3" t="s">
        <v>75</v>
      </c>
      <c r="O283" s="3">
        <v>0</v>
      </c>
      <c r="P283" s="3">
        <v>0</v>
      </c>
      <c r="Q283" s="3">
        <v>0</v>
      </c>
      <c r="R283" s="3" t="s">
        <v>70</v>
      </c>
      <c r="S283" s="3" t="s">
        <v>80</v>
      </c>
      <c r="T283" s="3" t="s">
        <v>77</v>
      </c>
      <c r="U283" s="3">
        <v>0</v>
      </c>
      <c r="V283" s="3" t="s">
        <v>77</v>
      </c>
      <c r="W283" s="3">
        <v>0</v>
      </c>
      <c r="X283" s="3" t="s">
        <v>92</v>
      </c>
      <c r="Y283" s="3" t="s">
        <v>89</v>
      </c>
      <c r="Z283" s="3" t="s">
        <v>70</v>
      </c>
      <c r="AA283" s="3" t="s">
        <v>77</v>
      </c>
      <c r="AB283" s="3" t="s">
        <v>77</v>
      </c>
      <c r="AC283" s="7">
        <f t="shared" si="28"/>
        <v>26.25072494734593</v>
      </c>
      <c r="AD283" s="7" t="s">
        <v>150</v>
      </c>
      <c r="AE283" s="3" t="str">
        <f t="shared" si="25"/>
        <v>sim</v>
      </c>
      <c r="AF283" s="3" t="str">
        <f t="shared" si="26"/>
        <v>não</v>
      </c>
      <c r="AG283" s="3" t="s">
        <v>70</v>
      </c>
      <c r="AH283" s="3" t="s">
        <v>77</v>
      </c>
      <c r="AI283" s="3" t="s">
        <v>70</v>
      </c>
    </row>
    <row r="284" spans="1:35" x14ac:dyDescent="0.25">
      <c r="A284" s="3" t="s">
        <v>113</v>
      </c>
      <c r="B284" s="6" t="s">
        <v>134</v>
      </c>
      <c r="C284" s="3">
        <v>103</v>
      </c>
      <c r="D284" s="3" t="s">
        <v>142</v>
      </c>
      <c r="E284" s="3">
        <v>180</v>
      </c>
      <c r="F284" s="3" t="s">
        <v>145</v>
      </c>
      <c r="G284" s="3" t="s">
        <v>71</v>
      </c>
      <c r="H284" s="3" t="s">
        <v>84</v>
      </c>
      <c r="I284" s="3" t="s">
        <v>81</v>
      </c>
      <c r="J284" s="3" t="s">
        <v>73</v>
      </c>
      <c r="K284" s="3" t="s">
        <v>81</v>
      </c>
      <c r="L284" s="3" t="s">
        <v>82</v>
      </c>
      <c r="M284" s="3" t="s">
        <v>83</v>
      </c>
      <c r="N284" s="3" t="s">
        <v>75</v>
      </c>
      <c r="O284" s="3">
        <v>0</v>
      </c>
      <c r="P284" s="3">
        <v>0</v>
      </c>
      <c r="Q284" s="3" t="s">
        <v>99</v>
      </c>
      <c r="R284" s="3" t="s">
        <v>77</v>
      </c>
      <c r="S284" s="3">
        <v>0</v>
      </c>
      <c r="T284" s="3" t="s">
        <v>77</v>
      </c>
      <c r="U284" s="3">
        <v>0</v>
      </c>
      <c r="V284" s="3" t="s">
        <v>77</v>
      </c>
      <c r="W284" s="3">
        <v>0</v>
      </c>
      <c r="X284" s="3" t="s">
        <v>78</v>
      </c>
      <c r="Y284" s="3" t="s">
        <v>96</v>
      </c>
      <c r="Z284" s="3" t="s">
        <v>70</v>
      </c>
      <c r="AA284" s="3" t="s">
        <v>70</v>
      </c>
      <c r="AB284" s="3" t="s">
        <v>70</v>
      </c>
      <c r="AC284" s="7">
        <f t="shared" si="28"/>
        <v>31.79012345679012</v>
      </c>
      <c r="AD284" s="7" t="s">
        <v>149</v>
      </c>
      <c r="AE284" s="3" t="str">
        <f t="shared" si="25"/>
        <v>não</v>
      </c>
      <c r="AF284" s="3" t="str">
        <f t="shared" si="26"/>
        <v>sim</v>
      </c>
      <c r="AG284" s="3" t="s">
        <v>77</v>
      </c>
      <c r="AH284" s="3" t="s">
        <v>77</v>
      </c>
      <c r="AI284" s="3" t="s">
        <v>70</v>
      </c>
    </row>
    <row r="285" spans="1:35" x14ac:dyDescent="0.25">
      <c r="A285" s="3" t="s">
        <v>113</v>
      </c>
      <c r="B285" s="6" t="s">
        <v>134</v>
      </c>
      <c r="C285" s="3">
        <v>82</v>
      </c>
      <c r="D285" s="3" t="s">
        <v>137</v>
      </c>
      <c r="E285" s="3">
        <v>161</v>
      </c>
      <c r="F285" s="3" t="s">
        <v>144</v>
      </c>
      <c r="G285" s="3" t="s">
        <v>71</v>
      </c>
      <c r="H285" s="3" t="s">
        <v>71</v>
      </c>
      <c r="I285" s="3" t="s">
        <v>81</v>
      </c>
      <c r="J285" s="3" t="s">
        <v>71</v>
      </c>
      <c r="K285" s="3" t="s">
        <v>81</v>
      </c>
      <c r="L285" s="3">
        <v>0</v>
      </c>
      <c r="M285" s="3" t="s">
        <v>93</v>
      </c>
      <c r="N285" s="3" t="s">
        <v>74</v>
      </c>
      <c r="O285" s="3">
        <v>0</v>
      </c>
      <c r="P285" s="3">
        <v>0</v>
      </c>
      <c r="Q285" s="3" t="s">
        <v>99</v>
      </c>
      <c r="R285" s="3" t="s">
        <v>77</v>
      </c>
      <c r="S285" s="3">
        <v>0</v>
      </c>
      <c r="T285" s="3" t="s">
        <v>70</v>
      </c>
      <c r="U285" s="3" t="s">
        <v>70</v>
      </c>
      <c r="V285" s="3" t="s">
        <v>77</v>
      </c>
      <c r="W285" s="3">
        <v>0</v>
      </c>
      <c r="X285" s="3" t="s">
        <v>106</v>
      </c>
      <c r="Y285" s="3" t="s">
        <v>96</v>
      </c>
      <c r="Z285" s="3" t="s">
        <v>70</v>
      </c>
      <c r="AA285" s="3" t="s">
        <v>70</v>
      </c>
      <c r="AB285" s="3" t="s">
        <v>77</v>
      </c>
      <c r="AC285" s="7">
        <f t="shared" si="28"/>
        <v>31.634581999151269</v>
      </c>
      <c r="AD285" s="7" t="s">
        <v>149</v>
      </c>
      <c r="AE285" s="3" t="str">
        <f t="shared" si="25"/>
        <v>não</v>
      </c>
      <c r="AF285" s="3" t="str">
        <f t="shared" si="26"/>
        <v>sim</v>
      </c>
      <c r="AG285" s="3" t="s">
        <v>77</v>
      </c>
      <c r="AH285" s="3" t="s">
        <v>77</v>
      </c>
      <c r="AI285" s="3" t="s">
        <v>70</v>
      </c>
    </row>
    <row r="286" spans="1:35" x14ac:dyDescent="0.25">
      <c r="A286" s="3" t="s">
        <v>113</v>
      </c>
      <c r="B286" s="6" t="s">
        <v>134</v>
      </c>
      <c r="C286" s="3">
        <v>66</v>
      </c>
      <c r="D286" s="3" t="s">
        <v>135</v>
      </c>
      <c r="E286" s="3">
        <v>161</v>
      </c>
      <c r="F286" s="3" t="s">
        <v>144</v>
      </c>
      <c r="G286" s="3" t="s">
        <v>71</v>
      </c>
      <c r="H286" s="3" t="s">
        <v>80</v>
      </c>
      <c r="I286" s="3" t="s">
        <v>72</v>
      </c>
      <c r="J286" s="3" t="s">
        <v>80</v>
      </c>
      <c r="K286" s="3" t="s">
        <v>72</v>
      </c>
      <c r="L286" s="3" t="s">
        <v>82</v>
      </c>
      <c r="M286" s="3">
        <v>0</v>
      </c>
      <c r="N286" s="3" t="s">
        <v>74</v>
      </c>
      <c r="O286" s="3">
        <v>0</v>
      </c>
      <c r="P286" s="3">
        <v>0</v>
      </c>
      <c r="Q286" s="3">
        <v>0</v>
      </c>
      <c r="R286" s="3" t="s">
        <v>77</v>
      </c>
      <c r="S286" s="3">
        <v>0</v>
      </c>
      <c r="T286" s="3" t="s">
        <v>77</v>
      </c>
      <c r="U286" s="3">
        <v>0</v>
      </c>
      <c r="V286" s="3" t="s">
        <v>77</v>
      </c>
      <c r="W286" s="3">
        <v>0</v>
      </c>
      <c r="X286" s="3" t="s">
        <v>92</v>
      </c>
      <c r="Y286" s="3" t="s">
        <v>89</v>
      </c>
      <c r="Z286" s="3" t="s">
        <v>77</v>
      </c>
      <c r="AA286" s="3" t="s">
        <v>77</v>
      </c>
      <c r="AB286" s="3" t="s">
        <v>77</v>
      </c>
      <c r="AC286" s="7">
        <f t="shared" si="28"/>
        <v>25.461980633463217</v>
      </c>
      <c r="AD286" s="7" t="s">
        <v>150</v>
      </c>
      <c r="AE286" s="3" t="str">
        <f t="shared" si="25"/>
        <v>sim</v>
      </c>
      <c r="AF286" s="3" t="str">
        <f t="shared" si="26"/>
        <v>não</v>
      </c>
      <c r="AG286" s="3" t="s">
        <v>77</v>
      </c>
      <c r="AH286" s="3" t="s">
        <v>77</v>
      </c>
      <c r="AI286" s="3" t="s">
        <v>77</v>
      </c>
    </row>
    <row r="287" spans="1:35" x14ac:dyDescent="0.25">
      <c r="A287" s="3" t="s">
        <v>113</v>
      </c>
      <c r="B287" s="6" t="s">
        <v>131</v>
      </c>
      <c r="C287" s="3">
        <v>86</v>
      </c>
      <c r="D287" s="3" t="s">
        <v>137</v>
      </c>
      <c r="E287" s="3">
        <v>176</v>
      </c>
      <c r="F287" s="3" t="s">
        <v>144</v>
      </c>
      <c r="G287" s="3" t="s">
        <v>71</v>
      </c>
      <c r="H287" s="3">
        <v>0</v>
      </c>
      <c r="I287" s="3">
        <v>0</v>
      </c>
      <c r="J287" s="3">
        <v>0</v>
      </c>
      <c r="K287" s="3">
        <v>0</v>
      </c>
      <c r="L287" s="3" t="s">
        <v>82</v>
      </c>
      <c r="M287" s="3" t="s">
        <v>76</v>
      </c>
      <c r="N287" s="3" t="s">
        <v>80</v>
      </c>
      <c r="O287" s="3" t="s">
        <v>85</v>
      </c>
      <c r="P287" s="3" t="s">
        <v>98</v>
      </c>
      <c r="Q287" s="3" t="s">
        <v>87</v>
      </c>
      <c r="R287" s="3" t="s">
        <v>77</v>
      </c>
      <c r="S287" s="3">
        <v>0</v>
      </c>
      <c r="T287" s="3" t="s">
        <v>77</v>
      </c>
      <c r="U287" s="3">
        <v>0</v>
      </c>
      <c r="V287" s="3" t="s">
        <v>77</v>
      </c>
      <c r="W287" s="3">
        <v>0</v>
      </c>
      <c r="X287" s="3">
        <v>0</v>
      </c>
      <c r="Y287" s="3" t="s">
        <v>96</v>
      </c>
      <c r="Z287" s="3" t="s">
        <v>70</v>
      </c>
      <c r="AA287" s="3" t="s">
        <v>77</v>
      </c>
      <c r="AB287" s="3" t="s">
        <v>77</v>
      </c>
      <c r="AC287" s="7">
        <f t="shared" si="28"/>
        <v>27.763429752066116</v>
      </c>
      <c r="AD287" s="7" t="s">
        <v>150</v>
      </c>
      <c r="AE287" s="3" t="str">
        <f t="shared" si="25"/>
        <v>sim</v>
      </c>
      <c r="AF287" s="3" t="str">
        <f t="shared" si="26"/>
        <v>não</v>
      </c>
      <c r="AG287" s="3" t="s">
        <v>77</v>
      </c>
      <c r="AH287" s="3" t="s">
        <v>77</v>
      </c>
      <c r="AI287" s="3" t="s">
        <v>70</v>
      </c>
    </row>
    <row r="288" spans="1:35" x14ac:dyDescent="0.25">
      <c r="A288" s="3" t="s">
        <v>113</v>
      </c>
      <c r="B288" s="6" t="s">
        <v>134</v>
      </c>
      <c r="C288" s="3">
        <v>85</v>
      </c>
      <c r="D288" s="3" t="s">
        <v>137</v>
      </c>
      <c r="E288" s="3">
        <v>162</v>
      </c>
      <c r="F288" s="3" t="s">
        <v>144</v>
      </c>
      <c r="G288" s="3" t="s">
        <v>71</v>
      </c>
      <c r="H288" s="3" t="s">
        <v>73</v>
      </c>
      <c r="I288" s="3" t="s">
        <v>72</v>
      </c>
      <c r="J288" s="3" t="s">
        <v>73</v>
      </c>
      <c r="K288" s="3" t="s">
        <v>81</v>
      </c>
      <c r="L288" s="3" t="s">
        <v>82</v>
      </c>
      <c r="M288" s="3" t="s">
        <v>83</v>
      </c>
      <c r="N288" s="3" t="s">
        <v>73</v>
      </c>
      <c r="O288" s="3" t="s">
        <v>85</v>
      </c>
      <c r="P288" s="3" t="s">
        <v>98</v>
      </c>
      <c r="Q288" s="3" t="s">
        <v>87</v>
      </c>
      <c r="R288" s="3" t="s">
        <v>77</v>
      </c>
      <c r="S288" s="3">
        <v>0</v>
      </c>
      <c r="T288" s="3" t="s">
        <v>77</v>
      </c>
      <c r="U288" s="3">
        <v>0</v>
      </c>
      <c r="V288" s="3" t="s">
        <v>77</v>
      </c>
      <c r="W288" s="3">
        <v>0</v>
      </c>
      <c r="X288" s="3" t="s">
        <v>92</v>
      </c>
      <c r="Y288" s="3" t="s">
        <v>89</v>
      </c>
      <c r="Z288" s="3" t="s">
        <v>77</v>
      </c>
      <c r="AA288" s="3" t="s">
        <v>77</v>
      </c>
      <c r="AB288" s="3" t="s">
        <v>77</v>
      </c>
      <c r="AC288" s="7">
        <f t="shared" si="28"/>
        <v>32.38835543362292</v>
      </c>
      <c r="AD288" s="7" t="s">
        <v>149</v>
      </c>
      <c r="AE288" s="3" t="str">
        <f t="shared" ref="AE288:AE317" si="29">IF(AC288&gt;=25,IF(AC288&lt;=29.9,"sim","não"),"não")</f>
        <v>não</v>
      </c>
      <c r="AF288" s="3" t="str">
        <f t="shared" ref="AF288:AF317" si="30">IF(AC288&gt;=30,"sim","não")</f>
        <v>sim</v>
      </c>
      <c r="AG288" s="3" t="s">
        <v>77</v>
      </c>
      <c r="AH288" s="3" t="s">
        <v>77</v>
      </c>
      <c r="AI288" s="3" t="s">
        <v>77</v>
      </c>
    </row>
    <row r="289" spans="1:35" x14ac:dyDescent="0.25">
      <c r="A289" s="3" t="s">
        <v>113</v>
      </c>
      <c r="B289" s="6" t="s">
        <v>132</v>
      </c>
      <c r="C289" s="3">
        <v>87</v>
      </c>
      <c r="D289" s="3" t="s">
        <v>137</v>
      </c>
      <c r="E289" s="3">
        <v>170</v>
      </c>
      <c r="F289" s="3" t="s">
        <v>144</v>
      </c>
      <c r="G289" s="3" t="s">
        <v>73</v>
      </c>
      <c r="H289" s="3" t="s">
        <v>80</v>
      </c>
      <c r="I289" s="3" t="s">
        <v>72</v>
      </c>
      <c r="J289" s="3" t="s">
        <v>73</v>
      </c>
      <c r="K289" s="3" t="s">
        <v>72</v>
      </c>
      <c r="L289" s="3" t="s">
        <v>82</v>
      </c>
      <c r="M289" s="3" t="s">
        <v>76</v>
      </c>
      <c r="N289" s="3" t="s">
        <v>80</v>
      </c>
      <c r="O289" s="3" t="s">
        <v>85</v>
      </c>
      <c r="P289" s="3" t="s">
        <v>98</v>
      </c>
      <c r="Q289" s="3">
        <v>0</v>
      </c>
      <c r="R289" s="3" t="s">
        <v>77</v>
      </c>
      <c r="S289" s="3">
        <v>0</v>
      </c>
      <c r="T289" s="3" t="s">
        <v>70</v>
      </c>
      <c r="U289" s="3" t="s">
        <v>70</v>
      </c>
      <c r="V289" s="3" t="s">
        <v>77</v>
      </c>
      <c r="W289" s="3">
        <v>0</v>
      </c>
      <c r="X289" s="3" t="s">
        <v>92</v>
      </c>
      <c r="Y289" s="3" t="s">
        <v>104</v>
      </c>
      <c r="Z289" s="3" t="s">
        <v>77</v>
      </c>
      <c r="AA289" s="3" t="s">
        <v>77</v>
      </c>
      <c r="AB289" s="3" t="s">
        <v>77</v>
      </c>
      <c r="AC289" s="7">
        <f t="shared" si="28"/>
        <v>30.103806228373703</v>
      </c>
      <c r="AD289" s="7" t="s">
        <v>149</v>
      </c>
      <c r="AE289" s="3" t="str">
        <f t="shared" si="29"/>
        <v>não</v>
      </c>
      <c r="AF289" s="3" t="str">
        <f t="shared" si="30"/>
        <v>sim</v>
      </c>
      <c r="AG289" s="3" t="s">
        <v>77</v>
      </c>
      <c r="AH289" s="3" t="s">
        <v>77</v>
      </c>
      <c r="AI289" s="3" t="s">
        <v>77</v>
      </c>
    </row>
    <row r="290" spans="1:35" x14ac:dyDescent="0.25">
      <c r="A290" s="3" t="s">
        <v>113</v>
      </c>
      <c r="B290" s="6" t="s">
        <v>134</v>
      </c>
      <c r="C290" s="3">
        <v>66</v>
      </c>
      <c r="D290" s="3" t="s">
        <v>135</v>
      </c>
      <c r="E290" s="3">
        <v>160</v>
      </c>
      <c r="F290" s="3" t="s">
        <v>144</v>
      </c>
      <c r="G290" s="3" t="s">
        <v>71</v>
      </c>
      <c r="H290" s="3" t="s">
        <v>74</v>
      </c>
      <c r="I290" s="3">
        <v>0</v>
      </c>
      <c r="J290" s="3" t="s">
        <v>71</v>
      </c>
      <c r="K290" s="3" t="s">
        <v>81</v>
      </c>
      <c r="L290" s="3" t="s">
        <v>90</v>
      </c>
      <c r="M290" s="3" t="s">
        <v>76</v>
      </c>
      <c r="N290" s="3" t="s">
        <v>71</v>
      </c>
      <c r="O290" s="3" t="s">
        <v>85</v>
      </c>
      <c r="P290" s="3" t="s">
        <v>86</v>
      </c>
      <c r="Q290" s="3" t="s">
        <v>87</v>
      </c>
      <c r="R290" s="3" t="s">
        <v>77</v>
      </c>
      <c r="S290" s="3">
        <v>0</v>
      </c>
      <c r="T290" s="3" t="s">
        <v>77</v>
      </c>
      <c r="U290" s="3">
        <v>0</v>
      </c>
      <c r="V290" s="3" t="s">
        <v>77</v>
      </c>
      <c r="W290" s="3">
        <v>0</v>
      </c>
      <c r="X290" s="3" t="s">
        <v>78</v>
      </c>
      <c r="Y290" s="3" t="s">
        <v>96</v>
      </c>
      <c r="Z290" s="3" t="s">
        <v>70</v>
      </c>
      <c r="AA290" s="3" t="s">
        <v>77</v>
      </c>
      <c r="AB290" s="3" t="s">
        <v>70</v>
      </c>
      <c r="AC290" s="7">
        <f t="shared" si="28"/>
        <v>25.78125</v>
      </c>
      <c r="AD290" s="7" t="s">
        <v>150</v>
      </c>
      <c r="AE290" s="3" t="str">
        <f t="shared" si="29"/>
        <v>sim</v>
      </c>
      <c r="AF290" s="3" t="str">
        <f t="shared" si="30"/>
        <v>não</v>
      </c>
      <c r="AG290" s="3" t="s">
        <v>70</v>
      </c>
      <c r="AH290" s="3" t="s">
        <v>77</v>
      </c>
      <c r="AI290" s="3" t="s">
        <v>70</v>
      </c>
    </row>
    <row r="291" spans="1:35" x14ac:dyDescent="0.25">
      <c r="A291" s="3" t="s">
        <v>113</v>
      </c>
      <c r="B291" s="6" t="s">
        <v>133</v>
      </c>
      <c r="C291" s="3">
        <v>52</v>
      </c>
      <c r="D291" s="3" t="s">
        <v>141</v>
      </c>
      <c r="E291" s="3">
        <v>166</v>
      </c>
      <c r="F291" s="3" t="s">
        <v>144</v>
      </c>
      <c r="G291" s="3" t="s">
        <v>71</v>
      </c>
      <c r="H291" s="3" t="s">
        <v>73</v>
      </c>
      <c r="I291" s="3" t="s">
        <v>81</v>
      </c>
      <c r="J291" s="3" t="s">
        <v>80</v>
      </c>
      <c r="K291" s="3" t="s">
        <v>81</v>
      </c>
      <c r="L291" s="3" t="s">
        <v>82</v>
      </c>
      <c r="M291" s="3" t="s">
        <v>83</v>
      </c>
      <c r="N291" s="3" t="s">
        <v>75</v>
      </c>
      <c r="O291" s="3">
        <v>0</v>
      </c>
      <c r="P291" s="3">
        <v>0</v>
      </c>
      <c r="Q291" s="3" t="s">
        <v>87</v>
      </c>
      <c r="R291" s="3" t="s">
        <v>77</v>
      </c>
      <c r="S291" s="3">
        <v>0</v>
      </c>
      <c r="T291" s="3" t="s">
        <v>77</v>
      </c>
      <c r="U291" s="3">
        <v>0</v>
      </c>
      <c r="V291" s="3" t="s">
        <v>77</v>
      </c>
      <c r="W291" s="3">
        <v>0</v>
      </c>
      <c r="X291" s="3" t="s">
        <v>78</v>
      </c>
      <c r="Y291" s="3" t="s">
        <v>96</v>
      </c>
      <c r="Z291" s="3" t="s">
        <v>70</v>
      </c>
      <c r="AA291" s="3" t="s">
        <v>77</v>
      </c>
      <c r="AB291" s="3" t="s">
        <v>77</v>
      </c>
      <c r="AC291" s="7">
        <f t="shared" si="28"/>
        <v>18.870663376397157</v>
      </c>
      <c r="AD291" s="7" t="s">
        <v>151</v>
      </c>
      <c r="AE291" s="3" t="str">
        <f t="shared" si="29"/>
        <v>não</v>
      </c>
      <c r="AF291" s="3" t="str">
        <f t="shared" si="30"/>
        <v>não</v>
      </c>
      <c r="AG291" s="3" t="s">
        <v>77</v>
      </c>
      <c r="AH291" s="3" t="s">
        <v>77</v>
      </c>
      <c r="AI291" s="3" t="s">
        <v>70</v>
      </c>
    </row>
    <row r="292" spans="1:35" x14ac:dyDescent="0.25">
      <c r="A292" s="3" t="s">
        <v>113</v>
      </c>
      <c r="B292" s="6" t="s">
        <v>134</v>
      </c>
      <c r="C292" s="3">
        <v>65</v>
      </c>
      <c r="D292" s="3" t="s">
        <v>135</v>
      </c>
      <c r="E292" s="3">
        <v>172</v>
      </c>
      <c r="F292" s="3" t="s">
        <v>144</v>
      </c>
      <c r="G292" s="3" t="s">
        <v>73</v>
      </c>
      <c r="H292" s="3" t="s">
        <v>73</v>
      </c>
      <c r="I292" s="3" t="s">
        <v>72</v>
      </c>
      <c r="J292" s="3" t="s">
        <v>80</v>
      </c>
      <c r="K292" s="3" t="s">
        <v>72</v>
      </c>
      <c r="L292" s="3" t="s">
        <v>82</v>
      </c>
      <c r="M292" s="3" t="s">
        <v>83</v>
      </c>
      <c r="N292" s="3" t="s">
        <v>80</v>
      </c>
      <c r="O292" s="3" t="s">
        <v>102</v>
      </c>
      <c r="P292" s="3" t="s">
        <v>94</v>
      </c>
      <c r="Q292" s="3" t="s">
        <v>99</v>
      </c>
      <c r="R292" s="3" t="s">
        <v>70</v>
      </c>
      <c r="S292" s="3" t="s">
        <v>73</v>
      </c>
      <c r="T292" s="3" t="s">
        <v>70</v>
      </c>
      <c r="U292" s="3" t="s">
        <v>70</v>
      </c>
      <c r="V292" s="3" t="s">
        <v>77</v>
      </c>
      <c r="W292" s="3">
        <v>0</v>
      </c>
      <c r="X292" s="3" t="s">
        <v>92</v>
      </c>
      <c r="Y292" s="3" t="s">
        <v>89</v>
      </c>
      <c r="Z292" s="3" t="s">
        <v>77</v>
      </c>
      <c r="AA292" s="3" t="s">
        <v>70</v>
      </c>
      <c r="AB292" s="3" t="s">
        <v>77</v>
      </c>
      <c r="AC292" s="7">
        <f t="shared" si="28"/>
        <v>21.971335857220119</v>
      </c>
      <c r="AD292" s="7" t="s">
        <v>151</v>
      </c>
      <c r="AE292" s="3" t="str">
        <f t="shared" si="29"/>
        <v>não</v>
      </c>
      <c r="AF292" s="3" t="str">
        <f t="shared" si="30"/>
        <v>não</v>
      </c>
      <c r="AG292" s="3" t="s">
        <v>77</v>
      </c>
      <c r="AH292" s="3" t="s">
        <v>77</v>
      </c>
      <c r="AI292" s="3" t="s">
        <v>77</v>
      </c>
    </row>
    <row r="293" spans="1:35" x14ac:dyDescent="0.25">
      <c r="A293" s="3" t="s">
        <v>113</v>
      </c>
      <c r="B293" s="6" t="s">
        <v>134</v>
      </c>
      <c r="C293" s="3">
        <v>74</v>
      </c>
      <c r="D293" s="3" t="s">
        <v>135</v>
      </c>
      <c r="E293" s="3">
        <v>170</v>
      </c>
      <c r="F293" s="3" t="s">
        <v>144</v>
      </c>
      <c r="G293" s="3" t="s">
        <v>71</v>
      </c>
      <c r="H293" s="3" t="s">
        <v>71</v>
      </c>
      <c r="I293" s="3" t="s">
        <v>81</v>
      </c>
      <c r="J293" s="3" t="s">
        <v>80</v>
      </c>
      <c r="K293" s="3" t="s">
        <v>97</v>
      </c>
      <c r="L293" s="3" t="s">
        <v>82</v>
      </c>
      <c r="M293" s="3" t="s">
        <v>93</v>
      </c>
      <c r="N293" s="3" t="s">
        <v>74</v>
      </c>
      <c r="O293" s="3">
        <v>0</v>
      </c>
      <c r="P293" s="3">
        <v>0</v>
      </c>
      <c r="Q293" s="3" t="s">
        <v>99</v>
      </c>
      <c r="R293" s="3" t="s">
        <v>70</v>
      </c>
      <c r="S293" s="3" t="s">
        <v>80</v>
      </c>
      <c r="T293" s="3" t="s">
        <v>70</v>
      </c>
      <c r="U293" s="3" t="s">
        <v>70</v>
      </c>
      <c r="V293" s="3" t="s">
        <v>77</v>
      </c>
      <c r="W293" s="3">
        <v>0</v>
      </c>
      <c r="X293" s="3" t="s">
        <v>92</v>
      </c>
      <c r="Y293" s="3" t="s">
        <v>89</v>
      </c>
      <c r="Z293" s="3" t="s">
        <v>77</v>
      </c>
      <c r="AA293" s="3" t="s">
        <v>77</v>
      </c>
      <c r="AB293" s="3" t="s">
        <v>70</v>
      </c>
      <c r="AC293" s="7">
        <f t="shared" si="28"/>
        <v>25.605536332179931</v>
      </c>
      <c r="AD293" s="7" t="s">
        <v>150</v>
      </c>
      <c r="AE293" s="3" t="str">
        <f t="shared" si="29"/>
        <v>sim</v>
      </c>
      <c r="AF293" s="3" t="str">
        <f t="shared" si="30"/>
        <v>não</v>
      </c>
      <c r="AG293" s="3" t="s">
        <v>77</v>
      </c>
      <c r="AH293" s="3" t="s">
        <v>77</v>
      </c>
      <c r="AI293" s="3" t="s">
        <v>77</v>
      </c>
    </row>
    <row r="294" spans="1:35" x14ac:dyDescent="0.25">
      <c r="A294" s="3" t="s">
        <v>113</v>
      </c>
      <c r="B294" s="6" t="s">
        <v>132</v>
      </c>
      <c r="C294" s="3">
        <v>78</v>
      </c>
      <c r="D294" s="3" t="s">
        <v>137</v>
      </c>
      <c r="E294" s="3">
        <v>177</v>
      </c>
      <c r="F294" s="3" t="s">
        <v>144</v>
      </c>
      <c r="G294" s="3" t="s">
        <v>71</v>
      </c>
      <c r="H294" s="3" t="s">
        <v>73</v>
      </c>
      <c r="I294" s="3" t="s">
        <v>97</v>
      </c>
      <c r="J294" s="3" t="s">
        <v>71</v>
      </c>
      <c r="K294" s="3" t="s">
        <v>72</v>
      </c>
      <c r="L294" s="3" t="s">
        <v>90</v>
      </c>
      <c r="M294" s="3">
        <v>0</v>
      </c>
      <c r="N294" s="3" t="s">
        <v>74</v>
      </c>
      <c r="O294" s="3">
        <v>0</v>
      </c>
      <c r="P294" s="3">
        <v>0</v>
      </c>
      <c r="Q294" s="3" t="s">
        <v>99</v>
      </c>
      <c r="R294" s="3" t="s">
        <v>70</v>
      </c>
      <c r="S294" s="3" t="s">
        <v>88</v>
      </c>
      <c r="T294" s="3" t="s">
        <v>70</v>
      </c>
      <c r="U294" s="3" t="s">
        <v>70</v>
      </c>
      <c r="V294" s="3" t="s">
        <v>77</v>
      </c>
      <c r="W294" s="3">
        <v>0</v>
      </c>
      <c r="X294" s="3" t="s">
        <v>106</v>
      </c>
      <c r="Y294" s="3" t="s">
        <v>104</v>
      </c>
      <c r="Z294" s="3" t="s">
        <v>77</v>
      </c>
      <c r="AA294" s="3" t="s">
        <v>77</v>
      </c>
      <c r="AB294" s="3" t="s">
        <v>77</v>
      </c>
      <c r="AC294" s="7">
        <f t="shared" si="28"/>
        <v>24.897060231734176</v>
      </c>
      <c r="AD294" s="7" t="s">
        <v>151</v>
      </c>
      <c r="AE294" s="3" t="str">
        <f t="shared" si="29"/>
        <v>não</v>
      </c>
      <c r="AF294" s="3" t="str">
        <f t="shared" si="30"/>
        <v>não</v>
      </c>
      <c r="AG294" s="3" t="s">
        <v>70</v>
      </c>
      <c r="AH294" s="3" t="s">
        <v>70</v>
      </c>
      <c r="AI294" s="3" t="s">
        <v>77</v>
      </c>
    </row>
    <row r="295" spans="1:35" x14ac:dyDescent="0.25">
      <c r="A295" s="3" t="s">
        <v>113</v>
      </c>
      <c r="B295" s="6" t="s">
        <v>134</v>
      </c>
      <c r="C295" s="3">
        <v>107</v>
      </c>
      <c r="D295" s="3" t="s">
        <v>142</v>
      </c>
      <c r="E295" s="3">
        <v>170</v>
      </c>
      <c r="F295" s="3" t="s">
        <v>144</v>
      </c>
      <c r="G295" s="3" t="s">
        <v>71</v>
      </c>
      <c r="H295" s="3" t="s">
        <v>71</v>
      </c>
      <c r="I295" s="3" t="s">
        <v>81</v>
      </c>
      <c r="J295" s="3" t="s">
        <v>84</v>
      </c>
      <c r="K295" s="3" t="s">
        <v>81</v>
      </c>
      <c r="L295" s="3" t="s">
        <v>90</v>
      </c>
      <c r="M295" s="3" t="s">
        <v>76</v>
      </c>
      <c r="N295" s="3" t="s">
        <v>74</v>
      </c>
      <c r="O295" s="3">
        <v>0</v>
      </c>
      <c r="P295" s="3">
        <v>0</v>
      </c>
      <c r="Q295" s="3" t="s">
        <v>110</v>
      </c>
      <c r="R295" s="3" t="s">
        <v>77</v>
      </c>
      <c r="S295" s="3">
        <v>0</v>
      </c>
      <c r="T295" s="3" t="s">
        <v>70</v>
      </c>
      <c r="U295" s="3" t="s">
        <v>70</v>
      </c>
      <c r="V295" s="3" t="s">
        <v>77</v>
      </c>
      <c r="W295" s="3">
        <v>0</v>
      </c>
      <c r="X295" s="3">
        <v>0</v>
      </c>
      <c r="Y295" s="3" t="s">
        <v>96</v>
      </c>
      <c r="Z295" s="3" t="s">
        <v>77</v>
      </c>
      <c r="AA295" s="3" t="s">
        <v>70</v>
      </c>
      <c r="AB295" s="3" t="s">
        <v>77</v>
      </c>
      <c r="AC295" s="7">
        <f t="shared" si="28"/>
        <v>37.024221453287197</v>
      </c>
      <c r="AD295" s="7" t="s">
        <v>149</v>
      </c>
      <c r="AE295" s="3" t="str">
        <f t="shared" si="29"/>
        <v>não</v>
      </c>
      <c r="AF295" s="3" t="str">
        <f t="shared" si="30"/>
        <v>sim</v>
      </c>
      <c r="AG295" s="3" t="s">
        <v>70</v>
      </c>
      <c r="AH295" s="3" t="s">
        <v>77</v>
      </c>
      <c r="AI295" s="3" t="s">
        <v>77</v>
      </c>
    </row>
    <row r="296" spans="1:35" x14ac:dyDescent="0.25">
      <c r="A296" s="3" t="s">
        <v>113</v>
      </c>
      <c r="B296" s="6" t="s">
        <v>132</v>
      </c>
      <c r="C296" s="3">
        <v>68</v>
      </c>
      <c r="D296" s="3" t="s">
        <v>135</v>
      </c>
      <c r="E296" s="3">
        <v>164</v>
      </c>
      <c r="F296" s="3" t="s">
        <v>144</v>
      </c>
      <c r="G296" s="3" t="s">
        <v>71</v>
      </c>
      <c r="H296" s="3" t="s">
        <v>74</v>
      </c>
      <c r="I296" s="3">
        <v>0</v>
      </c>
      <c r="J296" s="3" t="s">
        <v>74</v>
      </c>
      <c r="K296" s="3">
        <v>0</v>
      </c>
      <c r="L296" s="3" t="s">
        <v>82</v>
      </c>
      <c r="M296" s="3">
        <v>0</v>
      </c>
      <c r="N296" s="3" t="s">
        <v>71</v>
      </c>
      <c r="O296" s="3" t="s">
        <v>85</v>
      </c>
      <c r="P296" s="3" t="s">
        <v>94</v>
      </c>
      <c r="Q296" s="3" t="s">
        <v>87</v>
      </c>
      <c r="R296" s="3" t="s">
        <v>77</v>
      </c>
      <c r="S296" s="3">
        <v>0</v>
      </c>
      <c r="T296" s="3" t="s">
        <v>77</v>
      </c>
      <c r="U296" s="3">
        <v>0</v>
      </c>
      <c r="V296" s="3" t="s">
        <v>77</v>
      </c>
      <c r="W296" s="3">
        <v>0</v>
      </c>
      <c r="X296" s="3" t="s">
        <v>92</v>
      </c>
      <c r="Y296" s="3" t="s">
        <v>96</v>
      </c>
      <c r="Z296" s="3" t="s">
        <v>70</v>
      </c>
      <c r="AA296" s="3" t="s">
        <v>77</v>
      </c>
      <c r="AB296" s="3" t="s">
        <v>77</v>
      </c>
      <c r="AC296" s="7">
        <f t="shared" si="28"/>
        <v>25.282569898869721</v>
      </c>
      <c r="AD296" s="7" t="s">
        <v>150</v>
      </c>
      <c r="AE296" s="3" t="str">
        <f t="shared" si="29"/>
        <v>sim</v>
      </c>
      <c r="AF296" s="3" t="str">
        <f t="shared" si="30"/>
        <v>não</v>
      </c>
      <c r="AG296" s="3" t="s">
        <v>77</v>
      </c>
      <c r="AH296" s="3" t="s">
        <v>77</v>
      </c>
      <c r="AI296" s="3" t="s">
        <v>70</v>
      </c>
    </row>
    <row r="297" spans="1:35" x14ac:dyDescent="0.25">
      <c r="A297" s="3" t="s">
        <v>113</v>
      </c>
      <c r="B297" s="6" t="s">
        <v>134</v>
      </c>
      <c r="C297" s="3">
        <v>85</v>
      </c>
      <c r="D297" s="3" t="s">
        <v>137</v>
      </c>
      <c r="E297" s="3">
        <v>172</v>
      </c>
      <c r="F297" s="3" t="s">
        <v>144</v>
      </c>
      <c r="G297" s="3" t="s">
        <v>71</v>
      </c>
      <c r="H297" s="3" t="s">
        <v>80</v>
      </c>
      <c r="I297" s="3" t="s">
        <v>72</v>
      </c>
      <c r="J297" s="3" t="s">
        <v>80</v>
      </c>
      <c r="K297" s="3" t="s">
        <v>72</v>
      </c>
      <c r="L297" s="3" t="s">
        <v>90</v>
      </c>
      <c r="M297" s="3" t="s">
        <v>76</v>
      </c>
      <c r="N297" s="3" t="s">
        <v>74</v>
      </c>
      <c r="O297" s="3">
        <v>0</v>
      </c>
      <c r="P297" s="3">
        <v>0</v>
      </c>
      <c r="Q297" s="3" t="s">
        <v>87</v>
      </c>
      <c r="R297" s="3" t="s">
        <v>70</v>
      </c>
      <c r="S297" s="3" t="s">
        <v>88</v>
      </c>
      <c r="T297" s="3" t="s">
        <v>77</v>
      </c>
      <c r="U297" s="3">
        <v>0</v>
      </c>
      <c r="V297" s="3" t="s">
        <v>129</v>
      </c>
      <c r="W297" s="3">
        <v>5</v>
      </c>
      <c r="X297" s="3" t="s">
        <v>92</v>
      </c>
      <c r="Y297" s="3" t="s">
        <v>96</v>
      </c>
      <c r="Z297" s="3" t="s">
        <v>77</v>
      </c>
      <c r="AA297" s="3" t="s">
        <v>70</v>
      </c>
      <c r="AB297" s="3" t="s">
        <v>77</v>
      </c>
      <c r="AC297" s="7">
        <f t="shared" si="28"/>
        <v>28.731746890210925</v>
      </c>
      <c r="AD297" s="7" t="s">
        <v>150</v>
      </c>
      <c r="AE297" s="3" t="str">
        <f t="shared" si="29"/>
        <v>sim</v>
      </c>
      <c r="AF297" s="3" t="str">
        <f t="shared" si="30"/>
        <v>não</v>
      </c>
      <c r="AG297" s="3" t="s">
        <v>70</v>
      </c>
      <c r="AH297" s="3" t="s">
        <v>77</v>
      </c>
      <c r="AI297" s="3" t="s">
        <v>77</v>
      </c>
    </row>
    <row r="298" spans="1:35" x14ac:dyDescent="0.25">
      <c r="A298" s="3" t="s">
        <v>113</v>
      </c>
      <c r="B298" s="6" t="s">
        <v>134</v>
      </c>
      <c r="C298" s="3">
        <v>65</v>
      </c>
      <c r="D298" s="3" t="s">
        <v>135</v>
      </c>
      <c r="E298" s="3">
        <v>173</v>
      </c>
      <c r="F298" s="3" t="s">
        <v>144</v>
      </c>
      <c r="G298" s="3" t="s">
        <v>71</v>
      </c>
      <c r="H298" s="3" t="s">
        <v>74</v>
      </c>
      <c r="I298" s="3">
        <v>0</v>
      </c>
      <c r="J298" s="3" t="s">
        <v>75</v>
      </c>
      <c r="K298" s="3">
        <v>0</v>
      </c>
      <c r="L298" s="3" t="s">
        <v>82</v>
      </c>
      <c r="M298" s="3" t="s">
        <v>76</v>
      </c>
      <c r="N298" s="3" t="s">
        <v>74</v>
      </c>
      <c r="O298" s="3">
        <v>0</v>
      </c>
      <c r="P298" s="3">
        <v>0</v>
      </c>
      <c r="Q298" s="3" t="s">
        <v>99</v>
      </c>
      <c r="R298" s="3" t="s">
        <v>77</v>
      </c>
      <c r="S298" s="3">
        <v>0</v>
      </c>
      <c r="T298" s="3" t="s">
        <v>77</v>
      </c>
      <c r="U298" s="3">
        <v>0</v>
      </c>
      <c r="V298" s="3" t="s">
        <v>129</v>
      </c>
      <c r="W298" s="3">
        <v>40</v>
      </c>
      <c r="X298" s="3" t="s">
        <v>92</v>
      </c>
      <c r="Y298" s="3" t="s">
        <v>96</v>
      </c>
      <c r="Z298" s="3" t="s">
        <v>77</v>
      </c>
      <c r="AA298" s="3" t="s">
        <v>77</v>
      </c>
      <c r="AB298" s="3" t="s">
        <v>70</v>
      </c>
      <c r="AC298" s="7">
        <f t="shared" si="28"/>
        <v>21.718066089745729</v>
      </c>
      <c r="AD298" s="7" t="s">
        <v>151</v>
      </c>
      <c r="AE298" s="3" t="str">
        <f t="shared" si="29"/>
        <v>não</v>
      </c>
      <c r="AF298" s="3" t="str">
        <f t="shared" si="30"/>
        <v>não</v>
      </c>
      <c r="AG298" s="3" t="s">
        <v>77</v>
      </c>
      <c r="AH298" s="3" t="s">
        <v>77</v>
      </c>
      <c r="AI298" s="3" t="s">
        <v>77</v>
      </c>
    </row>
    <row r="299" spans="1:35" x14ac:dyDescent="0.25">
      <c r="A299" s="3" t="s">
        <v>113</v>
      </c>
      <c r="B299" s="6" t="s">
        <v>134</v>
      </c>
      <c r="C299" s="3">
        <v>66</v>
      </c>
      <c r="D299" s="3" t="s">
        <v>135</v>
      </c>
      <c r="E299" s="3">
        <v>175</v>
      </c>
      <c r="F299" s="3" t="s">
        <v>144</v>
      </c>
      <c r="G299" s="3" t="s">
        <v>74</v>
      </c>
      <c r="H299" s="3" t="s">
        <v>80</v>
      </c>
      <c r="I299" s="3" t="s">
        <v>72</v>
      </c>
      <c r="J299" s="3" t="s">
        <v>73</v>
      </c>
      <c r="K299" s="3" t="s">
        <v>72</v>
      </c>
      <c r="L299" s="3" t="s">
        <v>82</v>
      </c>
      <c r="M299" s="3" t="s">
        <v>83</v>
      </c>
      <c r="N299" s="3" t="s">
        <v>75</v>
      </c>
      <c r="O299" s="3">
        <v>0</v>
      </c>
      <c r="P299" s="3">
        <v>0</v>
      </c>
      <c r="Q299" s="3">
        <v>0</v>
      </c>
      <c r="R299" s="3" t="s">
        <v>77</v>
      </c>
      <c r="S299" s="3">
        <v>0</v>
      </c>
      <c r="T299" s="3" t="s">
        <v>77</v>
      </c>
      <c r="U299" s="3">
        <v>0</v>
      </c>
      <c r="V299" s="3" t="s">
        <v>77</v>
      </c>
      <c r="W299" s="3">
        <v>0</v>
      </c>
      <c r="X299" s="3" t="s">
        <v>92</v>
      </c>
      <c r="Y299" s="3" t="s">
        <v>96</v>
      </c>
      <c r="Z299" s="3" t="s">
        <v>77</v>
      </c>
      <c r="AA299" s="3" t="s">
        <v>77</v>
      </c>
      <c r="AB299" s="3" t="s">
        <v>77</v>
      </c>
      <c r="AC299" s="7">
        <f t="shared" si="28"/>
        <v>21.551020408163264</v>
      </c>
      <c r="AD299" s="7" t="s">
        <v>151</v>
      </c>
      <c r="AE299" s="3" t="str">
        <f t="shared" si="29"/>
        <v>não</v>
      </c>
      <c r="AF299" s="3" t="str">
        <f t="shared" si="30"/>
        <v>não</v>
      </c>
      <c r="AG299" s="3" t="s">
        <v>77</v>
      </c>
      <c r="AH299" s="3" t="s">
        <v>77</v>
      </c>
      <c r="AI299" s="3" t="s">
        <v>77</v>
      </c>
    </row>
    <row r="300" spans="1:35" x14ac:dyDescent="0.25">
      <c r="A300" s="3" t="s">
        <v>113</v>
      </c>
      <c r="B300" s="6" t="s">
        <v>134</v>
      </c>
      <c r="C300" s="3">
        <v>64</v>
      </c>
      <c r="D300" s="3" t="s">
        <v>139</v>
      </c>
      <c r="E300" s="3">
        <v>165</v>
      </c>
      <c r="F300" s="3" t="s">
        <v>144</v>
      </c>
      <c r="G300" s="3" t="s">
        <v>71</v>
      </c>
      <c r="H300" s="3" t="s">
        <v>73</v>
      </c>
      <c r="I300" s="3" t="s">
        <v>81</v>
      </c>
      <c r="J300" s="3" t="s">
        <v>75</v>
      </c>
      <c r="K300" s="3">
        <v>0</v>
      </c>
      <c r="L300" s="3" t="s">
        <v>82</v>
      </c>
      <c r="M300" s="3" t="s">
        <v>76</v>
      </c>
      <c r="N300" s="3" t="s">
        <v>75</v>
      </c>
      <c r="O300" s="3">
        <v>0</v>
      </c>
      <c r="P300" s="3">
        <v>0</v>
      </c>
      <c r="Q300" s="3" t="s">
        <v>99</v>
      </c>
      <c r="R300" s="3" t="s">
        <v>77</v>
      </c>
      <c r="S300" s="3">
        <v>0</v>
      </c>
      <c r="T300" s="3" t="s">
        <v>77</v>
      </c>
      <c r="U300" s="3">
        <v>0</v>
      </c>
      <c r="V300" s="3" t="s">
        <v>77</v>
      </c>
      <c r="W300" s="3">
        <v>0</v>
      </c>
      <c r="X300" s="3" t="s">
        <v>78</v>
      </c>
      <c r="Y300" s="3" t="s">
        <v>96</v>
      </c>
      <c r="Z300" s="3" t="s">
        <v>70</v>
      </c>
      <c r="AA300" s="3" t="s">
        <v>77</v>
      </c>
      <c r="AB300" s="3" t="s">
        <v>77</v>
      </c>
      <c r="AC300" s="7">
        <f t="shared" si="28"/>
        <v>23.507805325987142</v>
      </c>
      <c r="AD300" s="7" t="s">
        <v>151</v>
      </c>
      <c r="AE300" s="3" t="str">
        <f t="shared" si="29"/>
        <v>não</v>
      </c>
      <c r="AF300" s="3" t="str">
        <f t="shared" si="30"/>
        <v>não</v>
      </c>
      <c r="AG300" s="3" t="s">
        <v>77</v>
      </c>
      <c r="AH300" s="3" t="s">
        <v>77</v>
      </c>
      <c r="AI300" s="3" t="s">
        <v>70</v>
      </c>
    </row>
    <row r="301" spans="1:35" x14ac:dyDescent="0.25">
      <c r="A301" s="3" t="s">
        <v>113</v>
      </c>
      <c r="B301" s="6" t="s">
        <v>134</v>
      </c>
      <c r="C301" s="3">
        <v>68</v>
      </c>
      <c r="D301" s="3" t="s">
        <v>135</v>
      </c>
      <c r="E301" s="3">
        <v>166</v>
      </c>
      <c r="F301" s="3" t="s">
        <v>144</v>
      </c>
      <c r="G301" s="3" t="s">
        <v>84</v>
      </c>
      <c r="H301" s="3" t="s">
        <v>80</v>
      </c>
      <c r="I301" s="3" t="s">
        <v>72</v>
      </c>
      <c r="J301" s="3" t="s">
        <v>80</v>
      </c>
      <c r="K301" s="3" t="s">
        <v>72</v>
      </c>
      <c r="L301" s="3" t="s">
        <v>82</v>
      </c>
      <c r="M301" s="3" t="s">
        <v>83</v>
      </c>
      <c r="N301" s="3" t="s">
        <v>80</v>
      </c>
      <c r="O301" s="3" t="s">
        <v>85</v>
      </c>
      <c r="P301" s="3" t="s">
        <v>98</v>
      </c>
      <c r="Q301" s="3" t="s">
        <v>87</v>
      </c>
      <c r="R301" s="3" t="s">
        <v>77</v>
      </c>
      <c r="S301" s="3">
        <v>0</v>
      </c>
      <c r="T301" s="3" t="s">
        <v>77</v>
      </c>
      <c r="U301" s="3">
        <v>0</v>
      </c>
      <c r="V301" s="3" t="s">
        <v>129</v>
      </c>
      <c r="W301" s="3">
        <v>1</v>
      </c>
      <c r="X301" s="3">
        <v>0</v>
      </c>
      <c r="Y301" s="3" t="s">
        <v>89</v>
      </c>
      <c r="Z301" s="3" t="s">
        <v>77</v>
      </c>
      <c r="AA301" s="3" t="s">
        <v>77</v>
      </c>
      <c r="AB301" s="3" t="s">
        <v>77</v>
      </c>
      <c r="AC301" s="7">
        <f t="shared" si="28"/>
        <v>24.677021338365513</v>
      </c>
      <c r="AD301" s="7" t="s">
        <v>151</v>
      </c>
      <c r="AE301" s="3" t="str">
        <f t="shared" si="29"/>
        <v>não</v>
      </c>
      <c r="AF301" s="3" t="str">
        <f t="shared" si="30"/>
        <v>não</v>
      </c>
      <c r="AG301" s="3" t="s">
        <v>77</v>
      </c>
      <c r="AH301" s="3" t="s">
        <v>77</v>
      </c>
      <c r="AI301" s="3" t="s">
        <v>77</v>
      </c>
    </row>
    <row r="302" spans="1:35" x14ac:dyDescent="0.25">
      <c r="A302" s="3" t="s">
        <v>113</v>
      </c>
      <c r="B302" s="6" t="s">
        <v>133</v>
      </c>
      <c r="C302" s="3">
        <v>62</v>
      </c>
      <c r="D302" s="3" t="s">
        <v>139</v>
      </c>
      <c r="E302" s="3">
        <v>162</v>
      </c>
      <c r="F302" s="3" t="s">
        <v>144</v>
      </c>
      <c r="G302" s="3" t="s">
        <v>71</v>
      </c>
      <c r="H302" s="3" t="s">
        <v>71</v>
      </c>
      <c r="I302" s="3" t="s">
        <v>81</v>
      </c>
      <c r="J302" s="3" t="s">
        <v>80</v>
      </c>
      <c r="K302" s="3" t="s">
        <v>72</v>
      </c>
      <c r="L302" s="3" t="s">
        <v>82</v>
      </c>
      <c r="M302" s="3" t="s">
        <v>76</v>
      </c>
      <c r="N302" s="3" t="s">
        <v>75</v>
      </c>
      <c r="O302" s="3">
        <v>0</v>
      </c>
      <c r="P302" s="3">
        <v>0</v>
      </c>
      <c r="Q302" s="3" t="s">
        <v>87</v>
      </c>
      <c r="R302" s="3" t="s">
        <v>77</v>
      </c>
      <c r="S302" s="3">
        <v>0</v>
      </c>
      <c r="T302" s="3" t="s">
        <v>77</v>
      </c>
      <c r="U302" s="3">
        <v>0</v>
      </c>
      <c r="V302" s="3" t="s">
        <v>77</v>
      </c>
      <c r="W302" s="3">
        <v>0</v>
      </c>
      <c r="X302" s="3" t="s">
        <v>92</v>
      </c>
      <c r="Y302" s="3" t="s">
        <v>96</v>
      </c>
      <c r="Z302" s="3" t="s">
        <v>70</v>
      </c>
      <c r="AA302" s="3" t="s">
        <v>77</v>
      </c>
      <c r="AB302" s="3" t="s">
        <v>70</v>
      </c>
      <c r="AC302" s="7">
        <f t="shared" si="28"/>
        <v>23.62444749276025</v>
      </c>
      <c r="AD302" s="7" t="s">
        <v>151</v>
      </c>
      <c r="AE302" s="3" t="str">
        <f t="shared" si="29"/>
        <v>não</v>
      </c>
      <c r="AF302" s="3" t="str">
        <f t="shared" si="30"/>
        <v>não</v>
      </c>
      <c r="AG302" s="3" t="s">
        <v>77</v>
      </c>
      <c r="AH302" s="3" t="s">
        <v>77</v>
      </c>
      <c r="AI302" s="3" t="s">
        <v>70</v>
      </c>
    </row>
    <row r="303" spans="1:35" x14ac:dyDescent="0.25">
      <c r="A303" s="3" t="s">
        <v>113</v>
      </c>
      <c r="B303" s="6" t="s">
        <v>132</v>
      </c>
      <c r="C303" s="3">
        <v>75</v>
      </c>
      <c r="D303" s="3" t="s">
        <v>135</v>
      </c>
      <c r="E303" s="3">
        <v>171</v>
      </c>
      <c r="F303" s="3" t="s">
        <v>144</v>
      </c>
      <c r="G303" s="3" t="s">
        <v>71</v>
      </c>
      <c r="H303" s="3" t="s">
        <v>73</v>
      </c>
      <c r="I303" s="3" t="s">
        <v>72</v>
      </c>
      <c r="J303" s="3" t="s">
        <v>80</v>
      </c>
      <c r="K303" s="3" t="s">
        <v>97</v>
      </c>
      <c r="L303" s="3" t="s">
        <v>90</v>
      </c>
      <c r="M303" s="3" t="s">
        <v>76</v>
      </c>
      <c r="N303" s="3" t="s">
        <v>71</v>
      </c>
      <c r="O303" s="3" t="s">
        <v>85</v>
      </c>
      <c r="P303" s="3" t="s">
        <v>94</v>
      </c>
      <c r="Q303" s="3" t="s">
        <v>87</v>
      </c>
      <c r="R303" s="3" t="s">
        <v>70</v>
      </c>
      <c r="S303" s="3" t="s">
        <v>95</v>
      </c>
      <c r="T303" s="3" t="s">
        <v>70</v>
      </c>
      <c r="U303" s="3" t="s">
        <v>70</v>
      </c>
      <c r="V303" s="3" t="s">
        <v>77</v>
      </c>
      <c r="W303" s="3">
        <v>0</v>
      </c>
      <c r="X303" s="3">
        <v>0</v>
      </c>
      <c r="Y303" s="3" t="s">
        <v>89</v>
      </c>
      <c r="Z303" s="3" t="s">
        <v>77</v>
      </c>
      <c r="AA303" s="3" t="s">
        <v>77</v>
      </c>
      <c r="AB303" s="3" t="s">
        <v>77</v>
      </c>
      <c r="AC303" s="7">
        <f t="shared" si="28"/>
        <v>25.648917615676616</v>
      </c>
      <c r="AD303" s="7" t="s">
        <v>150</v>
      </c>
      <c r="AE303" s="3" t="str">
        <f t="shared" si="29"/>
        <v>sim</v>
      </c>
      <c r="AF303" s="3" t="str">
        <f t="shared" si="30"/>
        <v>não</v>
      </c>
      <c r="AG303" s="3" t="s">
        <v>70</v>
      </c>
      <c r="AH303" s="3" t="s">
        <v>77</v>
      </c>
      <c r="AI303" s="3" t="s">
        <v>77</v>
      </c>
    </row>
    <row r="304" spans="1:35" x14ac:dyDescent="0.25">
      <c r="A304" s="3" t="s">
        <v>113</v>
      </c>
      <c r="B304" s="6" t="s">
        <v>132</v>
      </c>
      <c r="C304" s="3">
        <v>73</v>
      </c>
      <c r="D304" s="3" t="s">
        <v>135</v>
      </c>
      <c r="E304" s="3">
        <v>168</v>
      </c>
      <c r="F304" s="3" t="s">
        <v>144</v>
      </c>
      <c r="G304" s="3" t="s">
        <v>71</v>
      </c>
      <c r="H304" s="3" t="s">
        <v>71</v>
      </c>
      <c r="I304" s="3" t="s">
        <v>72</v>
      </c>
      <c r="J304" s="3" t="s">
        <v>73</v>
      </c>
      <c r="K304" s="3" t="s">
        <v>72</v>
      </c>
      <c r="L304" s="3" t="s">
        <v>82</v>
      </c>
      <c r="M304" s="3" t="s">
        <v>76</v>
      </c>
      <c r="N304" s="3" t="s">
        <v>75</v>
      </c>
      <c r="O304" s="3">
        <v>0</v>
      </c>
      <c r="P304" s="3">
        <v>0</v>
      </c>
      <c r="Q304" s="3" t="s">
        <v>99</v>
      </c>
      <c r="R304" s="3" t="s">
        <v>70</v>
      </c>
      <c r="S304" s="3" t="s">
        <v>88</v>
      </c>
      <c r="T304" s="3" t="s">
        <v>70</v>
      </c>
      <c r="U304" s="3" t="s">
        <v>70</v>
      </c>
      <c r="V304" s="3" t="s">
        <v>77</v>
      </c>
      <c r="W304" s="3">
        <v>0</v>
      </c>
      <c r="X304" s="3" t="s">
        <v>78</v>
      </c>
      <c r="Y304" s="3" t="s">
        <v>104</v>
      </c>
      <c r="Z304" s="3" t="s">
        <v>77</v>
      </c>
      <c r="AA304" s="3" t="s">
        <v>77</v>
      </c>
      <c r="AB304" s="3" t="s">
        <v>77</v>
      </c>
      <c r="AC304" s="7">
        <f t="shared" si="28"/>
        <v>25.864512471655328</v>
      </c>
      <c r="AD304" s="7" t="s">
        <v>150</v>
      </c>
      <c r="AE304" s="3" t="str">
        <f t="shared" si="29"/>
        <v>sim</v>
      </c>
      <c r="AF304" s="3" t="str">
        <f t="shared" si="30"/>
        <v>não</v>
      </c>
      <c r="AG304" s="3" t="s">
        <v>77</v>
      </c>
      <c r="AH304" s="3" t="s">
        <v>77</v>
      </c>
      <c r="AI304" s="3" t="s">
        <v>77</v>
      </c>
    </row>
    <row r="305" spans="1:35" x14ac:dyDescent="0.25">
      <c r="A305" s="3" t="s">
        <v>113</v>
      </c>
      <c r="B305" s="6" t="s">
        <v>134</v>
      </c>
      <c r="C305" s="3">
        <v>72</v>
      </c>
      <c r="D305" s="3" t="s">
        <v>135</v>
      </c>
      <c r="E305" s="3">
        <v>175</v>
      </c>
      <c r="F305" s="3" t="s">
        <v>144</v>
      </c>
      <c r="G305" s="3" t="s">
        <v>71</v>
      </c>
      <c r="H305" s="3" t="s">
        <v>71</v>
      </c>
      <c r="I305" s="3" t="s">
        <v>81</v>
      </c>
      <c r="J305" s="3" t="s">
        <v>84</v>
      </c>
      <c r="K305" s="3" t="s">
        <v>81</v>
      </c>
      <c r="L305" s="3" t="s">
        <v>82</v>
      </c>
      <c r="M305" s="3" t="s">
        <v>76</v>
      </c>
      <c r="N305" s="3" t="s">
        <v>80</v>
      </c>
      <c r="O305" s="3" t="s">
        <v>85</v>
      </c>
      <c r="P305" s="3" t="s">
        <v>98</v>
      </c>
      <c r="Q305" s="3" t="s">
        <v>87</v>
      </c>
      <c r="R305" s="3" t="s">
        <v>77</v>
      </c>
      <c r="S305" s="3">
        <v>0</v>
      </c>
      <c r="T305" s="3" t="s">
        <v>77</v>
      </c>
      <c r="U305" s="3">
        <v>0</v>
      </c>
      <c r="V305" s="3" t="s">
        <v>77</v>
      </c>
      <c r="W305" s="3">
        <v>0</v>
      </c>
      <c r="X305" s="3" t="s">
        <v>106</v>
      </c>
      <c r="Y305" s="3" t="s">
        <v>96</v>
      </c>
      <c r="Z305" s="3" t="s">
        <v>70</v>
      </c>
      <c r="AA305" s="3" t="s">
        <v>70</v>
      </c>
      <c r="AB305" s="3" t="s">
        <v>77</v>
      </c>
      <c r="AC305" s="7">
        <f t="shared" si="28"/>
        <v>23.510204081632654</v>
      </c>
      <c r="AD305" s="7" t="s">
        <v>151</v>
      </c>
      <c r="AE305" s="3" t="str">
        <f t="shared" si="29"/>
        <v>não</v>
      </c>
      <c r="AF305" s="3" t="str">
        <f t="shared" si="30"/>
        <v>não</v>
      </c>
      <c r="AG305" s="3" t="s">
        <v>77</v>
      </c>
      <c r="AH305" s="3" t="s">
        <v>77</v>
      </c>
      <c r="AI305" s="3" t="s">
        <v>70</v>
      </c>
    </row>
    <row r="306" spans="1:35" x14ac:dyDescent="0.25">
      <c r="A306" s="3" t="s">
        <v>113</v>
      </c>
      <c r="B306" s="6" t="s">
        <v>134</v>
      </c>
      <c r="C306" s="3">
        <v>92</v>
      </c>
      <c r="D306" s="3" t="s">
        <v>136</v>
      </c>
      <c r="E306" s="3">
        <v>170</v>
      </c>
      <c r="F306" s="3" t="s">
        <v>144</v>
      </c>
      <c r="G306" s="3" t="s">
        <v>71</v>
      </c>
      <c r="H306" s="3" t="s">
        <v>73</v>
      </c>
      <c r="I306" s="3" t="s">
        <v>81</v>
      </c>
      <c r="J306" s="3" t="s">
        <v>73</v>
      </c>
      <c r="K306" s="3" t="s">
        <v>81</v>
      </c>
      <c r="L306" s="3" t="s">
        <v>90</v>
      </c>
      <c r="M306" s="3">
        <v>0</v>
      </c>
      <c r="N306" s="3" t="s">
        <v>80</v>
      </c>
      <c r="O306" s="3" t="s">
        <v>85</v>
      </c>
      <c r="P306" s="3" t="s">
        <v>94</v>
      </c>
      <c r="Q306" s="3" t="s">
        <v>87</v>
      </c>
      <c r="R306" s="3" t="s">
        <v>77</v>
      </c>
      <c r="S306" s="3">
        <v>0</v>
      </c>
      <c r="T306" s="3" t="s">
        <v>77</v>
      </c>
      <c r="U306" s="3">
        <v>0</v>
      </c>
      <c r="V306" s="3" t="s">
        <v>77</v>
      </c>
      <c r="W306" s="3">
        <v>0</v>
      </c>
      <c r="X306" s="3" t="s">
        <v>92</v>
      </c>
      <c r="Y306" s="3" t="s">
        <v>79</v>
      </c>
      <c r="Z306" s="3" t="s">
        <v>70</v>
      </c>
      <c r="AA306" s="3" t="s">
        <v>77</v>
      </c>
      <c r="AB306" s="3" t="s">
        <v>70</v>
      </c>
      <c r="AC306" s="7">
        <f t="shared" si="28"/>
        <v>31.833910034602074</v>
      </c>
      <c r="AD306" s="7" t="s">
        <v>149</v>
      </c>
      <c r="AE306" s="3" t="str">
        <f t="shared" si="29"/>
        <v>não</v>
      </c>
      <c r="AF306" s="3" t="str">
        <f t="shared" si="30"/>
        <v>sim</v>
      </c>
      <c r="AG306" s="3" t="s">
        <v>70</v>
      </c>
      <c r="AH306" s="3" t="s">
        <v>77</v>
      </c>
      <c r="AI306" s="3" t="s">
        <v>70</v>
      </c>
    </row>
    <row r="307" spans="1:35" x14ac:dyDescent="0.25">
      <c r="A307" s="3" t="s">
        <v>113</v>
      </c>
      <c r="B307" s="6" t="s">
        <v>134</v>
      </c>
      <c r="C307" s="3">
        <v>62</v>
      </c>
      <c r="D307" s="3" t="s">
        <v>139</v>
      </c>
      <c r="E307" s="3">
        <v>165</v>
      </c>
      <c r="F307" s="3" t="s">
        <v>144</v>
      </c>
      <c r="G307" s="3" t="s">
        <v>71</v>
      </c>
      <c r="H307" s="3" t="s">
        <v>84</v>
      </c>
      <c r="I307" s="3" t="s">
        <v>81</v>
      </c>
      <c r="J307" s="3" t="s">
        <v>75</v>
      </c>
      <c r="K307" s="3">
        <v>0</v>
      </c>
      <c r="L307" s="3" t="s">
        <v>82</v>
      </c>
      <c r="M307" s="3">
        <v>0</v>
      </c>
      <c r="N307" s="3" t="s">
        <v>80</v>
      </c>
      <c r="O307" s="3" t="s">
        <v>85</v>
      </c>
      <c r="P307" s="3" t="s">
        <v>94</v>
      </c>
      <c r="Q307" s="3" t="s">
        <v>99</v>
      </c>
      <c r="R307" s="3" t="s">
        <v>77</v>
      </c>
      <c r="S307" s="3">
        <v>0</v>
      </c>
      <c r="T307" s="3" t="s">
        <v>77</v>
      </c>
      <c r="U307" s="3">
        <v>0</v>
      </c>
      <c r="V307" s="3" t="s">
        <v>77</v>
      </c>
      <c r="W307" s="3">
        <v>0</v>
      </c>
      <c r="X307" s="3" t="s">
        <v>106</v>
      </c>
      <c r="Y307" s="3" t="s">
        <v>100</v>
      </c>
      <c r="Z307" s="3" t="s">
        <v>77</v>
      </c>
      <c r="AA307" s="3" t="s">
        <v>77</v>
      </c>
      <c r="AB307" s="3" t="s">
        <v>70</v>
      </c>
      <c r="AC307" s="7">
        <f t="shared" ref="AC307:AC317" si="31">C307/((E307*E307)/10000)</f>
        <v>22.773186409550046</v>
      </c>
      <c r="AD307" s="7" t="s">
        <v>151</v>
      </c>
      <c r="AE307" s="3" t="str">
        <f t="shared" si="29"/>
        <v>não</v>
      </c>
      <c r="AF307" s="3" t="str">
        <f t="shared" si="30"/>
        <v>não</v>
      </c>
      <c r="AG307" s="3" t="s">
        <v>77</v>
      </c>
      <c r="AH307" s="3" t="s">
        <v>77</v>
      </c>
      <c r="AI307" s="3" t="s">
        <v>77</v>
      </c>
    </row>
    <row r="308" spans="1:35" x14ac:dyDescent="0.25">
      <c r="A308" s="3" t="s">
        <v>113</v>
      </c>
      <c r="B308" s="6" t="s">
        <v>134</v>
      </c>
      <c r="C308" s="3">
        <v>69</v>
      </c>
      <c r="D308" s="3" t="s">
        <v>135</v>
      </c>
      <c r="E308" s="3">
        <v>161</v>
      </c>
      <c r="F308" s="3" t="s">
        <v>144</v>
      </c>
      <c r="G308" s="3" t="s">
        <v>84</v>
      </c>
      <c r="H308" s="3" t="s">
        <v>71</v>
      </c>
      <c r="I308" s="3" t="s">
        <v>81</v>
      </c>
      <c r="J308" s="3" t="s">
        <v>71</v>
      </c>
      <c r="K308" s="3" t="s">
        <v>81</v>
      </c>
      <c r="L308" s="3" t="s">
        <v>109</v>
      </c>
      <c r="M308" s="3" t="s">
        <v>93</v>
      </c>
      <c r="N308" s="3" t="s">
        <v>74</v>
      </c>
      <c r="O308" s="3">
        <v>0</v>
      </c>
      <c r="P308" s="3">
        <v>0</v>
      </c>
      <c r="Q308" s="3" t="s">
        <v>87</v>
      </c>
      <c r="R308" s="3" t="s">
        <v>70</v>
      </c>
      <c r="S308" s="3" t="s">
        <v>80</v>
      </c>
      <c r="T308" s="3" t="s">
        <v>77</v>
      </c>
      <c r="U308" s="3">
        <v>0</v>
      </c>
      <c r="V308" s="3" t="s">
        <v>77</v>
      </c>
      <c r="W308" s="3">
        <v>0</v>
      </c>
      <c r="X308" s="3" t="s">
        <v>108</v>
      </c>
      <c r="Y308" s="3" t="s">
        <v>89</v>
      </c>
      <c r="Z308" s="3" t="s">
        <v>77</v>
      </c>
      <c r="AA308" s="3" t="s">
        <v>77</v>
      </c>
      <c r="AB308" s="3" t="s">
        <v>77</v>
      </c>
      <c r="AC308" s="7">
        <f t="shared" si="31"/>
        <v>26.619343389529728</v>
      </c>
      <c r="AD308" s="7" t="s">
        <v>150</v>
      </c>
      <c r="AE308" s="3" t="str">
        <f t="shared" si="29"/>
        <v>sim</v>
      </c>
      <c r="AF308" s="3" t="str">
        <f t="shared" si="30"/>
        <v>não</v>
      </c>
      <c r="AG308" s="3" t="s">
        <v>77</v>
      </c>
      <c r="AH308" s="3" t="s">
        <v>77</v>
      </c>
      <c r="AI308" s="3" t="s">
        <v>77</v>
      </c>
    </row>
    <row r="309" spans="1:35" x14ac:dyDescent="0.25">
      <c r="A309" s="3" t="s">
        <v>113</v>
      </c>
      <c r="B309" s="6" t="s">
        <v>134</v>
      </c>
      <c r="C309" s="3">
        <v>82</v>
      </c>
      <c r="D309" s="3" t="s">
        <v>137</v>
      </c>
      <c r="E309" s="3">
        <v>158</v>
      </c>
      <c r="F309" s="3" t="s">
        <v>147</v>
      </c>
      <c r="G309" s="3" t="s">
        <v>80</v>
      </c>
      <c r="H309" s="3" t="s">
        <v>73</v>
      </c>
      <c r="I309" s="3" t="s">
        <v>72</v>
      </c>
      <c r="J309" s="3" t="s">
        <v>73</v>
      </c>
      <c r="K309" s="3" t="s">
        <v>72</v>
      </c>
      <c r="L309" s="3" t="s">
        <v>82</v>
      </c>
      <c r="M309" s="3" t="s">
        <v>93</v>
      </c>
      <c r="N309" s="3" t="s">
        <v>71</v>
      </c>
      <c r="O309" s="3" t="s">
        <v>105</v>
      </c>
      <c r="P309" s="3" t="s">
        <v>91</v>
      </c>
      <c r="Q309" s="3" t="s">
        <v>87</v>
      </c>
      <c r="R309" s="3" t="s">
        <v>70</v>
      </c>
      <c r="S309" s="3" t="s">
        <v>95</v>
      </c>
      <c r="T309" s="3" t="s">
        <v>70</v>
      </c>
      <c r="U309" s="3" t="s">
        <v>70</v>
      </c>
      <c r="V309" s="3" t="s">
        <v>77</v>
      </c>
      <c r="W309" s="3">
        <v>0</v>
      </c>
      <c r="X309" s="3" t="s">
        <v>92</v>
      </c>
      <c r="Y309" s="3" t="s">
        <v>79</v>
      </c>
      <c r="Z309" s="3" t="s">
        <v>70</v>
      </c>
      <c r="AA309" s="3" t="s">
        <v>77</v>
      </c>
      <c r="AB309" s="3" t="s">
        <v>70</v>
      </c>
      <c r="AC309" s="7">
        <f t="shared" si="31"/>
        <v>32.847300112161513</v>
      </c>
      <c r="AD309" s="7" t="s">
        <v>149</v>
      </c>
      <c r="AE309" s="3" t="str">
        <f t="shared" si="29"/>
        <v>não</v>
      </c>
      <c r="AF309" s="3" t="str">
        <f t="shared" si="30"/>
        <v>sim</v>
      </c>
      <c r="AG309" s="3" t="s">
        <v>77</v>
      </c>
      <c r="AH309" s="3" t="s">
        <v>77</v>
      </c>
      <c r="AI309" s="3" t="s">
        <v>70</v>
      </c>
    </row>
    <row r="310" spans="1:35" x14ac:dyDescent="0.25">
      <c r="A310" s="3" t="s">
        <v>113</v>
      </c>
      <c r="B310" s="6" t="s">
        <v>134</v>
      </c>
      <c r="C310" s="3">
        <v>80</v>
      </c>
      <c r="D310" s="3" t="s">
        <v>137</v>
      </c>
      <c r="E310" s="3">
        <v>170</v>
      </c>
      <c r="F310" s="3" t="s">
        <v>144</v>
      </c>
      <c r="G310" s="3" t="s">
        <v>71</v>
      </c>
      <c r="H310" s="3" t="s">
        <v>84</v>
      </c>
      <c r="I310" s="3" t="s">
        <v>81</v>
      </c>
      <c r="J310" s="3" t="s">
        <v>80</v>
      </c>
      <c r="K310" s="3" t="s">
        <v>72</v>
      </c>
      <c r="L310" s="3" t="s">
        <v>82</v>
      </c>
      <c r="M310" s="3" t="s">
        <v>76</v>
      </c>
      <c r="N310" s="3" t="s">
        <v>80</v>
      </c>
      <c r="O310" s="3" t="s">
        <v>105</v>
      </c>
      <c r="P310" s="3" t="s">
        <v>94</v>
      </c>
      <c r="Q310" s="3">
        <v>0</v>
      </c>
      <c r="R310" s="3" t="s">
        <v>77</v>
      </c>
      <c r="S310" s="3">
        <v>0</v>
      </c>
      <c r="T310" s="3" t="s">
        <v>77</v>
      </c>
      <c r="U310" s="3">
        <v>0</v>
      </c>
      <c r="V310" s="3" t="s">
        <v>77</v>
      </c>
      <c r="W310" s="3">
        <v>0</v>
      </c>
      <c r="X310" s="3" t="s">
        <v>78</v>
      </c>
      <c r="Y310" s="3" t="s">
        <v>96</v>
      </c>
      <c r="Z310" s="3" t="s">
        <v>70</v>
      </c>
      <c r="AA310" s="3" t="s">
        <v>70</v>
      </c>
      <c r="AB310" s="3" t="s">
        <v>70</v>
      </c>
      <c r="AC310" s="7">
        <f t="shared" si="31"/>
        <v>27.681660899653977</v>
      </c>
      <c r="AD310" s="7" t="s">
        <v>150</v>
      </c>
      <c r="AE310" s="3" t="str">
        <f t="shared" si="29"/>
        <v>sim</v>
      </c>
      <c r="AF310" s="3" t="str">
        <f t="shared" si="30"/>
        <v>não</v>
      </c>
      <c r="AG310" s="3" t="s">
        <v>77</v>
      </c>
      <c r="AH310" s="3" t="s">
        <v>77</v>
      </c>
      <c r="AI310" s="3" t="s">
        <v>70</v>
      </c>
    </row>
    <row r="311" spans="1:35" x14ac:dyDescent="0.25">
      <c r="A311" s="3" t="s">
        <v>113</v>
      </c>
      <c r="B311" s="6" t="s">
        <v>134</v>
      </c>
      <c r="C311" s="3">
        <v>78</v>
      </c>
      <c r="D311" s="3" t="s">
        <v>137</v>
      </c>
      <c r="E311" s="3">
        <v>175</v>
      </c>
      <c r="F311" s="3" t="s">
        <v>144</v>
      </c>
      <c r="G311" s="3" t="s">
        <v>71</v>
      </c>
      <c r="H311" s="3" t="s">
        <v>71</v>
      </c>
      <c r="I311" s="3" t="s">
        <v>72</v>
      </c>
      <c r="J311" s="3" t="s">
        <v>80</v>
      </c>
      <c r="K311" s="3" t="s">
        <v>72</v>
      </c>
      <c r="L311" s="3" t="s">
        <v>82</v>
      </c>
      <c r="M311" s="3" t="s">
        <v>93</v>
      </c>
      <c r="N311" s="3" t="s">
        <v>74</v>
      </c>
      <c r="O311" s="3">
        <v>0</v>
      </c>
      <c r="P311" s="3">
        <v>0</v>
      </c>
      <c r="Q311" s="3" t="s">
        <v>87</v>
      </c>
      <c r="R311" s="3" t="s">
        <v>77</v>
      </c>
      <c r="S311" s="3">
        <v>0</v>
      </c>
      <c r="T311" s="3" t="s">
        <v>70</v>
      </c>
      <c r="U311" s="3" t="s">
        <v>70</v>
      </c>
      <c r="V311" s="3" t="s">
        <v>77</v>
      </c>
      <c r="W311" s="3">
        <v>0</v>
      </c>
      <c r="X311" s="3" t="s">
        <v>78</v>
      </c>
      <c r="Y311" s="3" t="s">
        <v>96</v>
      </c>
      <c r="Z311" s="3" t="s">
        <v>77</v>
      </c>
      <c r="AA311" s="3" t="s">
        <v>77</v>
      </c>
      <c r="AB311" s="3" t="s">
        <v>77</v>
      </c>
      <c r="AC311" s="7">
        <f t="shared" si="31"/>
        <v>25.469387755102041</v>
      </c>
      <c r="AD311" s="7" t="s">
        <v>150</v>
      </c>
      <c r="AE311" s="3" t="str">
        <f t="shared" si="29"/>
        <v>sim</v>
      </c>
      <c r="AF311" s="3" t="str">
        <f t="shared" si="30"/>
        <v>não</v>
      </c>
      <c r="AG311" s="3" t="s">
        <v>77</v>
      </c>
      <c r="AH311" s="3" t="s">
        <v>77</v>
      </c>
      <c r="AI311" s="3" t="s">
        <v>77</v>
      </c>
    </row>
    <row r="312" spans="1:35" x14ac:dyDescent="0.25">
      <c r="A312" s="3" t="s">
        <v>113</v>
      </c>
      <c r="B312" s="6" t="s">
        <v>134</v>
      </c>
      <c r="C312" s="3">
        <v>72</v>
      </c>
      <c r="D312" s="3" t="s">
        <v>135</v>
      </c>
      <c r="E312" s="3">
        <v>167</v>
      </c>
      <c r="F312" s="3" t="s">
        <v>144</v>
      </c>
      <c r="G312" s="3" t="s">
        <v>84</v>
      </c>
      <c r="H312" s="3" t="s">
        <v>84</v>
      </c>
      <c r="I312" s="3" t="s">
        <v>72</v>
      </c>
      <c r="J312" s="3" t="s">
        <v>73</v>
      </c>
      <c r="K312" s="3" t="s">
        <v>72</v>
      </c>
      <c r="L312" s="3" t="s">
        <v>82</v>
      </c>
      <c r="M312" s="3" t="s">
        <v>93</v>
      </c>
      <c r="N312" s="3" t="s">
        <v>80</v>
      </c>
      <c r="O312" s="3" t="s">
        <v>105</v>
      </c>
      <c r="P312" s="3" t="s">
        <v>94</v>
      </c>
      <c r="Q312" s="3" t="s">
        <v>99</v>
      </c>
      <c r="R312" s="3" t="s">
        <v>70</v>
      </c>
      <c r="S312" s="3" t="s">
        <v>80</v>
      </c>
      <c r="T312" s="3" t="s">
        <v>70</v>
      </c>
      <c r="U312" s="3" t="s">
        <v>70</v>
      </c>
      <c r="V312" s="3" t="s">
        <v>77</v>
      </c>
      <c r="W312" s="3">
        <v>0</v>
      </c>
      <c r="X312" s="3">
        <v>0</v>
      </c>
      <c r="Y312" s="3" t="s">
        <v>89</v>
      </c>
      <c r="Z312" s="3" t="s">
        <v>70</v>
      </c>
      <c r="AA312" s="3" t="s">
        <v>77</v>
      </c>
      <c r="AB312" s="3" t="s">
        <v>77</v>
      </c>
      <c r="AC312" s="7">
        <f t="shared" si="31"/>
        <v>25.816630212628635</v>
      </c>
      <c r="AD312" s="7" t="s">
        <v>150</v>
      </c>
      <c r="AE312" s="3" t="str">
        <f t="shared" si="29"/>
        <v>sim</v>
      </c>
      <c r="AF312" s="3" t="str">
        <f t="shared" si="30"/>
        <v>não</v>
      </c>
      <c r="AG312" s="3" t="s">
        <v>77</v>
      </c>
      <c r="AH312" s="3" t="s">
        <v>77</v>
      </c>
      <c r="AI312" s="3" t="s">
        <v>70</v>
      </c>
    </row>
    <row r="313" spans="1:35" x14ac:dyDescent="0.25">
      <c r="A313" s="3" t="s">
        <v>113</v>
      </c>
      <c r="B313" s="6" t="s">
        <v>134</v>
      </c>
      <c r="C313" s="3">
        <v>86</v>
      </c>
      <c r="D313" s="3" t="s">
        <v>137</v>
      </c>
      <c r="E313" s="3">
        <v>170</v>
      </c>
      <c r="F313" s="3" t="s">
        <v>144</v>
      </c>
      <c r="G313" s="3" t="s">
        <v>71</v>
      </c>
      <c r="H313" s="3" t="s">
        <v>73</v>
      </c>
      <c r="I313" s="3" t="s">
        <v>72</v>
      </c>
      <c r="J313" s="3" t="s">
        <v>73</v>
      </c>
      <c r="K313" s="3" t="s">
        <v>72</v>
      </c>
      <c r="L313" s="3" t="s">
        <v>90</v>
      </c>
      <c r="M313" s="3" t="s">
        <v>83</v>
      </c>
      <c r="N313" s="3" t="s">
        <v>80</v>
      </c>
      <c r="O313" s="3" t="s">
        <v>85</v>
      </c>
      <c r="P313" s="3" t="s">
        <v>98</v>
      </c>
      <c r="Q313" s="3">
        <v>0</v>
      </c>
      <c r="R313" s="3" t="s">
        <v>70</v>
      </c>
      <c r="S313" s="3" t="s">
        <v>73</v>
      </c>
      <c r="T313" s="3" t="s">
        <v>70</v>
      </c>
      <c r="U313" s="3" t="s">
        <v>70</v>
      </c>
      <c r="V313" s="3" t="s">
        <v>77</v>
      </c>
      <c r="W313" s="3">
        <v>0</v>
      </c>
      <c r="X313" s="3" t="s">
        <v>78</v>
      </c>
      <c r="Y313" s="3" t="s">
        <v>89</v>
      </c>
      <c r="Z313" s="3" t="s">
        <v>70</v>
      </c>
      <c r="AA313" s="3" t="s">
        <v>77</v>
      </c>
      <c r="AB313" s="3" t="s">
        <v>77</v>
      </c>
      <c r="AC313" s="7">
        <f t="shared" si="31"/>
        <v>29.757785467128027</v>
      </c>
      <c r="AD313" s="7" t="s">
        <v>150</v>
      </c>
      <c r="AE313" s="3" t="str">
        <f t="shared" si="29"/>
        <v>sim</v>
      </c>
      <c r="AF313" s="3" t="str">
        <f t="shared" si="30"/>
        <v>não</v>
      </c>
      <c r="AG313" s="3" t="s">
        <v>70</v>
      </c>
      <c r="AH313" s="3" t="s">
        <v>77</v>
      </c>
      <c r="AI313" s="3" t="s">
        <v>70</v>
      </c>
    </row>
    <row r="314" spans="1:35" x14ac:dyDescent="0.25">
      <c r="A314" s="3" t="s">
        <v>113</v>
      </c>
      <c r="B314" s="6" t="s">
        <v>134</v>
      </c>
      <c r="C314" s="3">
        <v>51</v>
      </c>
      <c r="D314" s="3" t="s">
        <v>141</v>
      </c>
      <c r="E314" s="3">
        <v>164</v>
      </c>
      <c r="F314" s="3" t="s">
        <v>144</v>
      </c>
      <c r="G314" s="3" t="s">
        <v>71</v>
      </c>
      <c r="H314" s="3" t="s">
        <v>84</v>
      </c>
      <c r="I314" s="3" t="s">
        <v>72</v>
      </c>
      <c r="J314" s="3" t="s">
        <v>80</v>
      </c>
      <c r="K314" s="3" t="s">
        <v>72</v>
      </c>
      <c r="L314" s="3" t="s">
        <v>90</v>
      </c>
      <c r="M314" s="3" t="s">
        <v>83</v>
      </c>
      <c r="N314" s="3" t="s">
        <v>74</v>
      </c>
      <c r="O314" s="3">
        <v>0</v>
      </c>
      <c r="P314" s="3">
        <v>0</v>
      </c>
      <c r="Q314" s="3">
        <v>0</v>
      </c>
      <c r="R314" s="3" t="s">
        <v>70</v>
      </c>
      <c r="S314" s="3" t="s">
        <v>80</v>
      </c>
      <c r="T314" s="3" t="s">
        <v>77</v>
      </c>
      <c r="U314" s="3">
        <v>0</v>
      </c>
      <c r="V314" s="3" t="s">
        <v>129</v>
      </c>
      <c r="W314" s="3">
        <v>10</v>
      </c>
      <c r="X314" s="3">
        <v>0</v>
      </c>
      <c r="Y314" s="3" t="s">
        <v>89</v>
      </c>
      <c r="Z314" s="3" t="s">
        <v>77</v>
      </c>
      <c r="AA314" s="3" t="s">
        <v>77</v>
      </c>
      <c r="AB314" s="3" t="s">
        <v>77</v>
      </c>
      <c r="AC314" s="7">
        <f t="shared" si="31"/>
        <v>18.961927424152289</v>
      </c>
      <c r="AD314" s="7" t="s">
        <v>151</v>
      </c>
      <c r="AE314" s="3" t="str">
        <f t="shared" si="29"/>
        <v>não</v>
      </c>
      <c r="AF314" s="3" t="str">
        <f t="shared" si="30"/>
        <v>não</v>
      </c>
      <c r="AG314" s="3" t="s">
        <v>70</v>
      </c>
      <c r="AH314" s="3" t="s">
        <v>77</v>
      </c>
      <c r="AI314" s="3" t="s">
        <v>77</v>
      </c>
    </row>
    <row r="315" spans="1:35" x14ac:dyDescent="0.25">
      <c r="A315" s="3" t="s">
        <v>113</v>
      </c>
      <c r="B315" s="6" t="s">
        <v>134</v>
      </c>
      <c r="C315" s="3">
        <v>63</v>
      </c>
      <c r="D315" s="3" t="s">
        <v>139</v>
      </c>
      <c r="E315" s="3">
        <v>160</v>
      </c>
      <c r="F315" s="3" t="s">
        <v>144</v>
      </c>
      <c r="G315" s="3" t="s">
        <v>73</v>
      </c>
      <c r="H315" s="3">
        <v>0</v>
      </c>
      <c r="I315" s="3">
        <v>0</v>
      </c>
      <c r="J315" s="3">
        <v>0</v>
      </c>
      <c r="K315" s="3">
        <v>0</v>
      </c>
      <c r="L315" s="3" t="s">
        <v>82</v>
      </c>
      <c r="M315" s="3" t="s">
        <v>93</v>
      </c>
      <c r="N315" s="3" t="s">
        <v>80</v>
      </c>
      <c r="O315" s="3" t="s">
        <v>85</v>
      </c>
      <c r="P315" s="3" t="s">
        <v>98</v>
      </c>
      <c r="Q315" s="3" t="s">
        <v>87</v>
      </c>
      <c r="R315" s="3" t="s">
        <v>77</v>
      </c>
      <c r="S315" s="3">
        <v>0</v>
      </c>
      <c r="T315" s="3" t="s">
        <v>70</v>
      </c>
      <c r="U315" s="3" t="s">
        <v>70</v>
      </c>
      <c r="V315" s="3" t="s">
        <v>77</v>
      </c>
      <c r="W315" s="3">
        <v>0</v>
      </c>
      <c r="X315" s="3" t="s">
        <v>78</v>
      </c>
      <c r="Y315" s="3" t="s">
        <v>96</v>
      </c>
      <c r="Z315" s="3" t="s">
        <v>77</v>
      </c>
      <c r="AA315" s="3" t="s">
        <v>70</v>
      </c>
      <c r="AB315" s="3" t="s">
        <v>77</v>
      </c>
      <c r="AC315" s="7">
        <f t="shared" si="31"/>
        <v>24.609375</v>
      </c>
      <c r="AD315" s="7" t="s">
        <v>151</v>
      </c>
      <c r="AE315" s="3" t="str">
        <f t="shared" si="29"/>
        <v>não</v>
      </c>
      <c r="AF315" s="3" t="str">
        <f t="shared" si="30"/>
        <v>não</v>
      </c>
      <c r="AG315" s="3" t="s">
        <v>77</v>
      </c>
      <c r="AH315" s="3" t="s">
        <v>77</v>
      </c>
      <c r="AI315" s="3" t="s">
        <v>77</v>
      </c>
    </row>
    <row r="316" spans="1:35" x14ac:dyDescent="0.25">
      <c r="A316" s="3" t="s">
        <v>113</v>
      </c>
      <c r="B316" s="6" t="s">
        <v>133</v>
      </c>
      <c r="C316" s="3">
        <v>75</v>
      </c>
      <c r="D316" s="3" t="s">
        <v>135</v>
      </c>
      <c r="E316" s="3">
        <v>165</v>
      </c>
      <c r="F316" s="3" t="s">
        <v>144</v>
      </c>
      <c r="G316" s="3" t="s">
        <v>71</v>
      </c>
      <c r="H316" s="3" t="s">
        <v>80</v>
      </c>
      <c r="I316" s="3" t="s">
        <v>72</v>
      </c>
      <c r="J316" s="3" t="s">
        <v>73</v>
      </c>
      <c r="K316" s="3" t="s">
        <v>72</v>
      </c>
      <c r="L316" s="3" t="s">
        <v>90</v>
      </c>
      <c r="M316" s="3" t="s">
        <v>83</v>
      </c>
      <c r="N316" s="3" t="s">
        <v>80</v>
      </c>
      <c r="O316" s="3" t="s">
        <v>105</v>
      </c>
      <c r="P316" s="3" t="s">
        <v>94</v>
      </c>
      <c r="Q316" s="3" t="s">
        <v>87</v>
      </c>
      <c r="R316" s="3" t="s">
        <v>77</v>
      </c>
      <c r="S316" s="3">
        <v>0</v>
      </c>
      <c r="T316" s="3" t="s">
        <v>77</v>
      </c>
      <c r="U316" s="3">
        <v>0</v>
      </c>
      <c r="V316" s="3" t="s">
        <v>77</v>
      </c>
      <c r="W316" s="3">
        <v>0</v>
      </c>
      <c r="X316" s="3" t="s">
        <v>78</v>
      </c>
      <c r="Y316" s="3" t="s">
        <v>96</v>
      </c>
      <c r="Z316" s="3" t="s">
        <v>70</v>
      </c>
      <c r="AA316" s="3" t="s">
        <v>70</v>
      </c>
      <c r="AB316" s="3" t="s">
        <v>77</v>
      </c>
      <c r="AC316" s="7">
        <f t="shared" si="31"/>
        <v>27.548209366391184</v>
      </c>
      <c r="AD316" s="7" t="s">
        <v>150</v>
      </c>
      <c r="AE316" s="3" t="str">
        <f t="shared" si="29"/>
        <v>sim</v>
      </c>
      <c r="AF316" s="3" t="str">
        <f t="shared" si="30"/>
        <v>não</v>
      </c>
      <c r="AG316" s="3" t="s">
        <v>70</v>
      </c>
      <c r="AH316" s="3" t="s">
        <v>77</v>
      </c>
      <c r="AI316" s="3" t="s">
        <v>70</v>
      </c>
    </row>
    <row r="317" spans="1:35" x14ac:dyDescent="0.25">
      <c r="A317" s="3" t="s">
        <v>113</v>
      </c>
      <c r="B317" s="6" t="s">
        <v>134</v>
      </c>
      <c r="C317" s="3">
        <v>84</v>
      </c>
      <c r="D317" s="3" t="s">
        <v>137</v>
      </c>
      <c r="E317" s="3">
        <v>165</v>
      </c>
      <c r="F317" s="3" t="s">
        <v>144</v>
      </c>
      <c r="G317" s="3" t="s">
        <v>73</v>
      </c>
      <c r="H317" s="3" t="s">
        <v>71</v>
      </c>
      <c r="I317" s="3" t="s">
        <v>72</v>
      </c>
      <c r="J317" s="3" t="s">
        <v>75</v>
      </c>
      <c r="K317" s="3">
        <v>0</v>
      </c>
      <c r="L317" s="3" t="s">
        <v>82</v>
      </c>
      <c r="M317" s="3">
        <v>0</v>
      </c>
      <c r="N317" s="3" t="s">
        <v>74</v>
      </c>
      <c r="O317" s="3">
        <v>0</v>
      </c>
      <c r="P317" s="3">
        <v>0</v>
      </c>
      <c r="Q317" s="3">
        <v>0</v>
      </c>
      <c r="R317" s="3" t="s">
        <v>77</v>
      </c>
      <c r="S317" s="3">
        <v>0</v>
      </c>
      <c r="T317" s="3" t="s">
        <v>77</v>
      </c>
      <c r="U317" s="3">
        <v>0</v>
      </c>
      <c r="V317" s="3" t="s">
        <v>77</v>
      </c>
      <c r="W317" s="3">
        <v>0</v>
      </c>
      <c r="X317" s="3" t="s">
        <v>78</v>
      </c>
      <c r="Y317" s="3" t="s">
        <v>96</v>
      </c>
      <c r="Z317" s="3" t="s">
        <v>70</v>
      </c>
      <c r="AA317" s="3" t="s">
        <v>70</v>
      </c>
      <c r="AB317" s="3" t="s">
        <v>70</v>
      </c>
      <c r="AC317" s="7">
        <f t="shared" si="31"/>
        <v>30.853994490358126</v>
      </c>
      <c r="AD317" s="7" t="s">
        <v>149</v>
      </c>
      <c r="AE317" s="3" t="str">
        <f t="shared" si="29"/>
        <v>não</v>
      </c>
      <c r="AF317" s="3" t="str">
        <f t="shared" si="30"/>
        <v>sim</v>
      </c>
      <c r="AG317" s="3" t="s">
        <v>77</v>
      </c>
      <c r="AH317" s="3" t="s">
        <v>77</v>
      </c>
      <c r="AI317" s="3" t="s">
        <v>70</v>
      </c>
    </row>
    <row r="318" spans="1:35" x14ac:dyDescent="0.25">
      <c r="AC318" s="7"/>
      <c r="AD318" s="7"/>
      <c r="AE318" s="7"/>
      <c r="AF318" s="7"/>
    </row>
    <row r="319" spans="1:35" x14ac:dyDescent="0.25">
      <c r="AC319" s="7"/>
      <c r="AD319" s="7"/>
    </row>
    <row r="320" spans="1:35" x14ac:dyDescent="0.25">
      <c r="AC320" s="7"/>
      <c r="AD320" s="7"/>
    </row>
    <row r="321" spans="29:32" x14ac:dyDescent="0.25">
      <c r="AC321" s="7"/>
      <c r="AD321" s="7"/>
      <c r="AE321" s="7"/>
      <c r="AF321" s="7"/>
    </row>
    <row r="322" spans="29:32" x14ac:dyDescent="0.25">
      <c r="AC322" s="7"/>
      <c r="AD322" s="7"/>
    </row>
    <row r="323" spans="29:32" x14ac:dyDescent="0.25">
      <c r="AC323" s="7"/>
      <c r="AD323" s="7"/>
    </row>
    <row r="324" spans="29:32" x14ac:dyDescent="0.25">
      <c r="AC324" s="7"/>
      <c r="AD324" s="7"/>
    </row>
    <row r="325" spans="29:32" x14ac:dyDescent="0.25">
      <c r="AC325" s="7"/>
      <c r="AD325" s="7"/>
    </row>
    <row r="326" spans="29:32" x14ac:dyDescent="0.25">
      <c r="AC326" s="7"/>
      <c r="AD326" s="7"/>
    </row>
    <row r="327" spans="29:32" x14ac:dyDescent="0.25">
      <c r="AC327" s="7"/>
      <c r="AD327" s="7"/>
    </row>
    <row r="328" spans="29:32" x14ac:dyDescent="0.25">
      <c r="AC328" s="7"/>
      <c r="AD328" s="7"/>
    </row>
    <row r="329" spans="29:32" x14ac:dyDescent="0.25">
      <c r="AC329" s="7"/>
      <c r="AD329" s="7"/>
    </row>
    <row r="330" spans="29:32" x14ac:dyDescent="0.25">
      <c r="AC330" s="7"/>
      <c r="AD330" s="7"/>
    </row>
    <row r="331" spans="29:32" x14ac:dyDescent="0.25">
      <c r="AC331" s="7"/>
      <c r="AD331" s="7"/>
    </row>
    <row r="332" spans="29:32" x14ac:dyDescent="0.25">
      <c r="AC332" s="7"/>
      <c r="AD332" s="7"/>
    </row>
    <row r="333" spans="29:32" x14ac:dyDescent="0.25">
      <c r="AC333" s="7"/>
      <c r="AD333" s="7"/>
    </row>
    <row r="334" spans="29:32" x14ac:dyDescent="0.25">
      <c r="AC334" s="7"/>
      <c r="AD334" s="7"/>
    </row>
    <row r="335" spans="29:32" x14ac:dyDescent="0.25">
      <c r="AC335" s="7"/>
      <c r="AD335" s="7"/>
    </row>
    <row r="336" spans="29:32" x14ac:dyDescent="0.25">
      <c r="AC336" s="7"/>
      <c r="AD336" s="7"/>
    </row>
    <row r="337" spans="29:30" x14ac:dyDescent="0.25">
      <c r="AC337" s="7"/>
      <c r="AD337" s="7"/>
    </row>
    <row r="338" spans="29:30" x14ac:dyDescent="0.25">
      <c r="AC338" s="7"/>
      <c r="AD338" s="7"/>
    </row>
    <row r="339" spans="29:30" x14ac:dyDescent="0.25">
      <c r="AC339" s="7"/>
      <c r="AD339" s="7"/>
    </row>
    <row r="340" spans="29:30" x14ac:dyDescent="0.25">
      <c r="AC340" s="7"/>
      <c r="AD340" s="7"/>
    </row>
    <row r="341" spans="29:30" x14ac:dyDescent="0.25">
      <c r="AC341" s="7"/>
      <c r="AD341" s="7"/>
    </row>
    <row r="342" spans="29:30" x14ac:dyDescent="0.25">
      <c r="AC342" s="7"/>
      <c r="AD342" s="7"/>
    </row>
    <row r="343" spans="29:30" x14ac:dyDescent="0.25">
      <c r="AC343" s="7"/>
      <c r="AD343" s="7"/>
    </row>
    <row r="344" spans="29:30" x14ac:dyDescent="0.25">
      <c r="AC344" s="7"/>
      <c r="AD344" s="7"/>
    </row>
    <row r="345" spans="29:30" x14ac:dyDescent="0.25">
      <c r="AC345" s="7"/>
      <c r="AD345" s="7"/>
    </row>
    <row r="346" spans="29:30" x14ac:dyDescent="0.25">
      <c r="AC346" s="7"/>
      <c r="AD346" s="7"/>
    </row>
    <row r="347" spans="29:30" x14ac:dyDescent="0.25">
      <c r="AC347" s="7"/>
      <c r="AD347" s="7"/>
    </row>
    <row r="348" spans="29:30" x14ac:dyDescent="0.25">
      <c r="AC348" s="7"/>
      <c r="AD348" s="7"/>
    </row>
    <row r="349" spans="29:30" x14ac:dyDescent="0.25">
      <c r="AC349" s="7"/>
      <c r="AD349" s="7"/>
    </row>
    <row r="350" spans="29:30" x14ac:dyDescent="0.25">
      <c r="AC350" s="7"/>
      <c r="AD350" s="7"/>
    </row>
    <row r="351" spans="29:30" x14ac:dyDescent="0.25">
      <c r="AC351" s="7"/>
      <c r="AD351" s="7"/>
    </row>
    <row r="352" spans="29:30" x14ac:dyDescent="0.25">
      <c r="AC352" s="7"/>
      <c r="AD352" s="7"/>
    </row>
    <row r="353" spans="29:32" x14ac:dyDescent="0.25">
      <c r="AC353" s="7"/>
      <c r="AD353" s="7"/>
    </row>
    <row r="354" spans="29:32" x14ac:dyDescent="0.25">
      <c r="AC354" s="7"/>
      <c r="AD354" s="7"/>
      <c r="AE354" s="7"/>
      <c r="AF354" s="7"/>
    </row>
    <row r="355" spans="29:32" x14ac:dyDescent="0.25">
      <c r="AC355" s="7"/>
      <c r="AD355" s="7"/>
    </row>
    <row r="356" spans="29:32" x14ac:dyDescent="0.25">
      <c r="AC356" s="7"/>
      <c r="AD356" s="7"/>
    </row>
    <row r="357" spans="29:32" x14ac:dyDescent="0.25">
      <c r="AC357" s="7"/>
      <c r="AD357" s="7"/>
    </row>
    <row r="358" spans="29:32" x14ac:dyDescent="0.25">
      <c r="AC358" s="7"/>
      <c r="AD358" s="7"/>
    </row>
    <row r="359" spans="29:32" x14ac:dyDescent="0.25">
      <c r="AC359" s="7"/>
      <c r="AD359" s="7"/>
    </row>
    <row r="360" spans="29:32" x14ac:dyDescent="0.25">
      <c r="AC360" s="7"/>
      <c r="AD360" s="7"/>
    </row>
    <row r="361" spans="29:32" x14ac:dyDescent="0.25">
      <c r="AC361" s="7"/>
      <c r="AD361" s="7"/>
    </row>
    <row r="362" spans="29:32" x14ac:dyDescent="0.25">
      <c r="AC362" s="7"/>
      <c r="AD362" s="7"/>
    </row>
    <row r="363" spans="29:32" x14ac:dyDescent="0.25">
      <c r="AC363" s="7"/>
      <c r="AD363" s="7"/>
    </row>
    <row r="364" spans="29:32" x14ac:dyDescent="0.25">
      <c r="AC364" s="7"/>
      <c r="AD364" s="7"/>
    </row>
    <row r="365" spans="29:32" x14ac:dyDescent="0.25">
      <c r="AC365" s="7"/>
      <c r="AD365" s="7"/>
    </row>
    <row r="366" spans="29:32" x14ac:dyDescent="0.25">
      <c r="AC366" s="7"/>
      <c r="AD366" s="7"/>
    </row>
    <row r="367" spans="29:32" x14ac:dyDescent="0.25">
      <c r="AC367" s="7"/>
      <c r="AD367" s="7"/>
    </row>
    <row r="368" spans="29:32" x14ac:dyDescent="0.25">
      <c r="AC368" s="7"/>
      <c r="AD368" s="7"/>
    </row>
    <row r="369" spans="29:30" x14ac:dyDescent="0.25">
      <c r="AC369" s="7"/>
      <c r="AD369" s="7"/>
    </row>
    <row r="370" spans="29:30" x14ac:dyDescent="0.25">
      <c r="AC370" s="7"/>
      <c r="AD370" s="7"/>
    </row>
    <row r="371" spans="29:30" x14ac:dyDescent="0.25">
      <c r="AC371" s="7"/>
      <c r="AD371" s="7"/>
    </row>
    <row r="372" spans="29:30" x14ac:dyDescent="0.25">
      <c r="AC372" s="7"/>
      <c r="AD372" s="7"/>
    </row>
    <row r="373" spans="29:30" x14ac:dyDescent="0.25">
      <c r="AC373" s="7"/>
      <c r="AD373" s="7"/>
    </row>
    <row r="374" spans="29:30" x14ac:dyDescent="0.25">
      <c r="AC374" s="7"/>
      <c r="AD374" s="7"/>
    </row>
    <row r="375" spans="29:30" x14ac:dyDescent="0.25">
      <c r="AC375" s="7"/>
      <c r="AD375" s="7"/>
    </row>
    <row r="376" spans="29:30" x14ac:dyDescent="0.25">
      <c r="AC376" s="7"/>
      <c r="AD376" s="7"/>
    </row>
    <row r="377" spans="29:30" x14ac:dyDescent="0.25">
      <c r="AC377" s="7"/>
      <c r="AD377" s="7"/>
    </row>
    <row r="378" spans="29:30" x14ac:dyDescent="0.25">
      <c r="AC378" s="7"/>
      <c r="AD378" s="7"/>
    </row>
    <row r="379" spans="29:30" x14ac:dyDescent="0.25">
      <c r="AC379" s="7"/>
      <c r="AD379" s="7"/>
    </row>
    <row r="380" spans="29:30" x14ac:dyDescent="0.25">
      <c r="AC380" s="7"/>
      <c r="AD380" s="7"/>
    </row>
    <row r="381" spans="29:30" x14ac:dyDescent="0.25">
      <c r="AC381" s="7"/>
      <c r="AD381" s="7"/>
    </row>
    <row r="382" spans="29:30" x14ac:dyDescent="0.25">
      <c r="AC382" s="7"/>
      <c r="AD382" s="7"/>
    </row>
    <row r="383" spans="29:30" x14ac:dyDescent="0.25">
      <c r="AC383" s="7"/>
      <c r="AD383" s="7"/>
    </row>
    <row r="384" spans="29:30" x14ac:dyDescent="0.25">
      <c r="AC384" s="7"/>
      <c r="AD384" s="7"/>
    </row>
    <row r="385" spans="29:30" x14ac:dyDescent="0.25">
      <c r="AC385" s="7"/>
      <c r="AD385" s="7"/>
    </row>
    <row r="386" spans="29:30" x14ac:dyDescent="0.25">
      <c r="AC386" s="7"/>
      <c r="AD386" s="7"/>
    </row>
    <row r="387" spans="29:30" x14ac:dyDescent="0.25">
      <c r="AC387" s="7"/>
      <c r="AD387" s="7"/>
    </row>
    <row r="388" spans="29:30" x14ac:dyDescent="0.25">
      <c r="AC388" s="7"/>
      <c r="AD388" s="7"/>
    </row>
    <row r="389" spans="29:30" x14ac:dyDescent="0.25">
      <c r="AC389" s="7"/>
      <c r="AD389" s="7"/>
    </row>
    <row r="390" spans="29:30" x14ac:dyDescent="0.25">
      <c r="AC390" s="7"/>
      <c r="AD390" s="7"/>
    </row>
    <row r="391" spans="29:30" x14ac:dyDescent="0.25">
      <c r="AC391" s="7"/>
      <c r="AD391" s="7"/>
    </row>
    <row r="392" spans="29:30" x14ac:dyDescent="0.25">
      <c r="AC392" s="7"/>
      <c r="AD392" s="7"/>
    </row>
    <row r="393" spans="29:30" x14ac:dyDescent="0.25">
      <c r="AC393" s="7"/>
      <c r="AD393" s="7"/>
    </row>
    <row r="394" spans="29:30" x14ac:dyDescent="0.25">
      <c r="AC394" s="7"/>
      <c r="AD394" s="7"/>
    </row>
    <row r="395" spans="29:30" x14ac:dyDescent="0.25">
      <c r="AC395" s="7"/>
      <c r="AD395" s="7"/>
    </row>
    <row r="396" spans="29:30" x14ac:dyDescent="0.25">
      <c r="AC396" s="7"/>
      <c r="AD396" s="7"/>
    </row>
    <row r="397" spans="29:30" x14ac:dyDescent="0.25">
      <c r="AC397" s="7"/>
      <c r="AD397" s="7"/>
    </row>
    <row r="398" spans="29:30" x14ac:dyDescent="0.25">
      <c r="AC398" s="7"/>
      <c r="AD398" s="7"/>
    </row>
    <row r="399" spans="29:30" x14ac:dyDescent="0.25">
      <c r="AC399" s="7"/>
      <c r="AD399" s="7"/>
    </row>
    <row r="400" spans="29:30" x14ac:dyDescent="0.25">
      <c r="AC400" s="7"/>
      <c r="AD400" s="7"/>
    </row>
    <row r="401" spans="29:30" x14ac:dyDescent="0.25">
      <c r="AC401" s="7"/>
      <c r="AD401" s="7"/>
    </row>
    <row r="402" spans="29:30" x14ac:dyDescent="0.25">
      <c r="AC402" s="7"/>
      <c r="AD402" s="7"/>
    </row>
    <row r="403" spans="29:30" x14ac:dyDescent="0.25">
      <c r="AC403" s="7"/>
      <c r="AD403" s="7"/>
    </row>
    <row r="404" spans="29:30" x14ac:dyDescent="0.25">
      <c r="AC404" s="7"/>
      <c r="AD404" s="7"/>
    </row>
    <row r="405" spans="29:30" x14ac:dyDescent="0.25">
      <c r="AC405" s="7"/>
      <c r="AD405" s="7"/>
    </row>
    <row r="406" spans="29:30" x14ac:dyDescent="0.25">
      <c r="AC406" s="7"/>
      <c r="AD406" s="7"/>
    </row>
    <row r="407" spans="29:30" x14ac:dyDescent="0.25">
      <c r="AC407" s="7"/>
      <c r="AD407" s="7"/>
    </row>
    <row r="408" spans="29:30" x14ac:dyDescent="0.25">
      <c r="AC408" s="7"/>
      <c r="AD408" s="7"/>
    </row>
    <row r="409" spans="29:30" x14ac:dyDescent="0.25">
      <c r="AC409" s="7"/>
      <c r="AD409" s="7"/>
    </row>
    <row r="410" spans="29:30" x14ac:dyDescent="0.25">
      <c r="AC410" s="7"/>
      <c r="AD410" s="7"/>
    </row>
    <row r="411" spans="29:30" x14ac:dyDescent="0.25">
      <c r="AC411" s="7"/>
      <c r="AD411" s="7"/>
    </row>
    <row r="412" spans="29:30" x14ac:dyDescent="0.25">
      <c r="AC412" s="7"/>
      <c r="AD412" s="7"/>
    </row>
    <row r="413" spans="29:30" x14ac:dyDescent="0.25">
      <c r="AC413" s="7"/>
      <c r="AD413" s="7"/>
    </row>
    <row r="414" spans="29:30" x14ac:dyDescent="0.25">
      <c r="AC414" s="7"/>
      <c r="AD414" s="7"/>
    </row>
    <row r="415" spans="29:30" x14ac:dyDescent="0.25">
      <c r="AC415" s="7"/>
      <c r="AD415" s="7"/>
    </row>
    <row r="416" spans="29:30" x14ac:dyDescent="0.25">
      <c r="AC416" s="7"/>
      <c r="AD416" s="7"/>
    </row>
    <row r="417" spans="29:30" x14ac:dyDescent="0.25">
      <c r="AC417" s="7"/>
      <c r="AD417" s="7"/>
    </row>
    <row r="418" spans="29:30" x14ac:dyDescent="0.25">
      <c r="AC418" s="7"/>
      <c r="AD418" s="7"/>
    </row>
    <row r="419" spans="29:30" x14ac:dyDescent="0.25">
      <c r="AC419" s="7"/>
      <c r="AD419" s="7"/>
    </row>
    <row r="420" spans="29:30" x14ac:dyDescent="0.25">
      <c r="AC420" s="7"/>
      <c r="AD420" s="7"/>
    </row>
    <row r="421" spans="29:30" x14ac:dyDescent="0.25">
      <c r="AC421" s="7"/>
      <c r="AD421" s="7"/>
    </row>
    <row r="422" spans="29:30" x14ac:dyDescent="0.25">
      <c r="AC422" s="7"/>
      <c r="AD422" s="7"/>
    </row>
    <row r="423" spans="29:30" x14ac:dyDescent="0.25">
      <c r="AC423" s="7"/>
      <c r="AD423" s="7"/>
    </row>
    <row r="424" spans="29:30" x14ac:dyDescent="0.25">
      <c r="AC424" s="7"/>
      <c r="AD424" s="7"/>
    </row>
    <row r="425" spans="29:30" x14ac:dyDescent="0.25">
      <c r="AC425" s="7"/>
      <c r="AD425" s="7"/>
    </row>
    <row r="426" spans="29:30" x14ac:dyDescent="0.25">
      <c r="AC426" s="7"/>
      <c r="AD426" s="7"/>
    </row>
    <row r="427" spans="29:30" x14ac:dyDescent="0.25">
      <c r="AC427" s="7"/>
      <c r="AD427" s="7"/>
    </row>
    <row r="428" spans="29:30" x14ac:dyDescent="0.25">
      <c r="AC428" s="7"/>
      <c r="AD428" s="7"/>
    </row>
    <row r="429" spans="29:30" x14ac:dyDescent="0.25">
      <c r="AC429" s="7"/>
      <c r="AD429" s="7"/>
    </row>
    <row r="430" spans="29:30" x14ac:dyDescent="0.25">
      <c r="AC430" s="7"/>
      <c r="AD430" s="7"/>
    </row>
    <row r="431" spans="29:30" x14ac:dyDescent="0.25">
      <c r="AC431" s="7"/>
      <c r="AD431" s="7"/>
    </row>
    <row r="432" spans="29:30" x14ac:dyDescent="0.25">
      <c r="AC432" s="7"/>
      <c r="AD432" s="7"/>
    </row>
    <row r="433" spans="29:32" x14ac:dyDescent="0.25">
      <c r="AC433" s="7"/>
      <c r="AD433" s="7"/>
    </row>
    <row r="434" spans="29:32" x14ac:dyDescent="0.25">
      <c r="AC434" s="7"/>
      <c r="AD434" s="7"/>
    </row>
    <row r="435" spans="29:32" x14ac:dyDescent="0.25">
      <c r="AC435" s="7"/>
      <c r="AD435" s="7"/>
    </row>
    <row r="436" spans="29:32" x14ac:dyDescent="0.25">
      <c r="AC436" s="7"/>
      <c r="AD436" s="7"/>
    </row>
    <row r="437" spans="29:32" x14ac:dyDescent="0.25">
      <c r="AC437" s="7"/>
      <c r="AD437" s="7"/>
    </row>
    <row r="438" spans="29:32" x14ac:dyDescent="0.25">
      <c r="AC438" s="7"/>
      <c r="AD438" s="7"/>
    </row>
    <row r="439" spans="29:32" x14ac:dyDescent="0.25">
      <c r="AC439" s="7"/>
      <c r="AD439" s="7"/>
    </row>
    <row r="440" spans="29:32" x14ac:dyDescent="0.25">
      <c r="AC440" s="7"/>
      <c r="AD440" s="7"/>
    </row>
    <row r="441" spans="29:32" x14ac:dyDescent="0.25">
      <c r="AC441" s="7"/>
      <c r="AD441" s="7"/>
    </row>
    <row r="442" spans="29:32" x14ac:dyDescent="0.25">
      <c r="AC442" s="7"/>
      <c r="AD442" s="7"/>
    </row>
    <row r="443" spans="29:32" x14ac:dyDescent="0.25">
      <c r="AC443" s="7"/>
      <c r="AD443" s="7"/>
    </row>
    <row r="444" spans="29:32" x14ac:dyDescent="0.25">
      <c r="AC444" s="7"/>
      <c r="AD444" s="7"/>
    </row>
    <row r="445" spans="29:32" x14ac:dyDescent="0.25">
      <c r="AC445" s="7"/>
      <c r="AD445" s="7"/>
    </row>
    <row r="446" spans="29:32" x14ac:dyDescent="0.25">
      <c r="AC446" s="7"/>
      <c r="AD446" s="7"/>
      <c r="AE446" s="7"/>
      <c r="AF446" s="7"/>
    </row>
    <row r="447" spans="29:32" x14ac:dyDescent="0.25">
      <c r="AC447" s="7"/>
      <c r="AD447" s="7"/>
    </row>
    <row r="448" spans="29:32" x14ac:dyDescent="0.25">
      <c r="AC448" s="7"/>
      <c r="AD448" s="7"/>
    </row>
    <row r="449" spans="29:32" x14ac:dyDescent="0.25">
      <c r="AC449" s="7"/>
      <c r="AD449" s="7"/>
    </row>
    <row r="450" spans="29:32" x14ac:dyDescent="0.25">
      <c r="AC450" s="7"/>
      <c r="AD450" s="7"/>
    </row>
    <row r="451" spans="29:32" x14ac:dyDescent="0.25">
      <c r="AC451" s="7"/>
      <c r="AD451" s="7"/>
    </row>
    <row r="452" spans="29:32" x14ac:dyDescent="0.25">
      <c r="AC452" s="7"/>
      <c r="AD452" s="7"/>
    </row>
    <row r="453" spans="29:32" x14ac:dyDescent="0.25">
      <c r="AC453" s="7"/>
      <c r="AD453" s="7"/>
      <c r="AE453" s="7"/>
      <c r="AF453" s="7"/>
    </row>
    <row r="454" spans="29:32" x14ac:dyDescent="0.25">
      <c r="AC454" s="7"/>
      <c r="AD454" s="7"/>
      <c r="AE454" s="7"/>
      <c r="AF454" s="7"/>
    </row>
    <row r="455" spans="29:32" x14ac:dyDescent="0.25">
      <c r="AC455" s="7"/>
      <c r="AD455" s="7"/>
    </row>
    <row r="456" spans="29:32" x14ac:dyDescent="0.25">
      <c r="AC456" s="7"/>
      <c r="AD456" s="7"/>
    </row>
    <row r="457" spans="29:32" x14ac:dyDescent="0.25">
      <c r="AC457" s="7"/>
      <c r="AD457" s="7"/>
    </row>
    <row r="458" spans="29:32" x14ac:dyDescent="0.25">
      <c r="AC458" s="7"/>
      <c r="AD458" s="7"/>
      <c r="AE458" s="7"/>
      <c r="AF458" s="7"/>
    </row>
    <row r="459" spans="29:32" x14ac:dyDescent="0.25">
      <c r="AC459" s="7"/>
      <c r="AD459" s="7"/>
    </row>
    <row r="460" spans="29:32" x14ac:dyDescent="0.25">
      <c r="AC460" s="7"/>
      <c r="AD460" s="7"/>
    </row>
    <row r="461" spans="29:32" x14ac:dyDescent="0.25">
      <c r="AC461" s="7"/>
      <c r="AD461" s="7"/>
    </row>
    <row r="462" spans="29:32" x14ac:dyDescent="0.25">
      <c r="AC462" s="7"/>
      <c r="AD462" s="7"/>
    </row>
    <row r="463" spans="29:32" x14ac:dyDescent="0.25">
      <c r="AC463" s="7"/>
      <c r="AD463" s="7"/>
    </row>
    <row r="464" spans="29:32" x14ac:dyDescent="0.25">
      <c r="AC464" s="7"/>
      <c r="AD464" s="7"/>
    </row>
    <row r="465" spans="29:30" x14ac:dyDescent="0.25">
      <c r="AC465" s="7"/>
      <c r="AD465" s="7"/>
    </row>
    <row r="466" spans="29:30" x14ac:dyDescent="0.25">
      <c r="AC466" s="7"/>
      <c r="AD466" s="7"/>
    </row>
    <row r="467" spans="29:30" x14ac:dyDescent="0.25">
      <c r="AC467" s="7"/>
      <c r="AD467" s="7"/>
    </row>
    <row r="468" spans="29:30" x14ac:dyDescent="0.25">
      <c r="AC468" s="7"/>
      <c r="AD468" s="7"/>
    </row>
    <row r="469" spans="29:30" x14ac:dyDescent="0.25">
      <c r="AC469" s="7"/>
      <c r="AD469" s="7"/>
    </row>
    <row r="470" spans="29:30" x14ac:dyDescent="0.25">
      <c r="AC470" s="7"/>
      <c r="AD470" s="7"/>
    </row>
    <row r="471" spans="29:30" x14ac:dyDescent="0.25">
      <c r="AC471" s="7"/>
      <c r="AD471" s="7"/>
    </row>
    <row r="472" spans="29:30" x14ac:dyDescent="0.25">
      <c r="AC472" s="7"/>
      <c r="AD472" s="7"/>
    </row>
    <row r="473" spans="29:30" x14ac:dyDescent="0.25">
      <c r="AC473" s="7"/>
      <c r="AD473" s="7"/>
    </row>
    <row r="474" spans="29:30" x14ac:dyDescent="0.25">
      <c r="AC474" s="7"/>
      <c r="AD474" s="7"/>
    </row>
    <row r="475" spans="29:30" x14ac:dyDescent="0.25">
      <c r="AC475" s="7"/>
      <c r="AD475" s="7"/>
    </row>
    <row r="476" spans="29:30" x14ac:dyDescent="0.25">
      <c r="AC476" s="7"/>
      <c r="AD476" s="7"/>
    </row>
    <row r="477" spans="29:30" x14ac:dyDescent="0.25">
      <c r="AC477" s="7"/>
      <c r="AD477" s="7"/>
    </row>
    <row r="478" spans="29:30" x14ac:dyDescent="0.25">
      <c r="AC478" s="7"/>
      <c r="AD478" s="7"/>
    </row>
    <row r="479" spans="29:30" x14ac:dyDescent="0.25">
      <c r="AC479" s="7"/>
      <c r="AD479" s="7"/>
    </row>
    <row r="480" spans="29:30" x14ac:dyDescent="0.25">
      <c r="AC480" s="7"/>
      <c r="AD480" s="7"/>
    </row>
    <row r="481" spans="29:30" x14ac:dyDescent="0.25">
      <c r="AC481" s="7"/>
      <c r="AD481" s="7"/>
    </row>
    <row r="482" spans="29:30" x14ac:dyDescent="0.25">
      <c r="AC482" s="7"/>
      <c r="AD482" s="7"/>
    </row>
    <row r="483" spans="29:30" x14ac:dyDescent="0.25">
      <c r="AC483" s="7"/>
      <c r="AD483" s="7"/>
    </row>
    <row r="484" spans="29:30" x14ac:dyDescent="0.25">
      <c r="AC484" s="7"/>
      <c r="AD484" s="7"/>
    </row>
    <row r="485" spans="29:30" x14ac:dyDescent="0.25">
      <c r="AC485" s="7"/>
      <c r="AD485" s="7"/>
    </row>
    <row r="486" spans="29:30" x14ac:dyDescent="0.25">
      <c r="AC486" s="7"/>
      <c r="AD486" s="7"/>
    </row>
    <row r="487" spans="29:30" x14ac:dyDescent="0.25">
      <c r="AC487" s="7"/>
      <c r="AD487" s="7"/>
    </row>
    <row r="488" spans="29:30" x14ac:dyDescent="0.25">
      <c r="AC488" s="7"/>
      <c r="AD488" s="7"/>
    </row>
    <row r="489" spans="29:30" x14ac:dyDescent="0.25">
      <c r="AC489" s="7"/>
      <c r="AD489" s="7"/>
    </row>
    <row r="490" spans="29:30" x14ac:dyDescent="0.25">
      <c r="AC490" s="7"/>
      <c r="AD490" s="7"/>
    </row>
    <row r="491" spans="29:30" x14ac:dyDescent="0.25">
      <c r="AC491" s="7"/>
      <c r="AD491" s="7"/>
    </row>
    <row r="492" spans="29:30" x14ac:dyDescent="0.25">
      <c r="AC492" s="7"/>
      <c r="AD492" s="7"/>
    </row>
    <row r="493" spans="29:30" x14ac:dyDescent="0.25">
      <c r="AC493" s="7"/>
      <c r="AD493" s="7"/>
    </row>
    <row r="494" spans="29:30" x14ac:dyDescent="0.25">
      <c r="AC494" s="7"/>
      <c r="AD494" s="7"/>
    </row>
    <row r="495" spans="29:30" x14ac:dyDescent="0.25">
      <c r="AC495" s="7"/>
      <c r="AD495" s="7"/>
    </row>
    <row r="496" spans="29:30" x14ac:dyDescent="0.25">
      <c r="AC496" s="7"/>
      <c r="AD496" s="7"/>
    </row>
    <row r="497" spans="29:32" x14ac:dyDescent="0.25">
      <c r="AC497" s="7"/>
      <c r="AD497" s="7"/>
    </row>
    <row r="498" spans="29:32" x14ac:dyDescent="0.25">
      <c r="AC498" s="7"/>
      <c r="AD498" s="7"/>
    </row>
    <row r="499" spans="29:32" x14ac:dyDescent="0.25">
      <c r="AC499" s="7"/>
      <c r="AD499" s="7"/>
    </row>
    <row r="500" spans="29:32" x14ac:dyDescent="0.25">
      <c r="AC500" s="7"/>
      <c r="AD500" s="7"/>
    </row>
    <row r="501" spans="29:32" x14ac:dyDescent="0.25">
      <c r="AC501" s="7"/>
      <c r="AD501" s="7"/>
    </row>
    <row r="502" spans="29:32" x14ac:dyDescent="0.25">
      <c r="AC502" s="7"/>
      <c r="AD502" s="7"/>
    </row>
    <row r="503" spans="29:32" x14ac:dyDescent="0.25">
      <c r="AC503" s="7"/>
      <c r="AD503" s="7"/>
    </row>
    <row r="504" spans="29:32" x14ac:dyDescent="0.25">
      <c r="AC504" s="7"/>
      <c r="AD504" s="7"/>
    </row>
    <row r="505" spans="29:32" x14ac:dyDescent="0.25">
      <c r="AC505" s="7"/>
      <c r="AD505" s="7"/>
      <c r="AE505" s="7"/>
      <c r="AF505" s="7"/>
    </row>
    <row r="506" spans="29:32" x14ac:dyDescent="0.25">
      <c r="AC506" s="7"/>
      <c r="AD506" s="7"/>
    </row>
    <row r="507" spans="29:32" x14ac:dyDescent="0.25">
      <c r="AC507" s="7"/>
      <c r="AD507" s="7"/>
    </row>
    <row r="508" spans="29:32" x14ac:dyDescent="0.25">
      <c r="AC508" s="7"/>
      <c r="AD508" s="7"/>
    </row>
    <row r="509" spans="29:32" x14ac:dyDescent="0.25">
      <c r="AC509" s="7"/>
      <c r="AD509" s="7"/>
    </row>
    <row r="510" spans="29:32" x14ac:dyDescent="0.25">
      <c r="AC510" s="7"/>
      <c r="AD510" s="7"/>
    </row>
    <row r="511" spans="29:32" x14ac:dyDescent="0.25">
      <c r="AC511" s="7"/>
      <c r="AD511" s="7"/>
    </row>
    <row r="512" spans="29:32" x14ac:dyDescent="0.25">
      <c r="AC512" s="7"/>
      <c r="AD512" s="7"/>
    </row>
    <row r="513" spans="29:30" x14ac:dyDescent="0.25">
      <c r="AC513" s="7"/>
      <c r="AD513" s="7"/>
    </row>
    <row r="514" spans="29:30" x14ac:dyDescent="0.25">
      <c r="AC514" s="7"/>
      <c r="AD514" s="7"/>
    </row>
    <row r="515" spans="29:30" x14ac:dyDescent="0.25">
      <c r="AC515" s="7"/>
      <c r="AD515" s="7"/>
    </row>
    <row r="516" spans="29:30" x14ac:dyDescent="0.25">
      <c r="AC516" s="7"/>
      <c r="AD516" s="7"/>
    </row>
    <row r="517" spans="29:30" x14ac:dyDescent="0.25">
      <c r="AC517" s="7"/>
      <c r="AD517" s="7"/>
    </row>
    <row r="518" spans="29:30" x14ac:dyDescent="0.25">
      <c r="AC518" s="7"/>
      <c r="AD518" s="7"/>
    </row>
    <row r="519" spans="29:30" x14ac:dyDescent="0.25">
      <c r="AC519" s="7"/>
      <c r="AD519" s="7"/>
    </row>
    <row r="520" spans="29:30" x14ac:dyDescent="0.25">
      <c r="AC520" s="7"/>
      <c r="AD520" s="7"/>
    </row>
    <row r="521" spans="29:30" x14ac:dyDescent="0.25">
      <c r="AC521" s="7"/>
      <c r="AD521" s="7"/>
    </row>
    <row r="522" spans="29:30" x14ac:dyDescent="0.25">
      <c r="AC522" s="7"/>
      <c r="AD522" s="7"/>
    </row>
    <row r="523" spans="29:30" x14ac:dyDescent="0.25">
      <c r="AC523" s="7"/>
      <c r="AD523" s="7"/>
    </row>
    <row r="524" spans="29:30" x14ac:dyDescent="0.25">
      <c r="AC524" s="7"/>
      <c r="AD524" s="7"/>
    </row>
    <row r="525" spans="29:30" x14ac:dyDescent="0.25">
      <c r="AC525" s="7"/>
      <c r="AD525" s="7"/>
    </row>
    <row r="526" spans="29:30" x14ac:dyDescent="0.25">
      <c r="AC526" s="7"/>
      <c r="AD526" s="7"/>
    </row>
    <row r="527" spans="29:30" x14ac:dyDescent="0.25">
      <c r="AC527" s="7"/>
      <c r="AD527" s="7"/>
    </row>
    <row r="528" spans="29:30" x14ac:dyDescent="0.25">
      <c r="AC528" s="7"/>
      <c r="AD528" s="7"/>
    </row>
    <row r="529" spans="29:30" x14ac:dyDescent="0.25">
      <c r="AC529" s="7"/>
      <c r="AD529" s="7"/>
    </row>
    <row r="530" spans="29:30" x14ac:dyDescent="0.25">
      <c r="AC530" s="7"/>
      <c r="AD530" s="7"/>
    </row>
    <row r="531" spans="29:30" x14ac:dyDescent="0.25">
      <c r="AC531" s="7"/>
      <c r="AD531" s="7"/>
    </row>
    <row r="532" spans="29:30" x14ac:dyDescent="0.25">
      <c r="AC532" s="7"/>
      <c r="AD532" s="7"/>
    </row>
    <row r="533" spans="29:30" x14ac:dyDescent="0.25">
      <c r="AC533" s="7"/>
      <c r="AD533" s="7"/>
    </row>
    <row r="534" spans="29:30" x14ac:dyDescent="0.25">
      <c r="AC534" s="7"/>
      <c r="AD534" s="7"/>
    </row>
    <row r="535" spans="29:30" x14ac:dyDescent="0.25">
      <c r="AC535" s="7"/>
      <c r="AD535" s="7"/>
    </row>
    <row r="536" spans="29:30" x14ac:dyDescent="0.25">
      <c r="AC536" s="7"/>
      <c r="AD536" s="7"/>
    </row>
    <row r="537" spans="29:30" x14ac:dyDescent="0.25">
      <c r="AC537" s="7"/>
      <c r="AD537" s="7"/>
    </row>
    <row r="538" spans="29:30" x14ac:dyDescent="0.25">
      <c r="AC538" s="7"/>
      <c r="AD538" s="7"/>
    </row>
    <row r="539" spans="29:30" x14ac:dyDescent="0.25">
      <c r="AC539" s="7"/>
      <c r="AD539" s="7"/>
    </row>
    <row r="540" spans="29:30" x14ac:dyDescent="0.25">
      <c r="AC540" s="7"/>
      <c r="AD540" s="7"/>
    </row>
    <row r="541" spans="29:30" x14ac:dyDescent="0.25">
      <c r="AC541" s="7"/>
      <c r="AD541" s="7"/>
    </row>
    <row r="542" spans="29:30" x14ac:dyDescent="0.25">
      <c r="AC542" s="7"/>
      <c r="AD542" s="7"/>
    </row>
    <row r="543" spans="29:30" x14ac:dyDescent="0.25">
      <c r="AC543" s="7"/>
      <c r="AD543" s="7"/>
    </row>
    <row r="544" spans="29:30" x14ac:dyDescent="0.25">
      <c r="AC544" s="7"/>
      <c r="AD544" s="7"/>
    </row>
    <row r="545" spans="29:32" x14ac:dyDescent="0.25">
      <c r="AC545" s="7"/>
      <c r="AD545" s="7"/>
    </row>
    <row r="546" spans="29:32" x14ac:dyDescent="0.25">
      <c r="AC546" s="7"/>
      <c r="AD546" s="7"/>
    </row>
    <row r="547" spans="29:32" x14ac:dyDescent="0.25">
      <c r="AC547" s="7"/>
      <c r="AD547" s="7"/>
    </row>
    <row r="548" spans="29:32" x14ac:dyDescent="0.25">
      <c r="AC548" s="7"/>
      <c r="AD548" s="7"/>
    </row>
    <row r="549" spans="29:32" x14ac:dyDescent="0.25">
      <c r="AC549" s="7"/>
      <c r="AD549" s="7"/>
    </row>
    <row r="550" spans="29:32" x14ac:dyDescent="0.25">
      <c r="AC550" s="7"/>
      <c r="AD550" s="7"/>
    </row>
    <row r="551" spans="29:32" x14ac:dyDescent="0.25">
      <c r="AC551" s="7"/>
      <c r="AD551" s="7"/>
    </row>
    <row r="552" spans="29:32" x14ac:dyDescent="0.25">
      <c r="AC552" s="7"/>
      <c r="AD552" s="7"/>
    </row>
    <row r="553" spans="29:32" x14ac:dyDescent="0.25">
      <c r="AC553" s="7"/>
      <c r="AD553" s="7"/>
    </row>
    <row r="554" spans="29:32" x14ac:dyDescent="0.25">
      <c r="AC554" s="7"/>
      <c r="AD554" s="7"/>
    </row>
    <row r="555" spans="29:32" x14ac:dyDescent="0.25">
      <c r="AC555" s="7"/>
      <c r="AD555" s="7"/>
    </row>
    <row r="556" spans="29:32" x14ac:dyDescent="0.25">
      <c r="AC556" s="7"/>
      <c r="AD556" s="7"/>
    </row>
    <row r="557" spans="29:32" x14ac:dyDescent="0.25">
      <c r="AC557" s="7"/>
      <c r="AD557" s="7"/>
    </row>
    <row r="558" spans="29:32" x14ac:dyDescent="0.25">
      <c r="AC558" s="7"/>
      <c r="AD558" s="7"/>
    </row>
    <row r="559" spans="29:32" x14ac:dyDescent="0.25">
      <c r="AC559" s="7"/>
      <c r="AD559" s="7"/>
      <c r="AE559" s="7"/>
      <c r="AF559" s="7"/>
    </row>
    <row r="560" spans="29:32" x14ac:dyDescent="0.25">
      <c r="AC560" s="7"/>
      <c r="AD560" s="7"/>
      <c r="AE560" s="7"/>
      <c r="AF560" s="7"/>
    </row>
    <row r="561" spans="29:32" x14ac:dyDescent="0.25">
      <c r="AC561" s="7"/>
      <c r="AD561" s="7"/>
      <c r="AE561" s="7"/>
      <c r="AF561" s="7"/>
    </row>
    <row r="562" spans="29:32" x14ac:dyDescent="0.25">
      <c r="AC562" s="7"/>
      <c r="AD562" s="7"/>
      <c r="AE562" s="7"/>
      <c r="AF562" s="7"/>
    </row>
    <row r="563" spans="29:32" x14ac:dyDescent="0.25">
      <c r="AC563" s="7"/>
      <c r="AD563" s="7"/>
      <c r="AE563" s="7"/>
      <c r="AF563" s="7"/>
    </row>
    <row r="564" spans="29:32" x14ac:dyDescent="0.25">
      <c r="AC564" s="7"/>
      <c r="AD564" s="7"/>
      <c r="AE564" s="7"/>
      <c r="AF564" s="7"/>
    </row>
    <row r="565" spans="29:32" x14ac:dyDescent="0.25">
      <c r="AC565" s="7"/>
      <c r="AD565" s="7"/>
      <c r="AE565" s="7"/>
      <c r="AF565" s="7"/>
    </row>
    <row r="566" spans="29:32" x14ac:dyDescent="0.25">
      <c r="AC566" s="7"/>
      <c r="AD566" s="7"/>
      <c r="AE566" s="7"/>
      <c r="AF566" s="7"/>
    </row>
    <row r="567" spans="29:32" x14ac:dyDescent="0.25">
      <c r="AC567" s="7"/>
      <c r="AD567" s="7"/>
      <c r="AE567" s="7"/>
      <c r="AF567" s="7"/>
    </row>
    <row r="568" spans="29:32" x14ac:dyDescent="0.25">
      <c r="AC568" s="7"/>
      <c r="AD568" s="7"/>
      <c r="AE568" s="7"/>
      <c r="AF568" s="7"/>
    </row>
    <row r="569" spans="29:32" x14ac:dyDescent="0.25">
      <c r="AC569" s="7"/>
      <c r="AD569" s="7"/>
      <c r="AE569" s="7"/>
      <c r="AF569" s="7"/>
    </row>
    <row r="570" spans="29:32" x14ac:dyDescent="0.25">
      <c r="AC570" s="7"/>
      <c r="AD570" s="7"/>
      <c r="AE570" s="7"/>
      <c r="AF570" s="7"/>
    </row>
    <row r="571" spans="29:32" x14ac:dyDescent="0.25">
      <c r="AC571" s="7"/>
      <c r="AD571" s="7"/>
      <c r="AE571" s="7"/>
      <c r="AF571" s="7"/>
    </row>
    <row r="572" spans="29:32" x14ac:dyDescent="0.25">
      <c r="AC572" s="7"/>
      <c r="AD572" s="7"/>
      <c r="AE572" s="7"/>
      <c r="AF572" s="7"/>
    </row>
    <row r="573" spans="29:32" x14ac:dyDescent="0.25">
      <c r="AC573" s="7"/>
      <c r="AD573" s="7"/>
      <c r="AE573" s="7"/>
      <c r="AF573" s="7"/>
    </row>
    <row r="574" spans="29:32" x14ac:dyDescent="0.25">
      <c r="AC574" s="7"/>
      <c r="AD574" s="7"/>
      <c r="AE574" s="7"/>
      <c r="AF574" s="7"/>
    </row>
    <row r="575" spans="29:32" x14ac:dyDescent="0.25">
      <c r="AC575" s="7"/>
      <c r="AD575" s="7"/>
      <c r="AE575" s="7"/>
      <c r="AF575" s="7"/>
    </row>
    <row r="576" spans="29:32" x14ac:dyDescent="0.25">
      <c r="AC576" s="7"/>
      <c r="AD576" s="7"/>
      <c r="AE576" s="7"/>
      <c r="AF576" s="7"/>
    </row>
    <row r="577" spans="29:32" x14ac:dyDescent="0.25">
      <c r="AC577" s="7"/>
      <c r="AD577" s="7"/>
      <c r="AE577" s="7"/>
      <c r="AF577" s="7"/>
    </row>
    <row r="578" spans="29:32" x14ac:dyDescent="0.25">
      <c r="AC578" s="7"/>
      <c r="AD578" s="7"/>
    </row>
    <row r="579" spans="29:32" x14ac:dyDescent="0.25">
      <c r="AC579" s="7"/>
      <c r="AD579" s="7"/>
    </row>
    <row r="580" spans="29:32" x14ac:dyDescent="0.25">
      <c r="AC580" s="7"/>
      <c r="AD580" s="7"/>
    </row>
    <row r="581" spans="29:32" x14ac:dyDescent="0.25">
      <c r="AC581" s="7"/>
      <c r="AD581" s="7"/>
    </row>
    <row r="582" spans="29:32" x14ac:dyDescent="0.25">
      <c r="AC582" s="7"/>
      <c r="AD582" s="7"/>
    </row>
    <row r="583" spans="29:32" x14ac:dyDescent="0.25">
      <c r="AC583" s="7"/>
      <c r="AD583" s="7"/>
    </row>
    <row r="584" spans="29:32" x14ac:dyDescent="0.25">
      <c r="AC584" s="7"/>
      <c r="AD584" s="7"/>
    </row>
    <row r="585" spans="29:32" x14ac:dyDescent="0.25">
      <c r="AC585" s="7"/>
      <c r="AD585" s="7"/>
    </row>
    <row r="586" spans="29:32" x14ac:dyDescent="0.25">
      <c r="AC586" s="7"/>
      <c r="AD586" s="7"/>
    </row>
    <row r="587" spans="29:32" x14ac:dyDescent="0.25">
      <c r="AC587" s="7"/>
      <c r="AD587" s="7"/>
    </row>
    <row r="588" spans="29:32" x14ac:dyDescent="0.25">
      <c r="AC588" s="7"/>
      <c r="AD588" s="7"/>
    </row>
    <row r="589" spans="29:32" x14ac:dyDescent="0.25">
      <c r="AC589" s="7"/>
      <c r="AD589" s="7"/>
    </row>
    <row r="590" spans="29:32" x14ac:dyDescent="0.25">
      <c r="AC590" s="7"/>
      <c r="AD590" s="7"/>
    </row>
    <row r="591" spans="29:32" x14ac:dyDescent="0.25">
      <c r="AC591" s="7"/>
      <c r="AD591" s="7"/>
    </row>
    <row r="592" spans="29:32" x14ac:dyDescent="0.25">
      <c r="AC592" s="7"/>
      <c r="AD592" s="7"/>
    </row>
    <row r="593" spans="29:30" x14ac:dyDescent="0.25">
      <c r="AC593" s="7"/>
      <c r="AD593" s="7"/>
    </row>
    <row r="594" spans="29:30" x14ac:dyDescent="0.25">
      <c r="AC594" s="7"/>
      <c r="AD594" s="7"/>
    </row>
    <row r="595" spans="29:30" x14ac:dyDescent="0.25">
      <c r="AC595" s="7"/>
      <c r="AD595" s="7"/>
    </row>
    <row r="596" spans="29:30" x14ac:dyDescent="0.25">
      <c r="AC596" s="7"/>
      <c r="AD596" s="7"/>
    </row>
    <row r="597" spans="29:30" x14ac:dyDescent="0.25">
      <c r="AC597" s="7"/>
      <c r="AD597" s="7"/>
    </row>
    <row r="598" spans="29:30" x14ac:dyDescent="0.25">
      <c r="AC598" s="7"/>
      <c r="AD598" s="7"/>
    </row>
    <row r="599" spans="29:30" x14ac:dyDescent="0.25">
      <c r="AC599" s="7"/>
      <c r="AD599" s="7"/>
    </row>
    <row r="600" spans="29:30" x14ac:dyDescent="0.25">
      <c r="AC600" s="7"/>
      <c r="AD600" s="7"/>
    </row>
    <row r="601" spans="29:30" x14ac:dyDescent="0.25">
      <c r="AC601" s="7"/>
      <c r="AD601" s="7"/>
    </row>
    <row r="602" spans="29:30" x14ac:dyDescent="0.25">
      <c r="AC602" s="7"/>
      <c r="AD602" s="7"/>
    </row>
    <row r="603" spans="29:30" x14ac:dyDescent="0.25">
      <c r="AC603" s="7"/>
      <c r="AD603" s="7"/>
    </row>
    <row r="604" spans="29:30" x14ac:dyDescent="0.25">
      <c r="AC604" s="7"/>
      <c r="AD604" s="7"/>
    </row>
    <row r="605" spans="29:30" x14ac:dyDescent="0.25">
      <c r="AC605" s="7"/>
      <c r="AD605" s="7"/>
    </row>
    <row r="606" spans="29:30" x14ac:dyDescent="0.25">
      <c r="AC606" s="7"/>
      <c r="AD606" s="7"/>
    </row>
    <row r="607" spans="29:30" x14ac:dyDescent="0.25">
      <c r="AC607" s="7"/>
      <c r="AD607" s="7"/>
    </row>
    <row r="608" spans="29:30" x14ac:dyDescent="0.25">
      <c r="AC608" s="7"/>
      <c r="AD608" s="7"/>
    </row>
    <row r="609" spans="29:30" x14ac:dyDescent="0.25">
      <c r="AC609" s="7"/>
      <c r="AD609" s="7"/>
    </row>
    <row r="610" spans="29:30" x14ac:dyDescent="0.25">
      <c r="AC610" s="7"/>
      <c r="AD610" s="7"/>
    </row>
    <row r="611" spans="29:30" x14ac:dyDescent="0.25">
      <c r="AC611" s="7"/>
      <c r="AD611" s="7"/>
    </row>
    <row r="612" spans="29:30" x14ac:dyDescent="0.25">
      <c r="AC612" s="7"/>
      <c r="AD612" s="7"/>
    </row>
    <row r="613" spans="29:30" x14ac:dyDescent="0.25">
      <c r="AC613" s="7"/>
      <c r="AD613" s="7"/>
    </row>
    <row r="614" spans="29:30" x14ac:dyDescent="0.25">
      <c r="AC614" s="7"/>
      <c r="AD614" s="7"/>
    </row>
    <row r="615" spans="29:30" x14ac:dyDescent="0.25">
      <c r="AC615" s="7"/>
      <c r="AD615" s="7"/>
    </row>
    <row r="616" spans="29:30" x14ac:dyDescent="0.25">
      <c r="AC616" s="7"/>
      <c r="AD616" s="7"/>
    </row>
    <row r="617" spans="29:30" x14ac:dyDescent="0.25">
      <c r="AC617" s="7"/>
      <c r="AD617" s="7"/>
    </row>
    <row r="618" spans="29:30" x14ac:dyDescent="0.25">
      <c r="AC618" s="7"/>
      <c r="AD618" s="7"/>
    </row>
    <row r="619" spans="29:30" x14ac:dyDescent="0.25">
      <c r="AC619" s="7"/>
      <c r="AD619" s="7"/>
    </row>
    <row r="620" spans="29:30" x14ac:dyDescent="0.25">
      <c r="AC620" s="7"/>
      <c r="AD620" s="7"/>
    </row>
    <row r="621" spans="29:30" x14ac:dyDescent="0.25">
      <c r="AC621" s="7"/>
      <c r="AD621" s="7"/>
    </row>
    <row r="622" spans="29:30" x14ac:dyDescent="0.25">
      <c r="AC622" s="7"/>
      <c r="AD622" s="7"/>
    </row>
    <row r="623" spans="29:30" x14ac:dyDescent="0.25">
      <c r="AC623" s="7"/>
      <c r="AD623" s="7"/>
    </row>
    <row r="624" spans="29:30" x14ac:dyDescent="0.25">
      <c r="AC624" s="7"/>
      <c r="AD624" s="7"/>
    </row>
    <row r="625" spans="29:30" x14ac:dyDescent="0.25">
      <c r="AC625" s="7"/>
      <c r="AD625" s="7"/>
    </row>
    <row r="626" spans="29:30" x14ac:dyDescent="0.25">
      <c r="AC626" s="7"/>
      <c r="AD626" s="7"/>
    </row>
    <row r="627" spans="29:30" x14ac:dyDescent="0.25">
      <c r="AC627" s="7"/>
      <c r="AD627" s="7"/>
    </row>
    <row r="628" spans="29:30" x14ac:dyDescent="0.25">
      <c r="AC628" s="7"/>
      <c r="AD628" s="7"/>
    </row>
    <row r="629" spans="29:30" x14ac:dyDescent="0.25">
      <c r="AC629" s="7"/>
      <c r="AD629" s="7"/>
    </row>
    <row r="630" spans="29:30" x14ac:dyDescent="0.25">
      <c r="AC630" s="7"/>
      <c r="AD630" s="7"/>
    </row>
    <row r="631" spans="29:30" x14ac:dyDescent="0.25">
      <c r="AC631" s="7"/>
      <c r="AD631" s="7"/>
    </row>
    <row r="632" spans="29:30" x14ac:dyDescent="0.25">
      <c r="AC632" s="7"/>
      <c r="AD632" s="7"/>
    </row>
    <row r="633" spans="29:30" x14ac:dyDescent="0.25">
      <c r="AC633" s="7"/>
      <c r="AD633" s="7"/>
    </row>
    <row r="634" spans="29:30" x14ac:dyDescent="0.25">
      <c r="AC634" s="7"/>
      <c r="AD634" s="7"/>
    </row>
    <row r="635" spans="29:30" x14ac:dyDescent="0.25">
      <c r="AC635" s="7"/>
      <c r="AD635" s="7"/>
    </row>
    <row r="636" spans="29:30" x14ac:dyDescent="0.25">
      <c r="AC636" s="7"/>
      <c r="AD636" s="7"/>
    </row>
    <row r="637" spans="29:30" x14ac:dyDescent="0.25">
      <c r="AC637" s="7"/>
      <c r="AD637" s="7"/>
    </row>
    <row r="638" spans="29:30" x14ac:dyDescent="0.25">
      <c r="AC638" s="7"/>
      <c r="AD638" s="7"/>
    </row>
    <row r="639" spans="29:30" x14ac:dyDescent="0.25">
      <c r="AC639" s="7"/>
      <c r="AD639" s="7"/>
    </row>
    <row r="640" spans="29:30" x14ac:dyDescent="0.25">
      <c r="AC640" s="7"/>
      <c r="AD640" s="7"/>
    </row>
    <row r="641" spans="29:32" x14ac:dyDescent="0.25">
      <c r="AC641" s="7"/>
      <c r="AD641" s="7"/>
    </row>
    <row r="642" spans="29:32" x14ac:dyDescent="0.25">
      <c r="AC642" s="7"/>
      <c r="AD642" s="7"/>
    </row>
    <row r="643" spans="29:32" x14ac:dyDescent="0.25">
      <c r="AC643" s="7"/>
      <c r="AD643" s="7"/>
    </row>
    <row r="644" spans="29:32" x14ac:dyDescent="0.25">
      <c r="AC644" s="7"/>
      <c r="AD644" s="7"/>
    </row>
    <row r="645" spans="29:32" x14ac:dyDescent="0.25">
      <c r="AC645" s="7"/>
      <c r="AD645" s="7"/>
    </row>
    <row r="646" spans="29:32" x14ac:dyDescent="0.25">
      <c r="AC646" s="7"/>
      <c r="AD646" s="7"/>
    </row>
    <row r="647" spans="29:32" x14ac:dyDescent="0.25">
      <c r="AC647" s="7"/>
      <c r="AD647" s="7"/>
    </row>
    <row r="648" spans="29:32" x14ac:dyDescent="0.25">
      <c r="AC648" s="7"/>
      <c r="AD648" s="7"/>
    </row>
    <row r="649" spans="29:32" x14ac:dyDescent="0.25">
      <c r="AC649" s="7"/>
      <c r="AD649" s="7"/>
    </row>
    <row r="650" spans="29:32" x14ac:dyDescent="0.25">
      <c r="AC650" s="7"/>
      <c r="AD650" s="7"/>
    </row>
    <row r="651" spans="29:32" x14ac:dyDescent="0.25">
      <c r="AC651" s="7"/>
      <c r="AD651" s="7"/>
    </row>
    <row r="652" spans="29:32" x14ac:dyDescent="0.25">
      <c r="AC652" s="7"/>
      <c r="AD652" s="7"/>
    </row>
    <row r="653" spans="29:32" x14ac:dyDescent="0.25">
      <c r="AC653" s="7"/>
      <c r="AD653" s="7"/>
    </row>
    <row r="654" spans="29:32" x14ac:dyDescent="0.25">
      <c r="AC654" s="7"/>
      <c r="AD654" s="7"/>
    </row>
    <row r="655" spans="29:32" x14ac:dyDescent="0.25">
      <c r="AC655" s="7"/>
      <c r="AD655" s="7"/>
    </row>
    <row r="656" spans="29:32" x14ac:dyDescent="0.25">
      <c r="AC656" s="7"/>
      <c r="AD656" s="7"/>
      <c r="AE656" s="7"/>
      <c r="AF656" s="7"/>
    </row>
    <row r="657" spans="29:30" x14ac:dyDescent="0.25">
      <c r="AC657" s="7"/>
      <c r="AD657" s="7"/>
    </row>
    <row r="658" spans="29:30" x14ac:dyDescent="0.25">
      <c r="AC658" s="7"/>
      <c r="AD658" s="7"/>
    </row>
    <row r="659" spans="29:30" x14ac:dyDescent="0.25">
      <c r="AC659" s="7"/>
      <c r="AD659" s="7"/>
    </row>
    <row r="660" spans="29:30" x14ac:dyDescent="0.25">
      <c r="AC660" s="7"/>
      <c r="AD660" s="7"/>
    </row>
    <row r="661" spans="29:30" x14ac:dyDescent="0.25">
      <c r="AC661" s="7"/>
      <c r="AD661" s="7"/>
    </row>
    <row r="662" spans="29:30" x14ac:dyDescent="0.25">
      <c r="AC662" s="7"/>
      <c r="AD662" s="7"/>
    </row>
    <row r="663" spans="29:30" x14ac:dyDescent="0.25">
      <c r="AC663" s="7"/>
      <c r="AD663" s="7"/>
    </row>
    <row r="664" spans="29:30" x14ac:dyDescent="0.25">
      <c r="AC664" s="7"/>
      <c r="AD664" s="7"/>
    </row>
    <row r="665" spans="29:30" x14ac:dyDescent="0.25">
      <c r="AC665" s="7"/>
      <c r="AD665" s="7"/>
    </row>
    <row r="666" spans="29:30" x14ac:dyDescent="0.25">
      <c r="AC666" s="7"/>
      <c r="AD666" s="7"/>
    </row>
    <row r="667" spans="29:30" x14ac:dyDescent="0.25">
      <c r="AC667" s="7"/>
      <c r="AD667" s="7"/>
    </row>
    <row r="668" spans="29:30" x14ac:dyDescent="0.25">
      <c r="AC668" s="7"/>
      <c r="AD668" s="7"/>
    </row>
    <row r="669" spans="29:30" x14ac:dyDescent="0.25">
      <c r="AC669" s="7"/>
      <c r="AD669" s="7"/>
    </row>
    <row r="670" spans="29:30" x14ac:dyDescent="0.25">
      <c r="AC670" s="7"/>
      <c r="AD670" s="7"/>
    </row>
    <row r="671" spans="29:30" x14ac:dyDescent="0.25">
      <c r="AC671" s="7"/>
      <c r="AD671" s="7"/>
    </row>
    <row r="672" spans="29:30" x14ac:dyDescent="0.25">
      <c r="AC672" s="7"/>
      <c r="AD672" s="7"/>
    </row>
    <row r="673" spans="29:30" x14ac:dyDescent="0.25">
      <c r="AC673" s="7"/>
      <c r="AD673" s="7"/>
    </row>
    <row r="674" spans="29:30" x14ac:dyDescent="0.25">
      <c r="AC674" s="7"/>
      <c r="AD674" s="7"/>
    </row>
    <row r="675" spans="29:30" x14ac:dyDescent="0.25">
      <c r="AC675" s="7"/>
      <c r="AD675" s="7"/>
    </row>
    <row r="676" spans="29:30" x14ac:dyDescent="0.25">
      <c r="AC676" s="7"/>
      <c r="AD676" s="7"/>
    </row>
    <row r="677" spans="29:30" x14ac:dyDescent="0.25">
      <c r="AC677" s="7"/>
      <c r="AD677" s="7"/>
    </row>
    <row r="678" spans="29:30" x14ac:dyDescent="0.25">
      <c r="AC678" s="7"/>
      <c r="AD678" s="7"/>
    </row>
    <row r="679" spans="29:30" x14ac:dyDescent="0.25">
      <c r="AC679" s="7"/>
      <c r="AD679" s="7"/>
    </row>
    <row r="680" spans="29:30" x14ac:dyDescent="0.25">
      <c r="AC680" s="7"/>
      <c r="AD680" s="7"/>
    </row>
    <row r="681" spans="29:30" x14ac:dyDescent="0.25">
      <c r="AC681" s="7"/>
      <c r="AD681" s="7"/>
    </row>
    <row r="682" spans="29:30" x14ac:dyDescent="0.25">
      <c r="AC682" s="7"/>
      <c r="AD682" s="7"/>
    </row>
    <row r="683" spans="29:30" x14ac:dyDescent="0.25">
      <c r="AC683" s="7"/>
      <c r="AD683" s="7"/>
    </row>
    <row r="684" spans="29:30" x14ac:dyDescent="0.25">
      <c r="AC684" s="7"/>
      <c r="AD684" s="7"/>
    </row>
    <row r="685" spans="29:30" x14ac:dyDescent="0.25">
      <c r="AC685" s="7"/>
      <c r="AD685" s="7"/>
    </row>
    <row r="686" spans="29:30" x14ac:dyDescent="0.25">
      <c r="AC686" s="7"/>
      <c r="AD686" s="7"/>
    </row>
    <row r="687" spans="29:30" x14ac:dyDescent="0.25">
      <c r="AC687" s="7"/>
      <c r="AD687" s="7"/>
    </row>
    <row r="688" spans="29:30" x14ac:dyDescent="0.25">
      <c r="AC688" s="7"/>
      <c r="AD688" s="7"/>
    </row>
    <row r="689" spans="29:32" x14ac:dyDescent="0.25">
      <c r="AC689" s="7"/>
      <c r="AD689" s="7"/>
    </row>
    <row r="690" spans="29:32" x14ac:dyDescent="0.25">
      <c r="AC690" s="7"/>
      <c r="AD690" s="7"/>
    </row>
    <row r="691" spans="29:32" x14ac:dyDescent="0.25">
      <c r="AC691" s="7"/>
      <c r="AD691" s="7"/>
    </row>
    <row r="692" spans="29:32" x14ac:dyDescent="0.25">
      <c r="AC692" s="7"/>
      <c r="AD692" s="7"/>
    </row>
    <row r="693" spans="29:32" x14ac:dyDescent="0.25">
      <c r="AC693" s="7"/>
      <c r="AD693" s="7"/>
    </row>
    <row r="694" spans="29:32" x14ac:dyDescent="0.25">
      <c r="AC694" s="7"/>
      <c r="AD694" s="7"/>
    </row>
    <row r="695" spans="29:32" x14ac:dyDescent="0.25">
      <c r="AC695" s="7"/>
      <c r="AD695" s="7"/>
    </row>
    <row r="696" spans="29:32" x14ac:dyDescent="0.25">
      <c r="AC696" s="7"/>
      <c r="AD696" s="7"/>
    </row>
    <row r="697" spans="29:32" x14ac:dyDescent="0.25">
      <c r="AC697" s="7"/>
      <c r="AD697" s="7"/>
    </row>
    <row r="698" spans="29:32" x14ac:dyDescent="0.25">
      <c r="AC698" s="7"/>
      <c r="AD698" s="7"/>
    </row>
    <row r="699" spans="29:32" x14ac:dyDescent="0.25">
      <c r="AC699" s="7"/>
      <c r="AD699" s="7"/>
      <c r="AE699" s="7"/>
      <c r="AF699" s="7"/>
    </row>
    <row r="700" spans="29:32" x14ac:dyDescent="0.25">
      <c r="AC700" s="7"/>
      <c r="AD700" s="7"/>
    </row>
    <row r="701" spans="29:32" x14ac:dyDescent="0.25">
      <c r="AC701" s="7"/>
      <c r="AD701" s="7"/>
    </row>
    <row r="702" spans="29:32" x14ac:dyDescent="0.25">
      <c r="AC702" s="7"/>
      <c r="AD702" s="7"/>
    </row>
    <row r="703" spans="29:32" x14ac:dyDescent="0.25">
      <c r="AC703" s="7"/>
      <c r="AD703" s="7"/>
    </row>
    <row r="704" spans="29:32" x14ac:dyDescent="0.25">
      <c r="AC704" s="7"/>
      <c r="AD704" s="7"/>
    </row>
    <row r="705" spans="29:30" x14ac:dyDescent="0.25">
      <c r="AC705" s="7"/>
      <c r="AD705" s="7"/>
    </row>
    <row r="706" spans="29:30" x14ac:dyDescent="0.25">
      <c r="AC706" s="7"/>
      <c r="AD706" s="7"/>
    </row>
    <row r="707" spans="29:30" x14ac:dyDescent="0.25">
      <c r="AC707" s="7"/>
      <c r="AD707" s="7"/>
    </row>
    <row r="708" spans="29:30" x14ac:dyDescent="0.25">
      <c r="AC708" s="7"/>
      <c r="AD708" s="7"/>
    </row>
    <row r="709" spans="29:30" x14ac:dyDescent="0.25">
      <c r="AC709" s="7"/>
      <c r="AD709" s="7"/>
    </row>
    <row r="710" spans="29:30" x14ac:dyDescent="0.25">
      <c r="AC710" s="7"/>
      <c r="AD710" s="7"/>
    </row>
    <row r="711" spans="29:30" x14ac:dyDescent="0.25">
      <c r="AC711" s="7"/>
      <c r="AD711" s="7"/>
    </row>
    <row r="712" spans="29:30" x14ac:dyDescent="0.25">
      <c r="AC712" s="7"/>
      <c r="AD712" s="7"/>
    </row>
    <row r="713" spans="29:30" x14ac:dyDescent="0.25">
      <c r="AC713" s="7"/>
      <c r="AD713" s="7"/>
    </row>
    <row r="714" spans="29:30" x14ac:dyDescent="0.25">
      <c r="AC714" s="7"/>
      <c r="AD714" s="7"/>
    </row>
    <row r="715" spans="29:30" x14ac:dyDescent="0.25">
      <c r="AC715" s="7"/>
      <c r="AD715" s="7"/>
    </row>
    <row r="716" spans="29:30" x14ac:dyDescent="0.25">
      <c r="AC716" s="7"/>
      <c r="AD716" s="7"/>
    </row>
    <row r="717" spans="29:30" x14ac:dyDescent="0.25">
      <c r="AC717" s="7"/>
      <c r="AD717" s="7"/>
    </row>
    <row r="718" spans="29:30" x14ac:dyDescent="0.25">
      <c r="AC718" s="7"/>
      <c r="AD718" s="7"/>
    </row>
    <row r="719" spans="29:30" x14ac:dyDescent="0.25">
      <c r="AC719" s="7"/>
      <c r="AD719" s="7"/>
    </row>
    <row r="720" spans="29:30" x14ac:dyDescent="0.25">
      <c r="AC720" s="7"/>
      <c r="AD720" s="7"/>
    </row>
    <row r="721" spans="29:30" x14ac:dyDescent="0.25">
      <c r="AC721" s="7"/>
      <c r="AD721" s="7"/>
    </row>
    <row r="722" spans="29:30" x14ac:dyDescent="0.25">
      <c r="AC722" s="7"/>
      <c r="AD722" s="7"/>
    </row>
    <row r="723" spans="29:30" x14ac:dyDescent="0.25">
      <c r="AC723" s="7"/>
      <c r="AD723" s="7"/>
    </row>
    <row r="724" spans="29:30" x14ac:dyDescent="0.25">
      <c r="AC724" s="7"/>
      <c r="AD724" s="7"/>
    </row>
    <row r="725" spans="29:30" x14ac:dyDescent="0.25">
      <c r="AC725" s="7"/>
      <c r="AD725" s="7"/>
    </row>
    <row r="726" spans="29:30" x14ac:dyDescent="0.25">
      <c r="AC726" s="7"/>
      <c r="AD726" s="7"/>
    </row>
    <row r="727" spans="29:30" x14ac:dyDescent="0.25">
      <c r="AC727" s="7"/>
      <c r="AD727" s="7"/>
    </row>
    <row r="728" spans="29:30" x14ac:dyDescent="0.25">
      <c r="AC728" s="7"/>
      <c r="AD728" s="7"/>
    </row>
    <row r="729" spans="29:30" x14ac:dyDescent="0.25">
      <c r="AC729" s="7"/>
      <c r="AD729" s="7"/>
    </row>
    <row r="730" spans="29:30" x14ac:dyDescent="0.25">
      <c r="AC730" s="7"/>
      <c r="AD730" s="7"/>
    </row>
    <row r="731" spans="29:30" x14ac:dyDescent="0.25">
      <c r="AC731" s="7"/>
      <c r="AD731" s="7"/>
    </row>
    <row r="732" spans="29:30" x14ac:dyDescent="0.25">
      <c r="AC732" s="7"/>
      <c r="AD732" s="7"/>
    </row>
    <row r="733" spans="29:30" x14ac:dyDescent="0.25">
      <c r="AC733" s="7"/>
      <c r="AD733" s="7"/>
    </row>
    <row r="734" spans="29:30" x14ac:dyDescent="0.25">
      <c r="AC734" s="7"/>
      <c r="AD734" s="7"/>
    </row>
    <row r="735" spans="29:30" x14ac:dyDescent="0.25">
      <c r="AC735" s="7"/>
      <c r="AD735" s="7"/>
    </row>
    <row r="736" spans="29:30" x14ac:dyDescent="0.25">
      <c r="AC736" s="7"/>
      <c r="AD736" s="7"/>
    </row>
    <row r="737" spans="29:32" x14ac:dyDescent="0.25">
      <c r="AC737" s="7"/>
      <c r="AD737" s="7"/>
    </row>
    <row r="738" spans="29:32" x14ac:dyDescent="0.25">
      <c r="AC738" s="7"/>
      <c r="AD738" s="7"/>
      <c r="AE738" s="7"/>
      <c r="AF738" s="7"/>
    </row>
    <row r="739" spans="29:32" x14ac:dyDescent="0.25">
      <c r="AC739" s="7"/>
      <c r="AD739" s="7"/>
    </row>
    <row r="740" spans="29:32" x14ac:dyDescent="0.25">
      <c r="AC740" s="7"/>
      <c r="AD740" s="7"/>
    </row>
    <row r="741" spans="29:32" x14ac:dyDescent="0.25">
      <c r="AC741" s="7"/>
      <c r="AD741" s="7"/>
      <c r="AE741" s="7"/>
      <c r="AF741" s="7"/>
    </row>
    <row r="742" spans="29:32" x14ac:dyDescent="0.25">
      <c r="AC742" s="7"/>
      <c r="AD742" s="7"/>
    </row>
    <row r="743" spans="29:32" x14ac:dyDescent="0.25">
      <c r="AC743" s="7"/>
      <c r="AD743" s="7"/>
    </row>
    <row r="744" spans="29:32" x14ac:dyDescent="0.25">
      <c r="AC744" s="7"/>
      <c r="AD744" s="7"/>
    </row>
    <row r="745" spans="29:32" x14ac:dyDescent="0.25">
      <c r="AC745" s="7"/>
      <c r="AD745" s="7"/>
    </row>
    <row r="746" spans="29:32" x14ac:dyDescent="0.25">
      <c r="AC746" s="7"/>
      <c r="AD746" s="7"/>
    </row>
    <row r="747" spans="29:32" x14ac:dyDescent="0.25">
      <c r="AC747" s="7"/>
      <c r="AD747" s="7"/>
    </row>
    <row r="748" spans="29:32" x14ac:dyDescent="0.25">
      <c r="AC748" s="7"/>
      <c r="AD748" s="7"/>
    </row>
    <row r="749" spans="29:32" x14ac:dyDescent="0.25">
      <c r="AC749" s="7"/>
      <c r="AD749" s="7"/>
    </row>
    <row r="750" spans="29:32" x14ac:dyDescent="0.25">
      <c r="AC750" s="7"/>
      <c r="AD750" s="7"/>
    </row>
    <row r="751" spans="29:32" x14ac:dyDescent="0.25">
      <c r="AC751" s="7"/>
      <c r="AD751" s="7"/>
    </row>
    <row r="752" spans="29:32" x14ac:dyDescent="0.25">
      <c r="AC752" s="7"/>
      <c r="AD752" s="7"/>
    </row>
    <row r="753" spans="29:32" x14ac:dyDescent="0.25">
      <c r="AC753" s="7"/>
      <c r="AD753" s="7"/>
    </row>
    <row r="754" spans="29:32" x14ac:dyDescent="0.25">
      <c r="AC754" s="7"/>
      <c r="AD754" s="7"/>
    </row>
    <row r="755" spans="29:32" x14ac:dyDescent="0.25">
      <c r="AC755" s="7"/>
      <c r="AD755" s="7"/>
    </row>
    <row r="756" spans="29:32" x14ac:dyDescent="0.25">
      <c r="AC756" s="7"/>
      <c r="AD756" s="7"/>
    </row>
    <row r="757" spans="29:32" x14ac:dyDescent="0.25">
      <c r="AC757" s="7"/>
      <c r="AD757" s="7"/>
    </row>
    <row r="758" spans="29:32" x14ac:dyDescent="0.25">
      <c r="AC758" s="7"/>
      <c r="AD758" s="7"/>
    </row>
    <row r="759" spans="29:32" x14ac:dyDescent="0.25">
      <c r="AC759" s="7"/>
      <c r="AD759" s="7"/>
      <c r="AE759" s="7"/>
      <c r="AF759" s="7"/>
    </row>
    <row r="760" spans="29:32" x14ac:dyDescent="0.25">
      <c r="AC760" s="7"/>
      <c r="AD760" s="7"/>
    </row>
    <row r="761" spans="29:32" x14ac:dyDescent="0.25">
      <c r="AC761" s="7"/>
      <c r="AD761" s="7"/>
    </row>
    <row r="762" spans="29:32" x14ac:dyDescent="0.25">
      <c r="AC762" s="7"/>
      <c r="AD762" s="7"/>
    </row>
    <row r="763" spans="29:32" x14ac:dyDescent="0.25">
      <c r="AC763" s="7"/>
      <c r="AD763" s="7"/>
    </row>
    <row r="764" spans="29:32" x14ac:dyDescent="0.25">
      <c r="AC764" s="7"/>
      <c r="AD764" s="7"/>
    </row>
    <row r="765" spans="29:32" x14ac:dyDescent="0.25">
      <c r="AC765" s="7"/>
      <c r="AD765" s="7"/>
    </row>
    <row r="766" spans="29:32" x14ac:dyDescent="0.25">
      <c r="AC766" s="7"/>
      <c r="AD766" s="7"/>
    </row>
    <row r="767" spans="29:32" x14ac:dyDescent="0.25">
      <c r="AC767" s="7"/>
      <c r="AD767" s="7"/>
    </row>
    <row r="768" spans="29:32" x14ac:dyDescent="0.25">
      <c r="AC768" s="7"/>
      <c r="AD768" s="7"/>
    </row>
    <row r="769" spans="29:32" x14ac:dyDescent="0.25">
      <c r="AC769" s="7"/>
      <c r="AD769" s="7"/>
    </row>
    <row r="770" spans="29:32" x14ac:dyDescent="0.25">
      <c r="AC770" s="7"/>
      <c r="AD770" s="7"/>
    </row>
    <row r="771" spans="29:32" x14ac:dyDescent="0.25">
      <c r="AC771" s="7"/>
      <c r="AD771" s="7"/>
    </row>
    <row r="772" spans="29:32" x14ac:dyDescent="0.25">
      <c r="AC772" s="7"/>
      <c r="AD772" s="7"/>
    </row>
    <row r="773" spans="29:32" x14ac:dyDescent="0.25">
      <c r="AC773" s="7"/>
      <c r="AD773" s="7"/>
    </row>
    <row r="774" spans="29:32" x14ac:dyDescent="0.25">
      <c r="AC774" s="7"/>
      <c r="AD774" s="7"/>
    </row>
    <row r="775" spans="29:32" x14ac:dyDescent="0.25">
      <c r="AC775" s="7"/>
      <c r="AD775" s="7"/>
    </row>
    <row r="776" spans="29:32" x14ac:dyDescent="0.25">
      <c r="AC776" s="7"/>
      <c r="AD776" s="7"/>
    </row>
    <row r="777" spans="29:32" x14ac:dyDescent="0.25">
      <c r="AC777" s="7"/>
      <c r="AD777" s="7"/>
    </row>
    <row r="778" spans="29:32" x14ac:dyDescent="0.25">
      <c r="AC778" s="7"/>
      <c r="AD778" s="7"/>
      <c r="AE778" s="7"/>
      <c r="AF778" s="7"/>
    </row>
    <row r="779" spans="29:32" x14ac:dyDescent="0.25">
      <c r="AC779" s="7"/>
      <c r="AD779" s="7"/>
    </row>
    <row r="780" spans="29:32" x14ac:dyDescent="0.25">
      <c r="AC780" s="7"/>
      <c r="AD780" s="7"/>
    </row>
    <row r="781" spans="29:32" x14ac:dyDescent="0.25">
      <c r="AC781" s="7"/>
      <c r="AD781" s="7"/>
    </row>
    <row r="782" spans="29:32" x14ac:dyDescent="0.25">
      <c r="AC782" s="7"/>
      <c r="AD782" s="7"/>
    </row>
    <row r="783" spans="29:32" x14ac:dyDescent="0.25">
      <c r="AC783" s="7"/>
      <c r="AD783" s="7"/>
    </row>
    <row r="784" spans="29:32" x14ac:dyDescent="0.25">
      <c r="AC784" s="7"/>
      <c r="AD784" s="7"/>
    </row>
    <row r="785" spans="29:30" x14ac:dyDescent="0.25">
      <c r="AC785" s="7"/>
      <c r="AD785" s="7"/>
    </row>
    <row r="786" spans="29:30" x14ac:dyDescent="0.25">
      <c r="AC786" s="7"/>
      <c r="AD786" s="7"/>
    </row>
    <row r="787" spans="29:30" x14ac:dyDescent="0.25">
      <c r="AC787" s="7"/>
      <c r="AD787" s="7"/>
    </row>
    <row r="788" spans="29:30" x14ac:dyDescent="0.25">
      <c r="AC788" s="7"/>
      <c r="AD788" s="7"/>
    </row>
    <row r="789" spans="29:30" x14ac:dyDescent="0.25">
      <c r="AC789" s="7"/>
      <c r="AD789" s="7"/>
    </row>
    <row r="790" spans="29:30" x14ac:dyDescent="0.25">
      <c r="AC790" s="7"/>
      <c r="AD790" s="7"/>
    </row>
    <row r="791" spans="29:30" x14ac:dyDescent="0.25">
      <c r="AC791" s="7"/>
      <c r="AD791" s="7"/>
    </row>
    <row r="792" spans="29:30" x14ac:dyDescent="0.25">
      <c r="AC792" s="7"/>
      <c r="AD792" s="7"/>
    </row>
    <row r="793" spans="29:30" x14ac:dyDescent="0.25">
      <c r="AC793" s="7"/>
      <c r="AD793" s="7"/>
    </row>
    <row r="794" spans="29:30" x14ac:dyDescent="0.25">
      <c r="AC794" s="7"/>
      <c r="AD794" s="7"/>
    </row>
    <row r="795" spans="29:30" x14ac:dyDescent="0.25">
      <c r="AC795" s="7"/>
      <c r="AD795" s="7"/>
    </row>
    <row r="796" spans="29:30" x14ac:dyDescent="0.25">
      <c r="AC796" s="7"/>
      <c r="AD796" s="7"/>
    </row>
    <row r="797" spans="29:30" x14ac:dyDescent="0.25">
      <c r="AC797" s="7"/>
      <c r="AD797" s="7"/>
    </row>
    <row r="798" spans="29:30" x14ac:dyDescent="0.25">
      <c r="AC798" s="7"/>
      <c r="AD798" s="7"/>
    </row>
    <row r="799" spans="29:30" x14ac:dyDescent="0.25">
      <c r="AC799" s="7"/>
      <c r="AD799" s="7"/>
    </row>
    <row r="800" spans="29:30" x14ac:dyDescent="0.25">
      <c r="AC800" s="7"/>
      <c r="AD800" s="7"/>
    </row>
    <row r="801" spans="29:30" x14ac:dyDescent="0.25">
      <c r="AC801" s="7"/>
      <c r="AD801" s="7"/>
    </row>
    <row r="802" spans="29:30" x14ac:dyDescent="0.25">
      <c r="AC802" s="7"/>
      <c r="AD802" s="7"/>
    </row>
    <row r="803" spans="29:30" x14ac:dyDescent="0.25">
      <c r="AC803" s="7"/>
      <c r="AD803" s="7"/>
    </row>
    <row r="804" spans="29:30" x14ac:dyDescent="0.25">
      <c r="AC804" s="7"/>
      <c r="AD804" s="7"/>
    </row>
    <row r="805" spans="29:30" x14ac:dyDescent="0.25">
      <c r="AC805" s="7"/>
      <c r="AD805" s="7"/>
    </row>
    <row r="806" spans="29:30" x14ac:dyDescent="0.25">
      <c r="AC806" s="7"/>
      <c r="AD806" s="7"/>
    </row>
    <row r="807" spans="29:30" x14ac:dyDescent="0.25">
      <c r="AC807" s="7"/>
      <c r="AD807" s="7"/>
    </row>
    <row r="808" spans="29:30" x14ac:dyDescent="0.25">
      <c r="AC808" s="7"/>
      <c r="AD808" s="7"/>
    </row>
    <row r="809" spans="29:30" x14ac:dyDescent="0.25">
      <c r="AC809" s="7"/>
      <c r="AD809" s="7"/>
    </row>
    <row r="810" spans="29:30" x14ac:dyDescent="0.25">
      <c r="AC810" s="7"/>
      <c r="AD810" s="7"/>
    </row>
    <row r="811" spans="29:30" x14ac:dyDescent="0.25">
      <c r="AC811" s="7"/>
      <c r="AD811" s="7"/>
    </row>
    <row r="812" spans="29:30" x14ac:dyDescent="0.25">
      <c r="AC812" s="7"/>
      <c r="AD812" s="7"/>
    </row>
    <row r="813" spans="29:30" x14ac:dyDescent="0.25">
      <c r="AC813" s="7"/>
      <c r="AD813" s="7"/>
    </row>
    <row r="814" spans="29:30" x14ac:dyDescent="0.25">
      <c r="AC814" s="7"/>
      <c r="AD814" s="7"/>
    </row>
    <row r="815" spans="29:30" x14ac:dyDescent="0.25">
      <c r="AC815" s="7"/>
      <c r="AD815" s="7"/>
    </row>
    <row r="816" spans="29:30" x14ac:dyDescent="0.25">
      <c r="AC816" s="7"/>
      <c r="AD816" s="7"/>
    </row>
    <row r="817" spans="29:30" x14ac:dyDescent="0.25">
      <c r="AC817" s="7"/>
      <c r="AD817" s="7"/>
    </row>
    <row r="818" spans="29:30" x14ac:dyDescent="0.25">
      <c r="AC818" s="7"/>
      <c r="AD818" s="7"/>
    </row>
    <row r="819" spans="29:30" x14ac:dyDescent="0.25">
      <c r="AC819" s="7"/>
      <c r="AD819" s="7"/>
    </row>
    <row r="820" spans="29:30" x14ac:dyDescent="0.25">
      <c r="AC820" s="7"/>
      <c r="AD820" s="7"/>
    </row>
    <row r="821" spans="29:30" x14ac:dyDescent="0.25">
      <c r="AC821" s="7"/>
      <c r="AD821" s="7"/>
    </row>
    <row r="822" spans="29:30" x14ac:dyDescent="0.25">
      <c r="AC822" s="7"/>
      <c r="AD822" s="7"/>
    </row>
    <row r="823" spans="29:30" x14ac:dyDescent="0.25">
      <c r="AC823" s="7"/>
      <c r="AD823" s="7"/>
    </row>
    <row r="824" spans="29:30" x14ac:dyDescent="0.25">
      <c r="AC824" s="7"/>
      <c r="AD824" s="7"/>
    </row>
    <row r="825" spans="29:30" x14ac:dyDescent="0.25">
      <c r="AC825" s="7"/>
      <c r="AD825" s="7"/>
    </row>
    <row r="826" spans="29:30" x14ac:dyDescent="0.25">
      <c r="AC826" s="7"/>
      <c r="AD826" s="7"/>
    </row>
    <row r="827" spans="29:30" x14ac:dyDescent="0.25">
      <c r="AC827" s="7"/>
      <c r="AD827" s="7"/>
    </row>
    <row r="828" spans="29:30" x14ac:dyDescent="0.25">
      <c r="AC828" s="7"/>
      <c r="AD828" s="7"/>
    </row>
    <row r="829" spans="29:30" x14ac:dyDescent="0.25">
      <c r="AC829" s="7"/>
      <c r="AD829" s="7"/>
    </row>
    <row r="830" spans="29:30" x14ac:dyDescent="0.25">
      <c r="AC830" s="7"/>
      <c r="AD830" s="7"/>
    </row>
    <row r="831" spans="29:30" x14ac:dyDescent="0.25">
      <c r="AC831" s="7"/>
      <c r="AD831" s="7"/>
    </row>
    <row r="832" spans="29:30" x14ac:dyDescent="0.25">
      <c r="AC832" s="7"/>
      <c r="AD832" s="7"/>
    </row>
    <row r="833" spans="29:32" x14ac:dyDescent="0.25">
      <c r="AC833" s="7"/>
      <c r="AD833" s="7"/>
    </row>
    <row r="834" spans="29:32" x14ac:dyDescent="0.25">
      <c r="AC834" s="7"/>
      <c r="AD834" s="7"/>
    </row>
    <row r="835" spans="29:32" x14ac:dyDescent="0.25">
      <c r="AC835" s="7"/>
      <c r="AD835" s="7"/>
    </row>
    <row r="836" spans="29:32" x14ac:dyDescent="0.25">
      <c r="AC836" s="7"/>
      <c r="AD836" s="7"/>
    </row>
    <row r="837" spans="29:32" x14ac:dyDescent="0.25">
      <c r="AC837" s="7"/>
      <c r="AD837" s="7"/>
    </row>
    <row r="838" spans="29:32" x14ac:dyDescent="0.25">
      <c r="AC838" s="7"/>
      <c r="AD838" s="7"/>
    </row>
    <row r="839" spans="29:32" x14ac:dyDescent="0.25">
      <c r="AC839" s="7"/>
      <c r="AD839" s="7"/>
    </row>
    <row r="840" spans="29:32" x14ac:dyDescent="0.25">
      <c r="AC840" s="7"/>
      <c r="AD840" s="7"/>
    </row>
    <row r="841" spans="29:32" x14ac:dyDescent="0.25">
      <c r="AC841" s="7"/>
      <c r="AD841" s="7"/>
    </row>
    <row r="842" spans="29:32" x14ac:dyDescent="0.25">
      <c r="AC842" s="7"/>
      <c r="AD842" s="7"/>
    </row>
    <row r="843" spans="29:32" x14ac:dyDescent="0.25">
      <c r="AC843" s="7"/>
      <c r="AD843" s="7"/>
      <c r="AE843" s="7"/>
      <c r="AF843" s="7"/>
    </row>
    <row r="844" spans="29:32" x14ac:dyDescent="0.25">
      <c r="AC844" s="7"/>
      <c r="AD844" s="7"/>
      <c r="AE844" s="7"/>
      <c r="AF844" s="7"/>
    </row>
    <row r="845" spans="29:32" x14ac:dyDescent="0.25">
      <c r="AC845" s="7"/>
      <c r="AD845" s="7"/>
      <c r="AE845" s="7"/>
      <c r="AF845" s="7"/>
    </row>
    <row r="846" spans="29:32" x14ac:dyDescent="0.25">
      <c r="AC846" s="7"/>
      <c r="AD846" s="7"/>
    </row>
    <row r="847" spans="29:32" x14ac:dyDescent="0.25">
      <c r="AC847" s="7"/>
      <c r="AD847" s="7"/>
    </row>
    <row r="848" spans="29:32" x14ac:dyDescent="0.25">
      <c r="AC848" s="7"/>
      <c r="AD848" s="7"/>
    </row>
    <row r="849" spans="29:30" x14ac:dyDescent="0.25">
      <c r="AC849" s="7"/>
      <c r="AD849" s="7"/>
    </row>
    <row r="850" spans="29:30" x14ac:dyDescent="0.25">
      <c r="AC850" s="7"/>
      <c r="AD850" s="7"/>
    </row>
    <row r="851" spans="29:30" x14ac:dyDescent="0.25">
      <c r="AC851" s="7"/>
      <c r="AD851" s="7"/>
    </row>
    <row r="852" spans="29:30" x14ac:dyDescent="0.25">
      <c r="AC852" s="7"/>
      <c r="AD852" s="7"/>
    </row>
    <row r="853" spans="29:30" x14ac:dyDescent="0.25">
      <c r="AC853" s="7"/>
      <c r="AD853" s="7"/>
    </row>
    <row r="854" spans="29:30" x14ac:dyDescent="0.25">
      <c r="AC854" s="7"/>
      <c r="AD854" s="7"/>
    </row>
    <row r="855" spans="29:30" x14ac:dyDescent="0.25">
      <c r="AC855" s="7"/>
      <c r="AD855" s="7"/>
    </row>
    <row r="856" spans="29:30" x14ac:dyDescent="0.25">
      <c r="AC856" s="7"/>
      <c r="AD856" s="7"/>
    </row>
    <row r="857" spans="29:30" x14ac:dyDescent="0.25">
      <c r="AC857" s="7"/>
      <c r="AD857" s="7"/>
    </row>
    <row r="858" spans="29:30" x14ac:dyDescent="0.25">
      <c r="AC858" s="7"/>
      <c r="AD858" s="7"/>
    </row>
    <row r="859" spans="29:30" x14ac:dyDescent="0.25">
      <c r="AC859" s="7"/>
      <c r="AD859" s="7"/>
    </row>
    <row r="860" spans="29:30" x14ac:dyDescent="0.25">
      <c r="AC860" s="7"/>
      <c r="AD860" s="7"/>
    </row>
    <row r="861" spans="29:30" x14ac:dyDescent="0.25">
      <c r="AC861" s="7"/>
      <c r="AD861" s="7"/>
    </row>
    <row r="862" spans="29:30" x14ac:dyDescent="0.25">
      <c r="AC862" s="7"/>
      <c r="AD862" s="7"/>
    </row>
    <row r="863" spans="29:30" x14ac:dyDescent="0.25">
      <c r="AC863" s="7"/>
      <c r="AD863" s="7"/>
    </row>
    <row r="864" spans="29:30" x14ac:dyDescent="0.25">
      <c r="AC864" s="7"/>
      <c r="AD864" s="7"/>
    </row>
    <row r="865" spans="29:32" x14ac:dyDescent="0.25">
      <c r="AC865" s="7"/>
      <c r="AD865" s="7"/>
    </row>
    <row r="866" spans="29:32" x14ac:dyDescent="0.25">
      <c r="AC866" s="7"/>
      <c r="AD866" s="7"/>
    </row>
    <row r="867" spans="29:32" x14ac:dyDescent="0.25">
      <c r="AC867" s="7"/>
      <c r="AD867" s="7"/>
    </row>
    <row r="868" spans="29:32" x14ac:dyDescent="0.25">
      <c r="AC868" s="7"/>
      <c r="AD868" s="7"/>
    </row>
    <row r="869" spans="29:32" x14ac:dyDescent="0.25">
      <c r="AC869" s="7"/>
      <c r="AD869" s="7"/>
    </row>
    <row r="870" spans="29:32" x14ac:dyDescent="0.25">
      <c r="AC870" s="7"/>
      <c r="AD870" s="7"/>
    </row>
    <row r="871" spans="29:32" x14ac:dyDescent="0.25">
      <c r="AC871" s="7"/>
      <c r="AD871" s="7"/>
    </row>
    <row r="872" spans="29:32" x14ac:dyDescent="0.25">
      <c r="AC872" s="7"/>
      <c r="AD872" s="7"/>
    </row>
    <row r="873" spans="29:32" x14ac:dyDescent="0.25">
      <c r="AC873" s="7"/>
      <c r="AD873" s="7"/>
    </row>
    <row r="874" spans="29:32" x14ac:dyDescent="0.25">
      <c r="AC874" s="7"/>
      <c r="AD874" s="7"/>
    </row>
    <row r="875" spans="29:32" x14ac:dyDescent="0.25">
      <c r="AC875" s="7"/>
      <c r="AD875" s="7"/>
      <c r="AE875" s="7"/>
      <c r="AF875" s="7"/>
    </row>
    <row r="876" spans="29:32" x14ac:dyDescent="0.25">
      <c r="AC876" s="7"/>
      <c r="AD876" s="7"/>
    </row>
    <row r="877" spans="29:32" x14ac:dyDescent="0.25">
      <c r="AC877" s="7"/>
      <c r="AD877" s="7"/>
    </row>
    <row r="878" spans="29:32" x14ac:dyDescent="0.25">
      <c r="AC878" s="7"/>
      <c r="AD878" s="7"/>
    </row>
    <row r="879" spans="29:32" x14ac:dyDescent="0.25">
      <c r="AC879" s="7"/>
      <c r="AD879" s="7"/>
    </row>
    <row r="880" spans="29:32" x14ac:dyDescent="0.25">
      <c r="AC880" s="7"/>
      <c r="AD880" s="7"/>
    </row>
    <row r="881" spans="29:30" x14ac:dyDescent="0.25">
      <c r="AC881" s="7"/>
      <c r="AD881" s="7"/>
    </row>
    <row r="882" spans="29:30" x14ac:dyDescent="0.25">
      <c r="AC882" s="7"/>
      <c r="AD882" s="7"/>
    </row>
    <row r="883" spans="29:30" x14ac:dyDescent="0.25">
      <c r="AC883" s="7"/>
      <c r="AD883" s="7"/>
    </row>
    <row r="884" spans="29:30" x14ac:dyDescent="0.25">
      <c r="AC884" s="7"/>
      <c r="AD884" s="7"/>
    </row>
    <row r="885" spans="29:30" x14ac:dyDescent="0.25">
      <c r="AC885" s="7"/>
      <c r="AD885" s="7"/>
    </row>
    <row r="886" spans="29:30" x14ac:dyDescent="0.25">
      <c r="AC886" s="7"/>
      <c r="AD886" s="7"/>
    </row>
    <row r="887" spans="29:30" x14ac:dyDescent="0.25">
      <c r="AC887" s="7"/>
      <c r="AD887" s="7"/>
    </row>
    <row r="888" spans="29:30" x14ac:dyDescent="0.25">
      <c r="AC888" s="7"/>
      <c r="AD888" s="7"/>
    </row>
    <row r="889" spans="29:30" x14ac:dyDescent="0.25">
      <c r="AC889" s="7"/>
      <c r="AD889" s="7"/>
    </row>
    <row r="890" spans="29:30" x14ac:dyDescent="0.25">
      <c r="AC890" s="7"/>
      <c r="AD890" s="7"/>
    </row>
    <row r="891" spans="29:30" x14ac:dyDescent="0.25">
      <c r="AC891" s="7"/>
      <c r="AD891" s="7"/>
    </row>
    <row r="892" spans="29:30" x14ac:dyDescent="0.25">
      <c r="AC892" s="7"/>
      <c r="AD892" s="7"/>
    </row>
    <row r="893" spans="29:30" x14ac:dyDescent="0.25">
      <c r="AC893" s="7"/>
      <c r="AD893" s="7"/>
    </row>
    <row r="894" spans="29:30" x14ac:dyDescent="0.25">
      <c r="AC894" s="7"/>
      <c r="AD894" s="7"/>
    </row>
    <row r="895" spans="29:30" x14ac:dyDescent="0.25">
      <c r="AC895" s="7"/>
      <c r="AD895" s="7"/>
    </row>
    <row r="896" spans="29:30" x14ac:dyDescent="0.25">
      <c r="AC896" s="7"/>
      <c r="AD896" s="7"/>
    </row>
    <row r="897" spans="29:32" x14ac:dyDescent="0.25">
      <c r="AC897" s="7"/>
      <c r="AD897" s="7"/>
    </row>
    <row r="898" spans="29:32" x14ac:dyDescent="0.25">
      <c r="AC898" s="7"/>
      <c r="AD898" s="7"/>
      <c r="AE898" s="7"/>
      <c r="AF898" s="7"/>
    </row>
    <row r="899" spans="29:32" x14ac:dyDescent="0.25">
      <c r="AC899" s="7"/>
      <c r="AD899" s="7"/>
    </row>
    <row r="900" spans="29:32" x14ac:dyDescent="0.25">
      <c r="AC900" s="7"/>
      <c r="AD900" s="7"/>
    </row>
    <row r="901" spans="29:32" x14ac:dyDescent="0.25">
      <c r="AC901" s="7"/>
      <c r="AD901" s="7"/>
    </row>
    <row r="902" spans="29:32" x14ac:dyDescent="0.25">
      <c r="AC902" s="7"/>
      <c r="AD902" s="7"/>
    </row>
    <row r="903" spans="29:32" x14ac:dyDescent="0.25">
      <c r="AC903" s="7"/>
      <c r="AD903" s="7"/>
    </row>
    <row r="904" spans="29:32" x14ac:dyDescent="0.25">
      <c r="AC904" s="7"/>
      <c r="AD904" s="7"/>
    </row>
    <row r="905" spans="29:32" x14ac:dyDescent="0.25">
      <c r="AC905" s="7"/>
      <c r="AD905" s="7"/>
    </row>
    <row r="906" spans="29:32" x14ac:dyDescent="0.25">
      <c r="AC906" s="7"/>
      <c r="AD906" s="7"/>
    </row>
    <row r="907" spans="29:32" x14ac:dyDescent="0.25">
      <c r="AC907" s="7"/>
      <c r="AD907" s="7"/>
    </row>
    <row r="908" spans="29:32" x14ac:dyDescent="0.25">
      <c r="AC908" s="7"/>
      <c r="AD908" s="7"/>
    </row>
    <row r="909" spans="29:32" x14ac:dyDescent="0.25">
      <c r="AC909" s="7"/>
      <c r="AD909" s="7"/>
    </row>
    <row r="910" spans="29:32" x14ac:dyDescent="0.25">
      <c r="AC910" s="7"/>
      <c r="AD910" s="7"/>
    </row>
    <row r="911" spans="29:32" x14ac:dyDescent="0.25">
      <c r="AC911" s="7"/>
      <c r="AD911" s="7"/>
    </row>
    <row r="912" spans="29:32" x14ac:dyDescent="0.25">
      <c r="AC912" s="7"/>
      <c r="AD912" s="7"/>
    </row>
    <row r="913" spans="29:30" x14ac:dyDescent="0.25">
      <c r="AC913" s="7"/>
      <c r="AD913" s="7"/>
    </row>
    <row r="914" spans="29:30" x14ac:dyDescent="0.25">
      <c r="AC914" s="7"/>
      <c r="AD914" s="7"/>
    </row>
    <row r="915" spans="29:30" x14ac:dyDescent="0.25">
      <c r="AC915" s="7"/>
      <c r="AD915" s="7"/>
    </row>
    <row r="916" spans="29:30" x14ac:dyDescent="0.25">
      <c r="AC916" s="7"/>
      <c r="AD916" s="7"/>
    </row>
    <row r="917" spans="29:30" x14ac:dyDescent="0.25">
      <c r="AC917" s="7"/>
      <c r="AD917" s="7"/>
    </row>
    <row r="918" spans="29:30" x14ac:dyDescent="0.25">
      <c r="AC918" s="7"/>
      <c r="AD918" s="7"/>
    </row>
    <row r="919" spans="29:30" x14ac:dyDescent="0.25">
      <c r="AC919" s="7"/>
      <c r="AD919" s="7"/>
    </row>
    <row r="920" spans="29:30" x14ac:dyDescent="0.25">
      <c r="AC920" s="7"/>
      <c r="AD920" s="7"/>
    </row>
    <row r="921" spans="29:30" x14ac:dyDescent="0.25">
      <c r="AC921" s="7"/>
      <c r="AD921" s="7"/>
    </row>
    <row r="922" spans="29:30" x14ac:dyDescent="0.25">
      <c r="AC922" s="7"/>
      <c r="AD922" s="7"/>
    </row>
    <row r="923" spans="29:30" x14ac:dyDescent="0.25">
      <c r="AC923" s="7"/>
      <c r="AD923" s="7"/>
    </row>
    <row r="924" spans="29:30" x14ac:dyDescent="0.25">
      <c r="AC924" s="7"/>
      <c r="AD924" s="7"/>
    </row>
    <row r="925" spans="29:30" x14ac:dyDescent="0.25">
      <c r="AC925" s="7"/>
      <c r="AD925" s="7"/>
    </row>
    <row r="926" spans="29:30" x14ac:dyDescent="0.25">
      <c r="AC926" s="7"/>
      <c r="AD926" s="7"/>
    </row>
    <row r="927" spans="29:30" x14ac:dyDescent="0.25">
      <c r="AC927" s="7"/>
      <c r="AD927" s="7"/>
    </row>
    <row r="928" spans="29:30" x14ac:dyDescent="0.25">
      <c r="AC928" s="7"/>
      <c r="AD928" s="7"/>
    </row>
    <row r="929" spans="29:30" x14ac:dyDescent="0.25">
      <c r="AC929" s="7"/>
      <c r="AD929" s="7"/>
    </row>
    <row r="930" spans="29:30" x14ac:dyDescent="0.25">
      <c r="AC930" s="7"/>
      <c r="AD930" s="7"/>
    </row>
    <row r="931" spans="29:30" x14ac:dyDescent="0.25">
      <c r="AC931" s="7"/>
      <c r="AD931" s="7"/>
    </row>
    <row r="932" spans="29:30" x14ac:dyDescent="0.25">
      <c r="AC932" s="7"/>
      <c r="AD932" s="7"/>
    </row>
    <row r="933" spans="29:30" x14ac:dyDescent="0.25">
      <c r="AC933" s="7"/>
      <c r="AD933" s="7"/>
    </row>
    <row r="934" spans="29:30" x14ac:dyDescent="0.25">
      <c r="AC934" s="7"/>
      <c r="AD934" s="7"/>
    </row>
    <row r="935" spans="29:30" x14ac:dyDescent="0.25">
      <c r="AC935" s="7"/>
      <c r="AD935" s="7"/>
    </row>
    <row r="936" spans="29:30" x14ac:dyDescent="0.25">
      <c r="AC936" s="7"/>
      <c r="AD936" s="7"/>
    </row>
    <row r="937" spans="29:30" x14ac:dyDescent="0.25">
      <c r="AC937" s="7"/>
      <c r="AD937" s="7"/>
    </row>
    <row r="938" spans="29:30" x14ac:dyDescent="0.25">
      <c r="AC938" s="7"/>
      <c r="AD938" s="7"/>
    </row>
    <row r="939" spans="29:30" x14ac:dyDescent="0.25">
      <c r="AC939" s="7"/>
      <c r="AD939" s="7"/>
    </row>
    <row r="940" spans="29:30" x14ac:dyDescent="0.25">
      <c r="AC940" s="7"/>
      <c r="AD940" s="7"/>
    </row>
    <row r="941" spans="29:30" x14ac:dyDescent="0.25">
      <c r="AC941" s="7"/>
      <c r="AD941" s="7"/>
    </row>
    <row r="942" spans="29:30" x14ac:dyDescent="0.25">
      <c r="AC942" s="7"/>
      <c r="AD942" s="7"/>
    </row>
    <row r="943" spans="29:30" x14ac:dyDescent="0.25">
      <c r="AC943" s="7"/>
      <c r="AD943" s="7"/>
    </row>
    <row r="944" spans="29:30" x14ac:dyDescent="0.25">
      <c r="AC944" s="7"/>
      <c r="AD944" s="7"/>
    </row>
    <row r="945" spans="29:30" x14ac:dyDescent="0.25">
      <c r="AC945" s="7"/>
      <c r="AD945" s="7"/>
    </row>
    <row r="946" spans="29:30" x14ac:dyDescent="0.25">
      <c r="AC946" s="7"/>
      <c r="AD946" s="7"/>
    </row>
    <row r="947" spans="29:30" x14ac:dyDescent="0.25">
      <c r="AC947" s="7"/>
      <c r="AD947" s="7"/>
    </row>
    <row r="948" spans="29:30" x14ac:dyDescent="0.25">
      <c r="AC948" s="7"/>
      <c r="AD948" s="7"/>
    </row>
    <row r="949" spans="29:30" x14ac:dyDescent="0.25">
      <c r="AC949" s="7"/>
      <c r="AD949" s="7"/>
    </row>
    <row r="950" spans="29:30" x14ac:dyDescent="0.25">
      <c r="AC950" s="7"/>
      <c r="AD950" s="7"/>
    </row>
    <row r="951" spans="29:30" x14ac:dyDescent="0.25">
      <c r="AC951" s="7"/>
      <c r="AD951" s="7"/>
    </row>
    <row r="952" spans="29:30" x14ac:dyDescent="0.25">
      <c r="AC952" s="7"/>
      <c r="AD952" s="7"/>
    </row>
    <row r="953" spans="29:30" x14ac:dyDescent="0.25">
      <c r="AC953" s="7"/>
      <c r="AD953" s="7"/>
    </row>
    <row r="954" spans="29:30" x14ac:dyDescent="0.25">
      <c r="AC954" s="7"/>
      <c r="AD954" s="7"/>
    </row>
    <row r="955" spans="29:30" x14ac:dyDescent="0.25">
      <c r="AC955" s="7"/>
      <c r="AD955" s="7"/>
    </row>
    <row r="956" spans="29:30" x14ac:dyDescent="0.25">
      <c r="AC956" s="7"/>
      <c r="AD956" s="7"/>
    </row>
    <row r="957" spans="29:30" x14ac:dyDescent="0.25">
      <c r="AC957" s="7"/>
      <c r="AD957" s="7"/>
    </row>
    <row r="958" spans="29:30" x14ac:dyDescent="0.25">
      <c r="AC958" s="7"/>
      <c r="AD958" s="7"/>
    </row>
    <row r="959" spans="29:30" x14ac:dyDescent="0.25">
      <c r="AC959" s="7"/>
      <c r="AD959" s="7"/>
    </row>
    <row r="960" spans="29:30" x14ac:dyDescent="0.25">
      <c r="AC960" s="7"/>
      <c r="AD960" s="7"/>
    </row>
    <row r="961" spans="29:30" x14ac:dyDescent="0.25">
      <c r="AC961" s="7"/>
      <c r="AD961" s="7"/>
    </row>
    <row r="962" spans="29:30" x14ac:dyDescent="0.25">
      <c r="AC962" s="7"/>
      <c r="AD962" s="7"/>
    </row>
    <row r="963" spans="29:30" x14ac:dyDescent="0.25">
      <c r="AC963" s="7"/>
      <c r="AD963" s="7"/>
    </row>
    <row r="964" spans="29:30" x14ac:dyDescent="0.25">
      <c r="AC964" s="7"/>
      <c r="AD964" s="7"/>
    </row>
    <row r="965" spans="29:30" x14ac:dyDescent="0.25">
      <c r="AC965" s="7"/>
      <c r="AD965" s="7"/>
    </row>
    <row r="966" spans="29:30" x14ac:dyDescent="0.25">
      <c r="AC966" s="7"/>
      <c r="AD966" s="7"/>
    </row>
    <row r="967" spans="29:30" x14ac:dyDescent="0.25">
      <c r="AC967" s="7"/>
      <c r="AD967" s="7"/>
    </row>
    <row r="968" spans="29:30" x14ac:dyDescent="0.25">
      <c r="AC968" s="7"/>
      <c r="AD968" s="7"/>
    </row>
    <row r="969" spans="29:30" x14ac:dyDescent="0.25">
      <c r="AC969" s="7"/>
      <c r="AD969" s="7"/>
    </row>
    <row r="970" spans="29:30" x14ac:dyDescent="0.25">
      <c r="AC970" s="7"/>
      <c r="AD970" s="7"/>
    </row>
    <row r="971" spans="29:30" x14ac:dyDescent="0.25">
      <c r="AC971" s="7"/>
      <c r="AD971" s="7"/>
    </row>
    <row r="972" spans="29:30" x14ac:dyDescent="0.25">
      <c r="AC972" s="7"/>
      <c r="AD972" s="7"/>
    </row>
    <row r="973" spans="29:30" x14ac:dyDescent="0.25">
      <c r="AC973" s="7"/>
      <c r="AD973" s="7"/>
    </row>
    <row r="974" spans="29:30" x14ac:dyDescent="0.25">
      <c r="AC974" s="7"/>
      <c r="AD974" s="7"/>
    </row>
    <row r="975" spans="29:30" x14ac:dyDescent="0.25">
      <c r="AC975" s="7"/>
      <c r="AD975" s="7"/>
    </row>
    <row r="976" spans="29:30" x14ac:dyDescent="0.25">
      <c r="AC976" s="7"/>
      <c r="AD976" s="7"/>
    </row>
    <row r="977" spans="29:30" x14ac:dyDescent="0.25">
      <c r="AC977" s="7"/>
      <c r="AD977" s="7"/>
    </row>
    <row r="978" spans="29:30" x14ac:dyDescent="0.25">
      <c r="AC978" s="7"/>
      <c r="AD978" s="7"/>
    </row>
    <row r="979" spans="29:30" x14ac:dyDescent="0.25">
      <c r="AC979" s="7"/>
      <c r="AD979" s="7"/>
    </row>
    <row r="980" spans="29:30" x14ac:dyDescent="0.25">
      <c r="AC980" s="7"/>
      <c r="AD980" s="7"/>
    </row>
    <row r="981" spans="29:30" x14ac:dyDescent="0.25">
      <c r="AC981" s="7"/>
      <c r="AD981" s="7"/>
    </row>
    <row r="982" spans="29:30" x14ac:dyDescent="0.25">
      <c r="AC982" s="7"/>
      <c r="AD982" s="7"/>
    </row>
    <row r="983" spans="29:30" x14ac:dyDescent="0.25">
      <c r="AC983" s="7"/>
      <c r="AD983" s="7"/>
    </row>
    <row r="984" spans="29:30" x14ac:dyDescent="0.25">
      <c r="AC984" s="7"/>
      <c r="AD984" s="7"/>
    </row>
    <row r="985" spans="29:30" x14ac:dyDescent="0.25">
      <c r="AC985" s="7"/>
      <c r="AD985" s="7"/>
    </row>
    <row r="986" spans="29:30" x14ac:dyDescent="0.25">
      <c r="AC986" s="7"/>
      <c r="AD986" s="7"/>
    </row>
    <row r="987" spans="29:30" x14ac:dyDescent="0.25">
      <c r="AC987" s="7"/>
      <c r="AD987" s="7"/>
    </row>
    <row r="988" spans="29:30" x14ac:dyDescent="0.25">
      <c r="AC988" s="7"/>
      <c r="AD988" s="7"/>
    </row>
    <row r="989" spans="29:30" x14ac:dyDescent="0.25">
      <c r="AC989" s="7"/>
      <c r="AD989" s="7"/>
    </row>
    <row r="990" spans="29:30" x14ac:dyDescent="0.25">
      <c r="AC990" s="7"/>
      <c r="AD990" s="7"/>
    </row>
    <row r="991" spans="29:30" x14ac:dyDescent="0.25">
      <c r="AC991" s="7"/>
      <c r="AD991" s="7"/>
    </row>
    <row r="992" spans="29:30" x14ac:dyDescent="0.25">
      <c r="AC992" s="7"/>
      <c r="AD992" s="7"/>
    </row>
    <row r="993" spans="29:32" x14ac:dyDescent="0.25">
      <c r="AC993" s="7"/>
      <c r="AD993" s="7"/>
    </row>
    <row r="994" spans="29:32" x14ac:dyDescent="0.25">
      <c r="AC994" s="7"/>
      <c r="AD994" s="7"/>
    </row>
    <row r="995" spans="29:32" x14ac:dyDescent="0.25">
      <c r="AC995" s="7"/>
      <c r="AD995" s="7"/>
      <c r="AE995" s="7"/>
      <c r="AF995" s="7"/>
    </row>
    <row r="996" spans="29:32" x14ac:dyDescent="0.25">
      <c r="AC996" s="7"/>
      <c r="AD996" s="7"/>
    </row>
    <row r="997" spans="29:32" x14ac:dyDescent="0.25">
      <c r="AC997" s="7"/>
      <c r="AD997" s="7"/>
    </row>
    <row r="998" spans="29:32" x14ac:dyDescent="0.25">
      <c r="AC998" s="7"/>
      <c r="AD998" s="7"/>
    </row>
    <row r="999" spans="29:32" x14ac:dyDescent="0.25">
      <c r="AC999" s="7"/>
      <c r="AD999" s="7"/>
    </row>
    <row r="1000" spans="29:32" x14ac:dyDescent="0.25">
      <c r="AC1000" s="7"/>
      <c r="AD1000" s="7"/>
    </row>
    <row r="1001" spans="29:32" x14ac:dyDescent="0.25">
      <c r="AC1001" s="7"/>
      <c r="AD1001" s="7"/>
    </row>
    <row r="1002" spans="29:32" x14ac:dyDescent="0.25">
      <c r="AC1002" s="7"/>
      <c r="AD1002" s="7"/>
    </row>
    <row r="1003" spans="29:32" x14ac:dyDescent="0.25">
      <c r="AC1003" s="7"/>
      <c r="AD1003" s="7"/>
    </row>
    <row r="1004" spans="29:32" x14ac:dyDescent="0.25">
      <c r="AC1004" s="7"/>
      <c r="AD1004" s="7"/>
    </row>
    <row r="1005" spans="29:32" x14ac:dyDescent="0.25">
      <c r="AC1005" s="7"/>
      <c r="AD1005" s="7"/>
    </row>
    <row r="1006" spans="29:32" x14ac:dyDescent="0.25">
      <c r="AC1006" s="7"/>
      <c r="AD1006" s="7"/>
    </row>
    <row r="1007" spans="29:32" x14ac:dyDescent="0.25">
      <c r="AC1007" s="7"/>
      <c r="AD1007" s="7"/>
    </row>
    <row r="1008" spans="29:32" x14ac:dyDescent="0.25">
      <c r="AC1008" s="7"/>
      <c r="AD1008" s="7"/>
    </row>
    <row r="1009" spans="29:30" x14ac:dyDescent="0.25">
      <c r="AC1009" s="7"/>
      <c r="AD1009" s="7"/>
    </row>
    <row r="1010" spans="29:30" x14ac:dyDescent="0.25">
      <c r="AC1010" s="7"/>
      <c r="AD1010" s="7"/>
    </row>
    <row r="1011" spans="29:30" x14ac:dyDescent="0.25">
      <c r="AC1011" s="7"/>
      <c r="AD1011" s="7"/>
    </row>
    <row r="1012" spans="29:30" x14ac:dyDescent="0.25">
      <c r="AC1012" s="7"/>
      <c r="AD1012" s="7"/>
    </row>
    <row r="1013" spans="29:30" x14ac:dyDescent="0.25">
      <c r="AC1013" s="7"/>
      <c r="AD1013" s="7"/>
    </row>
    <row r="1014" spans="29:30" x14ac:dyDescent="0.25">
      <c r="AC1014" s="7"/>
      <c r="AD1014" s="7"/>
    </row>
    <row r="1015" spans="29:30" x14ac:dyDescent="0.25">
      <c r="AC1015" s="7"/>
      <c r="AD1015" s="7"/>
    </row>
    <row r="1016" spans="29:30" x14ac:dyDescent="0.25">
      <c r="AC1016" s="7"/>
      <c r="AD1016" s="7"/>
    </row>
    <row r="1017" spans="29:30" x14ac:dyDescent="0.25">
      <c r="AC1017" s="7"/>
      <c r="AD1017" s="7"/>
    </row>
    <row r="1018" spans="29:30" x14ac:dyDescent="0.25">
      <c r="AC1018" s="7"/>
      <c r="AD1018" s="7"/>
    </row>
    <row r="1019" spans="29:30" x14ac:dyDescent="0.25">
      <c r="AC1019" s="7"/>
      <c r="AD1019" s="7"/>
    </row>
    <row r="1020" spans="29:30" x14ac:dyDescent="0.25">
      <c r="AC1020" s="7"/>
      <c r="AD1020" s="7"/>
    </row>
    <row r="1021" spans="29:30" x14ac:dyDescent="0.25">
      <c r="AC1021" s="7"/>
      <c r="AD1021" s="7"/>
    </row>
    <row r="1022" spans="29:30" x14ac:dyDescent="0.25">
      <c r="AC1022" s="7"/>
      <c r="AD1022" s="7"/>
    </row>
    <row r="1023" spans="29:30" x14ac:dyDescent="0.25">
      <c r="AC1023" s="7"/>
      <c r="AD1023" s="7"/>
    </row>
    <row r="1024" spans="29:30" x14ac:dyDescent="0.25">
      <c r="AC1024" s="7"/>
      <c r="AD1024" s="7"/>
    </row>
    <row r="1025" spans="29:30" x14ac:dyDescent="0.25">
      <c r="AC1025" s="7"/>
      <c r="AD1025" s="7"/>
    </row>
    <row r="1026" spans="29:30" x14ac:dyDescent="0.25">
      <c r="AC1026" s="7"/>
      <c r="AD1026" s="7"/>
    </row>
    <row r="1027" spans="29:30" x14ac:dyDescent="0.25">
      <c r="AC1027" s="7"/>
      <c r="AD1027" s="7"/>
    </row>
    <row r="1028" spans="29:30" x14ac:dyDescent="0.25">
      <c r="AC1028" s="7"/>
      <c r="AD1028" s="7"/>
    </row>
    <row r="1029" spans="29:30" x14ac:dyDescent="0.25">
      <c r="AC1029" s="7"/>
      <c r="AD1029" s="7"/>
    </row>
    <row r="1030" spans="29:30" x14ac:dyDescent="0.25">
      <c r="AC1030" s="7"/>
      <c r="AD1030" s="7"/>
    </row>
    <row r="1031" spans="29:30" x14ac:dyDescent="0.25">
      <c r="AC1031" s="7"/>
      <c r="AD1031" s="7"/>
    </row>
    <row r="1032" spans="29:30" x14ac:dyDescent="0.25">
      <c r="AC1032" s="7"/>
      <c r="AD1032" s="7"/>
    </row>
    <row r="1033" spans="29:30" x14ac:dyDescent="0.25">
      <c r="AC1033" s="7"/>
      <c r="AD1033" s="7"/>
    </row>
    <row r="1034" spans="29:30" x14ac:dyDescent="0.25">
      <c r="AC1034" s="7"/>
      <c r="AD1034" s="7"/>
    </row>
    <row r="1035" spans="29:30" x14ac:dyDescent="0.25">
      <c r="AC1035" s="7"/>
      <c r="AD1035" s="7"/>
    </row>
    <row r="1036" spans="29:30" x14ac:dyDescent="0.25">
      <c r="AC1036" s="7"/>
      <c r="AD1036" s="7"/>
    </row>
    <row r="1037" spans="29:30" x14ac:dyDescent="0.25">
      <c r="AC1037" s="7"/>
      <c r="AD1037" s="7"/>
    </row>
    <row r="1038" spans="29:30" x14ac:dyDescent="0.25">
      <c r="AC1038" s="7"/>
      <c r="AD1038" s="7"/>
    </row>
    <row r="1039" spans="29:30" x14ac:dyDescent="0.25">
      <c r="AC1039" s="7"/>
      <c r="AD1039" s="7"/>
    </row>
    <row r="1040" spans="29:30" x14ac:dyDescent="0.25">
      <c r="AC1040" s="7"/>
      <c r="AD1040" s="7"/>
    </row>
    <row r="1041" spans="29:30" x14ac:dyDescent="0.25">
      <c r="AC1041" s="7"/>
      <c r="AD1041" s="7"/>
    </row>
    <row r="1042" spans="29:30" x14ac:dyDescent="0.25">
      <c r="AC1042" s="7"/>
      <c r="AD1042" s="7"/>
    </row>
    <row r="1043" spans="29:30" x14ac:dyDescent="0.25">
      <c r="AC1043" s="7"/>
      <c r="AD1043" s="7"/>
    </row>
    <row r="1044" spans="29:30" x14ac:dyDescent="0.25">
      <c r="AC1044" s="7"/>
      <c r="AD1044" s="7"/>
    </row>
    <row r="1045" spans="29:30" x14ac:dyDescent="0.25">
      <c r="AC1045" s="7"/>
      <c r="AD1045" s="7"/>
    </row>
    <row r="1046" spans="29:30" x14ac:dyDescent="0.25">
      <c r="AC1046" s="7"/>
      <c r="AD1046" s="7"/>
    </row>
    <row r="1047" spans="29:30" x14ac:dyDescent="0.25">
      <c r="AC1047" s="7"/>
      <c r="AD1047" s="7"/>
    </row>
    <row r="1048" spans="29:30" x14ac:dyDescent="0.25">
      <c r="AC1048" s="7"/>
      <c r="AD1048" s="7"/>
    </row>
    <row r="1049" spans="29:30" x14ac:dyDescent="0.25">
      <c r="AC1049" s="7"/>
      <c r="AD1049" s="7"/>
    </row>
    <row r="1050" spans="29:30" x14ac:dyDescent="0.25">
      <c r="AC1050" s="7"/>
      <c r="AD1050" s="7"/>
    </row>
    <row r="1051" spans="29:30" x14ac:dyDescent="0.25">
      <c r="AC1051" s="7"/>
      <c r="AD1051" s="7"/>
    </row>
    <row r="1052" spans="29:30" x14ac:dyDescent="0.25">
      <c r="AC1052" s="7"/>
      <c r="AD1052" s="7"/>
    </row>
    <row r="1053" spans="29:30" x14ac:dyDescent="0.25">
      <c r="AC1053" s="7"/>
      <c r="AD1053" s="7"/>
    </row>
    <row r="1054" spans="29:30" x14ac:dyDescent="0.25">
      <c r="AC1054" s="7"/>
      <c r="AD1054" s="7"/>
    </row>
    <row r="1055" spans="29:30" x14ac:dyDescent="0.25">
      <c r="AC1055" s="7"/>
      <c r="AD1055" s="7"/>
    </row>
    <row r="1056" spans="29:30" x14ac:dyDescent="0.25">
      <c r="AC1056" s="7"/>
      <c r="AD1056" s="7"/>
    </row>
    <row r="1057" spans="29:30" x14ac:dyDescent="0.25">
      <c r="AC1057" s="7"/>
      <c r="AD1057" s="7"/>
    </row>
    <row r="1058" spans="29:30" x14ac:dyDescent="0.25">
      <c r="AC1058" s="7"/>
      <c r="AD1058" s="7"/>
    </row>
    <row r="1059" spans="29:30" x14ac:dyDescent="0.25">
      <c r="AC1059" s="7"/>
      <c r="AD1059" s="7"/>
    </row>
    <row r="1060" spans="29:30" x14ac:dyDescent="0.25">
      <c r="AC1060" s="7"/>
      <c r="AD1060" s="7"/>
    </row>
    <row r="1061" spans="29:30" x14ac:dyDescent="0.25">
      <c r="AC1061" s="7"/>
      <c r="AD1061" s="7"/>
    </row>
    <row r="1062" spans="29:30" x14ac:dyDescent="0.25">
      <c r="AC1062" s="7"/>
      <c r="AD1062" s="7"/>
    </row>
    <row r="1063" spans="29:30" x14ac:dyDescent="0.25">
      <c r="AC1063" s="7"/>
      <c r="AD1063" s="7"/>
    </row>
    <row r="1064" spans="29:30" x14ac:dyDescent="0.25">
      <c r="AC1064" s="7"/>
      <c r="AD1064" s="7"/>
    </row>
    <row r="1065" spans="29:30" x14ac:dyDescent="0.25">
      <c r="AC1065" s="7"/>
      <c r="AD1065" s="7"/>
    </row>
    <row r="1066" spans="29:30" x14ac:dyDescent="0.25">
      <c r="AC1066" s="7"/>
      <c r="AD1066" s="7"/>
    </row>
    <row r="1067" spans="29:30" x14ac:dyDescent="0.25">
      <c r="AC1067" s="7"/>
      <c r="AD1067" s="7"/>
    </row>
    <row r="1068" spans="29:30" x14ac:dyDescent="0.25">
      <c r="AC1068" s="7"/>
      <c r="AD1068" s="7"/>
    </row>
    <row r="1069" spans="29:30" x14ac:dyDescent="0.25">
      <c r="AC1069" s="7"/>
      <c r="AD1069" s="7"/>
    </row>
    <row r="1070" spans="29:30" x14ac:dyDescent="0.25">
      <c r="AC1070" s="7"/>
      <c r="AD1070" s="7"/>
    </row>
    <row r="1071" spans="29:30" x14ac:dyDescent="0.25">
      <c r="AC1071" s="7"/>
      <c r="AD1071" s="7"/>
    </row>
    <row r="1072" spans="29:30" x14ac:dyDescent="0.25">
      <c r="AC1072" s="7"/>
      <c r="AD1072" s="7"/>
    </row>
    <row r="1073" spans="29:32" x14ac:dyDescent="0.25">
      <c r="AC1073" s="7"/>
      <c r="AD1073" s="7"/>
    </row>
    <row r="1074" spans="29:32" x14ac:dyDescent="0.25">
      <c r="AC1074" s="7"/>
      <c r="AD1074" s="7"/>
    </row>
    <row r="1075" spans="29:32" x14ac:dyDescent="0.25">
      <c r="AC1075" s="7"/>
      <c r="AD1075" s="7"/>
    </row>
    <row r="1076" spans="29:32" x14ac:dyDescent="0.25">
      <c r="AC1076" s="7"/>
      <c r="AD1076" s="7"/>
      <c r="AE1076" s="7"/>
      <c r="AF1076" s="7"/>
    </row>
    <row r="1077" spans="29:32" x14ac:dyDescent="0.25">
      <c r="AC1077" s="7"/>
      <c r="AD1077" s="7"/>
    </row>
    <row r="1078" spans="29:32" x14ac:dyDescent="0.25">
      <c r="AC1078" s="7"/>
      <c r="AD1078" s="7"/>
    </row>
    <row r="1079" spans="29:32" x14ac:dyDescent="0.25">
      <c r="AC1079" s="7"/>
      <c r="AD1079" s="7"/>
    </row>
    <row r="1080" spans="29:32" x14ac:dyDescent="0.25">
      <c r="AC1080" s="7"/>
      <c r="AD1080" s="7"/>
    </row>
    <row r="1081" spans="29:32" x14ac:dyDescent="0.25">
      <c r="AC1081" s="7"/>
      <c r="AD1081" s="7"/>
    </row>
    <row r="1082" spans="29:32" x14ac:dyDescent="0.25">
      <c r="AC1082" s="7"/>
      <c r="AD1082" s="7"/>
    </row>
    <row r="1083" spans="29:32" x14ac:dyDescent="0.25">
      <c r="AC1083" s="7"/>
      <c r="AD1083" s="7"/>
    </row>
    <row r="1084" spans="29:32" x14ac:dyDescent="0.25">
      <c r="AC1084" s="7"/>
      <c r="AD1084" s="7"/>
    </row>
    <row r="1085" spans="29:32" x14ac:dyDescent="0.25">
      <c r="AC1085" s="7"/>
      <c r="AD1085" s="7"/>
    </row>
    <row r="1086" spans="29:32" x14ac:dyDescent="0.25">
      <c r="AC1086" s="7"/>
      <c r="AD1086" s="7"/>
    </row>
    <row r="1087" spans="29:32" x14ac:dyDescent="0.25">
      <c r="AC1087" s="7"/>
      <c r="AD1087" s="7"/>
    </row>
    <row r="1088" spans="29:32" x14ac:dyDescent="0.25">
      <c r="AC1088" s="7"/>
      <c r="AD1088" s="7"/>
    </row>
    <row r="1089" spans="29:30" x14ac:dyDescent="0.25">
      <c r="AC1089" s="7"/>
      <c r="AD1089" s="7"/>
    </row>
    <row r="1090" spans="29:30" x14ac:dyDescent="0.25">
      <c r="AC1090" s="7"/>
      <c r="AD1090" s="7"/>
    </row>
    <row r="1091" spans="29:30" x14ac:dyDescent="0.25">
      <c r="AC1091" s="7"/>
      <c r="AD1091" s="7"/>
    </row>
    <row r="1092" spans="29:30" x14ac:dyDescent="0.25">
      <c r="AC1092" s="7"/>
      <c r="AD1092" s="7"/>
    </row>
    <row r="1093" spans="29:30" x14ac:dyDescent="0.25">
      <c r="AC1093" s="7"/>
      <c r="AD1093" s="7"/>
    </row>
    <row r="1094" spans="29:30" x14ac:dyDescent="0.25">
      <c r="AC1094" s="7"/>
      <c r="AD1094" s="7"/>
    </row>
    <row r="1095" spans="29:30" x14ac:dyDescent="0.25">
      <c r="AC1095" s="7"/>
      <c r="AD1095" s="7"/>
    </row>
    <row r="1096" spans="29:30" x14ac:dyDescent="0.25">
      <c r="AC1096" s="7"/>
      <c r="AD1096" s="7"/>
    </row>
    <row r="1097" spans="29:30" x14ac:dyDescent="0.25">
      <c r="AC1097" s="7"/>
      <c r="AD1097" s="7"/>
    </row>
    <row r="1098" spans="29:30" x14ac:dyDescent="0.25">
      <c r="AC1098" s="7"/>
      <c r="AD1098" s="7"/>
    </row>
    <row r="1099" spans="29:30" x14ac:dyDescent="0.25">
      <c r="AC1099" s="7"/>
      <c r="AD1099" s="7"/>
    </row>
    <row r="1100" spans="29:30" x14ac:dyDescent="0.25">
      <c r="AC1100" s="7"/>
      <c r="AD1100" s="7"/>
    </row>
    <row r="1101" spans="29:30" x14ac:dyDescent="0.25">
      <c r="AC1101" s="7"/>
      <c r="AD1101" s="7"/>
    </row>
    <row r="1102" spans="29:30" x14ac:dyDescent="0.25">
      <c r="AC1102" s="7"/>
      <c r="AD1102" s="7"/>
    </row>
    <row r="1103" spans="29:30" x14ac:dyDescent="0.25">
      <c r="AC1103" s="7"/>
      <c r="AD1103" s="7"/>
    </row>
    <row r="1104" spans="29:30" x14ac:dyDescent="0.25">
      <c r="AC1104" s="7"/>
      <c r="AD1104" s="7"/>
    </row>
    <row r="1105" spans="29:30" x14ac:dyDescent="0.25">
      <c r="AC1105" s="7"/>
      <c r="AD1105" s="7"/>
    </row>
    <row r="1106" spans="29:30" x14ac:dyDescent="0.25">
      <c r="AC1106" s="7"/>
      <c r="AD1106" s="7"/>
    </row>
    <row r="1107" spans="29:30" x14ac:dyDescent="0.25">
      <c r="AC1107" s="7"/>
      <c r="AD1107" s="7"/>
    </row>
    <row r="1108" spans="29:30" x14ac:dyDescent="0.25">
      <c r="AC1108" s="7"/>
      <c r="AD1108" s="7"/>
    </row>
    <row r="1109" spans="29:30" x14ac:dyDescent="0.25">
      <c r="AC1109" s="7"/>
      <c r="AD1109" s="7"/>
    </row>
    <row r="1110" spans="29:30" x14ac:dyDescent="0.25">
      <c r="AC1110" s="7"/>
      <c r="AD1110" s="7"/>
    </row>
    <row r="1111" spans="29:30" x14ac:dyDescent="0.25">
      <c r="AC1111" s="7"/>
      <c r="AD1111" s="7"/>
    </row>
    <row r="1112" spans="29:30" x14ac:dyDescent="0.25">
      <c r="AC1112" s="7"/>
      <c r="AD1112" s="7"/>
    </row>
    <row r="1113" spans="29:30" x14ac:dyDescent="0.25">
      <c r="AC1113" s="7"/>
      <c r="AD1113" s="7"/>
    </row>
    <row r="1114" spans="29:30" x14ac:dyDescent="0.25">
      <c r="AC1114" s="7"/>
      <c r="AD1114" s="7"/>
    </row>
    <row r="1115" spans="29:30" x14ac:dyDescent="0.25">
      <c r="AC1115" s="7"/>
      <c r="AD1115" s="7"/>
    </row>
    <row r="1116" spans="29:30" x14ac:dyDescent="0.25">
      <c r="AC1116" s="7"/>
      <c r="AD1116" s="7"/>
    </row>
    <row r="1117" spans="29:30" x14ac:dyDescent="0.25">
      <c r="AC1117" s="7"/>
      <c r="AD1117" s="7"/>
    </row>
    <row r="1118" spans="29:30" x14ac:dyDescent="0.25">
      <c r="AC1118" s="7"/>
      <c r="AD1118" s="7"/>
    </row>
    <row r="1119" spans="29:30" x14ac:dyDescent="0.25">
      <c r="AC1119" s="7"/>
      <c r="AD1119" s="7"/>
    </row>
    <row r="1120" spans="29:30" x14ac:dyDescent="0.25">
      <c r="AC1120" s="7"/>
      <c r="AD1120" s="7"/>
    </row>
    <row r="1121" spans="29:30" x14ac:dyDescent="0.25">
      <c r="AC1121" s="7"/>
      <c r="AD1121" s="7"/>
    </row>
    <row r="1122" spans="29:30" x14ac:dyDescent="0.25">
      <c r="AC1122" s="7"/>
      <c r="AD1122" s="7"/>
    </row>
    <row r="1123" spans="29:30" x14ac:dyDescent="0.25">
      <c r="AC1123" s="7"/>
      <c r="AD1123" s="7"/>
    </row>
    <row r="1124" spans="29:30" x14ac:dyDescent="0.25">
      <c r="AC1124" s="7"/>
      <c r="AD1124" s="7"/>
    </row>
    <row r="1125" spans="29:30" x14ac:dyDescent="0.25">
      <c r="AC1125" s="7"/>
      <c r="AD1125" s="7"/>
    </row>
    <row r="1126" spans="29:30" x14ac:dyDescent="0.25">
      <c r="AC1126" s="7"/>
      <c r="AD1126" s="7"/>
    </row>
    <row r="1127" spans="29:30" x14ac:dyDescent="0.25">
      <c r="AC1127" s="7"/>
      <c r="AD1127" s="7"/>
    </row>
    <row r="1128" spans="29:30" x14ac:dyDescent="0.25">
      <c r="AC1128" s="7"/>
      <c r="AD1128" s="7"/>
    </row>
    <row r="1129" spans="29:30" x14ac:dyDescent="0.25">
      <c r="AC1129" s="7"/>
      <c r="AD1129" s="7"/>
    </row>
    <row r="1130" spans="29:30" x14ac:dyDescent="0.25">
      <c r="AC1130" s="7"/>
      <c r="AD1130" s="7"/>
    </row>
    <row r="1131" spans="29:30" x14ac:dyDescent="0.25">
      <c r="AC1131" s="7"/>
      <c r="AD1131" s="7"/>
    </row>
    <row r="1132" spans="29:30" x14ac:dyDescent="0.25">
      <c r="AC1132" s="7"/>
      <c r="AD1132" s="7"/>
    </row>
    <row r="1133" spans="29:30" x14ac:dyDescent="0.25">
      <c r="AC1133" s="7"/>
      <c r="AD1133" s="7"/>
    </row>
    <row r="1134" spans="29:30" x14ac:dyDescent="0.25">
      <c r="AC1134" s="7"/>
      <c r="AD1134" s="7"/>
    </row>
    <row r="1135" spans="29:30" x14ac:dyDescent="0.25">
      <c r="AC1135" s="7"/>
      <c r="AD1135" s="7"/>
    </row>
    <row r="1136" spans="29:30" x14ac:dyDescent="0.25">
      <c r="AC1136" s="7"/>
      <c r="AD1136" s="7"/>
    </row>
    <row r="1137" spans="29:32" x14ac:dyDescent="0.25">
      <c r="AC1137" s="7"/>
      <c r="AD1137" s="7"/>
      <c r="AE1137" s="7"/>
      <c r="AF1137" s="7"/>
    </row>
    <row r="1138" spans="29:32" x14ac:dyDescent="0.25">
      <c r="AC1138" s="7"/>
      <c r="AD1138" s="7"/>
    </row>
    <row r="1139" spans="29:32" x14ac:dyDescent="0.25">
      <c r="AC1139" s="7"/>
      <c r="AD1139" s="7"/>
    </row>
    <row r="1140" spans="29:32" x14ac:dyDescent="0.25">
      <c r="AC1140" s="7"/>
      <c r="AD1140" s="7"/>
    </row>
    <row r="1141" spans="29:32" x14ac:dyDescent="0.25">
      <c r="AC1141" s="7"/>
      <c r="AD1141" s="7"/>
    </row>
    <row r="1142" spans="29:32" x14ac:dyDescent="0.25">
      <c r="AC1142" s="7"/>
      <c r="AD1142" s="7"/>
    </row>
    <row r="1143" spans="29:32" x14ac:dyDescent="0.25">
      <c r="AC1143" s="7"/>
      <c r="AD1143" s="7"/>
    </row>
    <row r="1144" spans="29:32" x14ac:dyDescent="0.25">
      <c r="AC1144" s="7"/>
      <c r="AD1144" s="7"/>
    </row>
    <row r="1145" spans="29:32" x14ac:dyDescent="0.25">
      <c r="AC1145" s="7"/>
      <c r="AD1145" s="7"/>
    </row>
    <row r="1146" spans="29:32" x14ac:dyDescent="0.25">
      <c r="AC1146" s="7"/>
      <c r="AD1146" s="7"/>
    </row>
    <row r="1147" spans="29:32" x14ac:dyDescent="0.25">
      <c r="AC1147" s="7"/>
      <c r="AD1147" s="7"/>
    </row>
    <row r="1148" spans="29:32" x14ac:dyDescent="0.25">
      <c r="AC1148" s="7"/>
      <c r="AD1148" s="7"/>
    </row>
    <row r="1149" spans="29:32" x14ac:dyDescent="0.25">
      <c r="AC1149" s="7"/>
      <c r="AD1149" s="7"/>
    </row>
    <row r="1150" spans="29:32" x14ac:dyDescent="0.25">
      <c r="AC1150" s="7"/>
      <c r="AD1150" s="7"/>
    </row>
    <row r="1151" spans="29:32" x14ac:dyDescent="0.25">
      <c r="AC1151" s="7"/>
      <c r="AD1151" s="7"/>
    </row>
    <row r="1152" spans="29:32" x14ac:dyDescent="0.25">
      <c r="AC1152" s="7"/>
      <c r="AD1152" s="7"/>
    </row>
    <row r="1153" spans="29:30" x14ac:dyDescent="0.25">
      <c r="AC1153" s="7"/>
      <c r="AD1153" s="7"/>
    </row>
    <row r="1154" spans="29:30" x14ac:dyDescent="0.25">
      <c r="AC1154" s="7"/>
      <c r="AD1154" s="7"/>
    </row>
    <row r="1155" spans="29:30" x14ac:dyDescent="0.25">
      <c r="AC1155" s="7"/>
      <c r="AD1155" s="7"/>
    </row>
    <row r="1156" spans="29:30" x14ac:dyDescent="0.25">
      <c r="AC1156" s="7"/>
      <c r="AD1156" s="7"/>
    </row>
    <row r="1157" spans="29:30" x14ac:dyDescent="0.25">
      <c r="AC1157" s="7"/>
      <c r="AD1157" s="7"/>
    </row>
    <row r="1158" spans="29:30" x14ac:dyDescent="0.25">
      <c r="AC1158" s="7"/>
      <c r="AD1158" s="7"/>
    </row>
    <row r="1159" spans="29:30" x14ac:dyDescent="0.25">
      <c r="AC1159" s="7"/>
      <c r="AD1159" s="7"/>
    </row>
    <row r="1160" spans="29:30" x14ac:dyDescent="0.25">
      <c r="AC1160" s="7"/>
      <c r="AD1160" s="7"/>
    </row>
    <row r="1161" spans="29:30" x14ac:dyDescent="0.25">
      <c r="AC1161" s="7"/>
      <c r="AD1161" s="7"/>
    </row>
    <row r="1162" spans="29:30" x14ac:dyDescent="0.25">
      <c r="AC1162" s="7"/>
      <c r="AD1162" s="7"/>
    </row>
    <row r="1163" spans="29:30" x14ac:dyDescent="0.25">
      <c r="AC1163" s="7"/>
      <c r="AD1163" s="7"/>
    </row>
    <row r="1164" spans="29:30" x14ac:dyDescent="0.25">
      <c r="AC1164" s="7"/>
      <c r="AD1164" s="7"/>
    </row>
    <row r="1165" spans="29:30" x14ac:dyDescent="0.25">
      <c r="AC1165" s="7"/>
      <c r="AD1165" s="7"/>
    </row>
    <row r="1166" spans="29:30" x14ac:dyDescent="0.25">
      <c r="AC1166" s="7"/>
      <c r="AD1166" s="7"/>
    </row>
    <row r="1167" spans="29:30" x14ac:dyDescent="0.25">
      <c r="AC1167" s="7"/>
      <c r="AD1167" s="7"/>
    </row>
    <row r="1168" spans="29:30" x14ac:dyDescent="0.25">
      <c r="AC1168" s="7"/>
      <c r="AD1168" s="7"/>
    </row>
    <row r="1169" spans="29:30" x14ac:dyDescent="0.25">
      <c r="AC1169" s="7"/>
      <c r="AD1169" s="7"/>
    </row>
    <row r="1170" spans="29:30" x14ac:dyDescent="0.25">
      <c r="AC1170" s="7"/>
      <c r="AD1170" s="7"/>
    </row>
    <row r="1171" spans="29:30" x14ac:dyDescent="0.25">
      <c r="AC1171" s="7"/>
      <c r="AD1171" s="7"/>
    </row>
    <row r="1172" spans="29:30" x14ac:dyDescent="0.25">
      <c r="AC1172" s="7"/>
      <c r="AD1172" s="7"/>
    </row>
    <row r="1173" spans="29:30" x14ac:dyDescent="0.25">
      <c r="AC1173" s="7"/>
      <c r="AD1173" s="7"/>
    </row>
    <row r="1174" spans="29:30" x14ac:dyDescent="0.25">
      <c r="AC1174" s="7"/>
      <c r="AD1174" s="7"/>
    </row>
    <row r="1175" spans="29:30" x14ac:dyDescent="0.25">
      <c r="AC1175" s="7"/>
      <c r="AD1175" s="7"/>
    </row>
    <row r="1176" spans="29:30" x14ac:dyDescent="0.25">
      <c r="AC1176" s="7"/>
      <c r="AD1176" s="7"/>
    </row>
    <row r="1177" spans="29:30" x14ac:dyDescent="0.25">
      <c r="AC1177" s="7"/>
      <c r="AD1177" s="7"/>
    </row>
    <row r="1178" spans="29:30" x14ac:dyDescent="0.25">
      <c r="AC1178" s="7"/>
      <c r="AD1178" s="7"/>
    </row>
    <row r="1179" spans="29:30" x14ac:dyDescent="0.25">
      <c r="AC1179" s="7"/>
      <c r="AD1179" s="7"/>
    </row>
    <row r="1180" spans="29:30" x14ac:dyDescent="0.25">
      <c r="AC1180" s="7"/>
      <c r="AD1180" s="7"/>
    </row>
    <row r="1181" spans="29:30" x14ac:dyDescent="0.25">
      <c r="AC1181" s="7"/>
      <c r="AD1181" s="7"/>
    </row>
    <row r="1182" spans="29:30" x14ac:dyDescent="0.25">
      <c r="AC1182" s="7"/>
      <c r="AD1182" s="7"/>
    </row>
    <row r="1183" spans="29:30" x14ac:dyDescent="0.25">
      <c r="AC1183" s="7"/>
      <c r="AD1183" s="7"/>
    </row>
    <row r="1184" spans="29:30" x14ac:dyDescent="0.25">
      <c r="AC1184" s="7"/>
      <c r="AD1184" s="7"/>
    </row>
    <row r="1185" spans="29:30" x14ac:dyDescent="0.25">
      <c r="AC1185" s="7"/>
      <c r="AD1185" s="7"/>
    </row>
    <row r="1186" spans="29:30" x14ac:dyDescent="0.25">
      <c r="AC1186" s="7"/>
      <c r="AD1186" s="7"/>
    </row>
    <row r="1187" spans="29:30" x14ac:dyDescent="0.25">
      <c r="AC1187" s="7"/>
      <c r="AD1187" s="7"/>
    </row>
    <row r="1188" spans="29:30" x14ac:dyDescent="0.25">
      <c r="AC1188" s="7"/>
      <c r="AD1188" s="7"/>
    </row>
    <row r="1189" spans="29:30" x14ac:dyDescent="0.25">
      <c r="AC1189" s="7"/>
      <c r="AD1189" s="7"/>
    </row>
    <row r="1190" spans="29:30" x14ac:dyDescent="0.25">
      <c r="AC1190" s="7"/>
      <c r="AD1190" s="7"/>
    </row>
    <row r="1191" spans="29:30" x14ac:dyDescent="0.25">
      <c r="AC1191" s="7"/>
      <c r="AD1191" s="7"/>
    </row>
    <row r="1192" spans="29:30" x14ac:dyDescent="0.25">
      <c r="AC1192" s="7"/>
      <c r="AD1192" s="7"/>
    </row>
    <row r="1193" spans="29:30" x14ac:dyDescent="0.25">
      <c r="AC1193" s="7"/>
      <c r="AD1193" s="7"/>
    </row>
    <row r="1194" spans="29:30" x14ac:dyDescent="0.25">
      <c r="AC1194" s="7"/>
      <c r="AD1194" s="7"/>
    </row>
    <row r="1195" spans="29:30" x14ac:dyDescent="0.25">
      <c r="AC1195" s="7"/>
      <c r="AD1195" s="7"/>
    </row>
    <row r="1196" spans="29:30" x14ac:dyDescent="0.25">
      <c r="AC1196" s="7"/>
      <c r="AD1196" s="7"/>
    </row>
    <row r="1197" spans="29:30" x14ac:dyDescent="0.25">
      <c r="AC1197" s="7"/>
      <c r="AD1197" s="7"/>
    </row>
    <row r="1198" spans="29:30" x14ac:dyDescent="0.25">
      <c r="AC1198" s="7"/>
      <c r="AD1198" s="7"/>
    </row>
    <row r="1199" spans="29:30" x14ac:dyDescent="0.25">
      <c r="AC1199" s="7"/>
      <c r="AD1199" s="7"/>
    </row>
    <row r="1200" spans="29:30" x14ac:dyDescent="0.25">
      <c r="AC1200" s="7"/>
      <c r="AD1200" s="7"/>
    </row>
    <row r="1201" spans="29:30" x14ac:dyDescent="0.25">
      <c r="AC1201" s="7"/>
      <c r="AD1201" s="7"/>
    </row>
    <row r="1202" spans="29:30" x14ac:dyDescent="0.25">
      <c r="AC1202" s="7"/>
      <c r="AD1202" s="7"/>
    </row>
    <row r="1203" spans="29:30" x14ac:dyDescent="0.25">
      <c r="AC1203" s="7"/>
      <c r="AD1203" s="7"/>
    </row>
    <row r="1204" spans="29:30" x14ac:dyDescent="0.25">
      <c r="AC1204" s="7"/>
      <c r="AD1204" s="7"/>
    </row>
    <row r="1205" spans="29:30" x14ac:dyDescent="0.25">
      <c r="AC1205" s="7"/>
      <c r="AD1205" s="7"/>
    </row>
    <row r="1206" spans="29:30" x14ac:dyDescent="0.25">
      <c r="AC1206" s="7"/>
      <c r="AD1206" s="7"/>
    </row>
    <row r="1207" spans="29:30" x14ac:dyDescent="0.25">
      <c r="AC1207" s="7"/>
      <c r="AD1207" s="7"/>
    </row>
    <row r="1208" spans="29:30" x14ac:dyDescent="0.25">
      <c r="AC1208" s="7"/>
      <c r="AD1208" s="7"/>
    </row>
    <row r="1209" spans="29:30" x14ac:dyDescent="0.25">
      <c r="AC1209" s="7"/>
      <c r="AD1209" s="7"/>
    </row>
    <row r="1210" spans="29:30" x14ac:dyDescent="0.25">
      <c r="AC1210" s="7"/>
      <c r="AD1210" s="7"/>
    </row>
    <row r="1211" spans="29:30" x14ac:dyDescent="0.25">
      <c r="AC1211" s="7"/>
      <c r="AD1211" s="7"/>
    </row>
    <row r="1212" spans="29:30" x14ac:dyDescent="0.25">
      <c r="AC1212" s="7"/>
      <c r="AD1212" s="7"/>
    </row>
    <row r="1213" spans="29:30" x14ac:dyDescent="0.25">
      <c r="AC1213" s="7"/>
      <c r="AD1213" s="7"/>
    </row>
    <row r="1214" spans="29:30" x14ac:dyDescent="0.25">
      <c r="AC1214" s="7"/>
      <c r="AD1214" s="7"/>
    </row>
    <row r="1215" spans="29:30" x14ac:dyDescent="0.25">
      <c r="AC1215" s="7"/>
      <c r="AD1215" s="7"/>
    </row>
    <row r="1216" spans="29:30" x14ac:dyDescent="0.25">
      <c r="AC1216" s="7"/>
      <c r="AD1216" s="7"/>
    </row>
    <row r="1217" spans="29:30" x14ac:dyDescent="0.25">
      <c r="AC1217" s="7"/>
      <c r="AD1217" s="7"/>
    </row>
    <row r="1218" spans="29:30" x14ac:dyDescent="0.25">
      <c r="AC1218" s="7"/>
      <c r="AD1218" s="7"/>
    </row>
    <row r="1219" spans="29:30" x14ac:dyDescent="0.25">
      <c r="AC1219" s="7"/>
      <c r="AD1219" s="7"/>
    </row>
    <row r="1220" spans="29:30" x14ac:dyDescent="0.25">
      <c r="AC1220" s="7"/>
      <c r="AD1220" s="7"/>
    </row>
    <row r="1221" spans="29:30" x14ac:dyDescent="0.25">
      <c r="AC1221" s="7"/>
      <c r="AD1221" s="7"/>
    </row>
    <row r="1222" spans="29:30" x14ac:dyDescent="0.25">
      <c r="AC1222" s="7"/>
      <c r="AD1222" s="7"/>
    </row>
    <row r="1223" spans="29:30" x14ac:dyDescent="0.25">
      <c r="AC1223" s="7"/>
      <c r="AD1223" s="7"/>
    </row>
    <row r="1224" spans="29:30" x14ac:dyDescent="0.25">
      <c r="AC1224" s="7"/>
      <c r="AD1224" s="7"/>
    </row>
    <row r="1225" spans="29:30" x14ac:dyDescent="0.25">
      <c r="AC1225" s="7"/>
      <c r="AD1225" s="7"/>
    </row>
    <row r="1226" spans="29:30" x14ac:dyDescent="0.25">
      <c r="AC1226" s="7"/>
      <c r="AD1226" s="7"/>
    </row>
    <row r="1227" spans="29:30" x14ac:dyDescent="0.25">
      <c r="AC1227" s="7"/>
      <c r="AD1227" s="7"/>
    </row>
    <row r="1228" spans="29:30" x14ac:dyDescent="0.25">
      <c r="AC1228" s="7"/>
      <c r="AD1228" s="7"/>
    </row>
    <row r="1229" spans="29:30" x14ac:dyDescent="0.25">
      <c r="AC1229" s="7"/>
      <c r="AD1229" s="7"/>
    </row>
    <row r="1230" spans="29:30" x14ac:dyDescent="0.25">
      <c r="AC1230" s="7"/>
      <c r="AD1230" s="7"/>
    </row>
    <row r="1231" spans="29:30" x14ac:dyDescent="0.25">
      <c r="AC1231" s="7"/>
      <c r="AD1231" s="7"/>
    </row>
    <row r="1232" spans="29:30" x14ac:dyDescent="0.25">
      <c r="AC1232" s="7"/>
      <c r="AD1232" s="7"/>
    </row>
    <row r="1233" spans="29:30" x14ac:dyDescent="0.25">
      <c r="AC1233" s="7"/>
      <c r="AD1233" s="7"/>
    </row>
    <row r="1234" spans="29:30" x14ac:dyDescent="0.25">
      <c r="AC1234" s="7"/>
      <c r="AD1234" s="7"/>
    </row>
    <row r="1235" spans="29:30" x14ac:dyDescent="0.25">
      <c r="AC1235" s="7"/>
      <c r="AD1235" s="7"/>
    </row>
    <row r="1236" spans="29:30" x14ac:dyDescent="0.25">
      <c r="AC1236" s="7"/>
      <c r="AD1236" s="7"/>
    </row>
    <row r="1237" spans="29:30" x14ac:dyDescent="0.25">
      <c r="AC1237" s="7"/>
      <c r="AD1237" s="7"/>
    </row>
    <row r="1238" spans="29:30" x14ac:dyDescent="0.25">
      <c r="AC1238" s="7"/>
      <c r="AD1238" s="7"/>
    </row>
    <row r="1239" spans="29:30" x14ac:dyDescent="0.25">
      <c r="AC1239" s="7"/>
      <c r="AD1239" s="7"/>
    </row>
    <row r="1240" spans="29:30" x14ac:dyDescent="0.25">
      <c r="AC1240" s="7"/>
      <c r="AD1240" s="7"/>
    </row>
    <row r="1241" spans="29:30" x14ac:dyDescent="0.25">
      <c r="AC1241" s="7"/>
      <c r="AD1241" s="7"/>
    </row>
    <row r="1242" spans="29:30" x14ac:dyDescent="0.25">
      <c r="AC1242" s="7"/>
      <c r="AD1242" s="7"/>
    </row>
    <row r="1243" spans="29:30" x14ac:dyDescent="0.25">
      <c r="AC1243" s="7"/>
      <c r="AD1243" s="7"/>
    </row>
    <row r="1244" spans="29:30" x14ac:dyDescent="0.25">
      <c r="AC1244" s="7"/>
      <c r="AD1244" s="7"/>
    </row>
    <row r="1245" spans="29:30" x14ac:dyDescent="0.25">
      <c r="AC1245" s="7"/>
      <c r="AD1245" s="7"/>
    </row>
    <row r="1246" spans="29:30" x14ac:dyDescent="0.25">
      <c r="AC1246" s="7"/>
      <c r="AD1246" s="7"/>
    </row>
    <row r="1247" spans="29:30" x14ac:dyDescent="0.25">
      <c r="AC1247" s="7"/>
      <c r="AD1247" s="7"/>
    </row>
    <row r="1248" spans="29:30" x14ac:dyDescent="0.25">
      <c r="AC1248" s="7"/>
      <c r="AD1248" s="7"/>
    </row>
    <row r="1249" spans="29:30" x14ac:dyDescent="0.25">
      <c r="AC1249" s="7"/>
      <c r="AD1249" s="7"/>
    </row>
    <row r="1250" spans="29:30" x14ac:dyDescent="0.25">
      <c r="AC1250" s="7"/>
      <c r="AD1250" s="7"/>
    </row>
    <row r="1251" spans="29:30" x14ac:dyDescent="0.25">
      <c r="AC1251" s="7"/>
      <c r="AD1251" s="7"/>
    </row>
    <row r="1252" spans="29:30" x14ac:dyDescent="0.25">
      <c r="AC1252" s="7"/>
      <c r="AD1252" s="7"/>
    </row>
    <row r="1253" spans="29:30" x14ac:dyDescent="0.25">
      <c r="AC1253" s="7"/>
      <c r="AD1253" s="7"/>
    </row>
    <row r="1254" spans="29:30" x14ac:dyDescent="0.25">
      <c r="AC1254" s="7"/>
      <c r="AD1254" s="7"/>
    </row>
    <row r="1255" spans="29:30" x14ac:dyDescent="0.25">
      <c r="AC1255" s="7"/>
      <c r="AD1255" s="7"/>
    </row>
    <row r="1256" spans="29:30" x14ac:dyDescent="0.25">
      <c r="AC1256" s="7"/>
      <c r="AD1256" s="7"/>
    </row>
    <row r="1257" spans="29:30" x14ac:dyDescent="0.25">
      <c r="AC1257" s="7"/>
      <c r="AD1257" s="7"/>
    </row>
    <row r="1258" spans="29:30" x14ac:dyDescent="0.25">
      <c r="AC1258" s="7"/>
      <c r="AD1258" s="7"/>
    </row>
    <row r="1259" spans="29:30" x14ac:dyDescent="0.25">
      <c r="AC1259" s="7"/>
      <c r="AD1259" s="7"/>
    </row>
    <row r="1260" spans="29:30" x14ac:dyDescent="0.25">
      <c r="AC1260" s="7"/>
      <c r="AD1260" s="7"/>
    </row>
    <row r="1261" spans="29:30" x14ac:dyDescent="0.25">
      <c r="AC1261" s="7"/>
      <c r="AD1261" s="7"/>
    </row>
    <row r="1262" spans="29:30" x14ac:dyDescent="0.25">
      <c r="AC1262" s="7"/>
      <c r="AD1262" s="7"/>
    </row>
    <row r="1263" spans="29:30" x14ac:dyDescent="0.25">
      <c r="AC1263" s="7"/>
      <c r="AD1263" s="7"/>
    </row>
    <row r="1264" spans="29:30" x14ac:dyDescent="0.25">
      <c r="AC1264" s="7"/>
      <c r="AD1264" s="7"/>
    </row>
    <row r="1265" spans="29:30" x14ac:dyDescent="0.25">
      <c r="AC1265" s="7"/>
      <c r="AD1265" s="7"/>
    </row>
    <row r="1266" spans="29:30" x14ac:dyDescent="0.25">
      <c r="AC1266" s="7"/>
      <c r="AD1266" s="7"/>
    </row>
    <row r="1267" spans="29:30" x14ac:dyDescent="0.25">
      <c r="AC1267" s="7"/>
      <c r="AD1267" s="7"/>
    </row>
    <row r="1268" spans="29:30" x14ac:dyDescent="0.25">
      <c r="AC1268" s="7"/>
      <c r="AD1268" s="7"/>
    </row>
    <row r="1269" spans="29:30" x14ac:dyDescent="0.25">
      <c r="AC1269" s="7"/>
      <c r="AD1269" s="7"/>
    </row>
    <row r="1270" spans="29:30" x14ac:dyDescent="0.25">
      <c r="AC1270" s="7"/>
      <c r="AD1270" s="7"/>
    </row>
    <row r="1271" spans="29:30" x14ac:dyDescent="0.25">
      <c r="AC1271" s="7"/>
      <c r="AD1271" s="7"/>
    </row>
    <row r="1272" spans="29:30" x14ac:dyDescent="0.25">
      <c r="AC1272" s="7"/>
      <c r="AD1272" s="7"/>
    </row>
    <row r="1273" spans="29:30" x14ac:dyDescent="0.25">
      <c r="AC1273" s="7"/>
      <c r="AD1273" s="7"/>
    </row>
    <row r="1274" spans="29:30" x14ac:dyDescent="0.25">
      <c r="AC1274" s="7"/>
      <c r="AD1274" s="7"/>
    </row>
    <row r="1275" spans="29:30" x14ac:dyDescent="0.25">
      <c r="AC1275" s="7"/>
      <c r="AD1275" s="7"/>
    </row>
    <row r="1276" spans="29:30" x14ac:dyDescent="0.25">
      <c r="AC1276" s="7"/>
      <c r="AD1276" s="7"/>
    </row>
    <row r="1277" spans="29:30" x14ac:dyDescent="0.25">
      <c r="AC1277" s="7"/>
      <c r="AD1277" s="7"/>
    </row>
    <row r="1278" spans="29:30" x14ac:dyDescent="0.25">
      <c r="AC1278" s="7"/>
      <c r="AD1278" s="7"/>
    </row>
    <row r="1279" spans="29:30" x14ac:dyDescent="0.25">
      <c r="AC1279" s="7"/>
      <c r="AD1279" s="7"/>
    </row>
    <row r="1280" spans="29:30" x14ac:dyDescent="0.25">
      <c r="AC1280" s="7"/>
      <c r="AD1280" s="7"/>
    </row>
    <row r="1281" spans="29:30" x14ac:dyDescent="0.25">
      <c r="AC1281" s="7"/>
      <c r="AD1281" s="7"/>
    </row>
    <row r="1282" spans="29:30" x14ac:dyDescent="0.25">
      <c r="AC1282" s="7"/>
      <c r="AD1282" s="7"/>
    </row>
    <row r="1283" spans="29:30" x14ac:dyDescent="0.25">
      <c r="AC1283" s="7"/>
      <c r="AD1283" s="7"/>
    </row>
    <row r="1284" spans="29:30" x14ac:dyDescent="0.25">
      <c r="AC1284" s="7"/>
      <c r="AD1284" s="7"/>
    </row>
    <row r="1285" spans="29:30" x14ac:dyDescent="0.25">
      <c r="AC1285" s="7"/>
      <c r="AD1285" s="7"/>
    </row>
    <row r="1286" spans="29:30" x14ac:dyDescent="0.25">
      <c r="AC1286" s="7"/>
      <c r="AD1286" s="7"/>
    </row>
    <row r="1287" spans="29:30" x14ac:dyDescent="0.25">
      <c r="AC1287" s="7"/>
      <c r="AD1287" s="7"/>
    </row>
    <row r="1288" spans="29:30" x14ac:dyDescent="0.25">
      <c r="AC1288" s="7"/>
      <c r="AD1288" s="7"/>
    </row>
    <row r="1289" spans="29:30" x14ac:dyDescent="0.25">
      <c r="AC1289" s="7"/>
      <c r="AD1289" s="7"/>
    </row>
    <row r="1290" spans="29:30" x14ac:dyDescent="0.25">
      <c r="AC1290" s="7"/>
      <c r="AD1290" s="7"/>
    </row>
    <row r="1291" spans="29:30" x14ac:dyDescent="0.25">
      <c r="AC1291" s="7"/>
      <c r="AD1291" s="7"/>
    </row>
    <row r="1292" spans="29:30" x14ac:dyDescent="0.25">
      <c r="AC1292" s="7"/>
      <c r="AD1292" s="7"/>
    </row>
    <row r="1293" spans="29:30" x14ac:dyDescent="0.25">
      <c r="AC1293" s="7"/>
      <c r="AD1293" s="7"/>
    </row>
    <row r="1294" spans="29:30" x14ac:dyDescent="0.25">
      <c r="AC1294" s="7"/>
      <c r="AD1294" s="7"/>
    </row>
    <row r="1295" spans="29:30" x14ac:dyDescent="0.25">
      <c r="AC1295" s="7"/>
      <c r="AD1295" s="7"/>
    </row>
    <row r="1296" spans="29:30" x14ac:dyDescent="0.25">
      <c r="AC1296" s="7"/>
      <c r="AD1296" s="7"/>
    </row>
    <row r="1297" spans="29:32" x14ac:dyDescent="0.25">
      <c r="AC1297" s="7"/>
      <c r="AD1297" s="7"/>
      <c r="AE1297" s="7"/>
      <c r="AF1297" s="7"/>
    </row>
    <row r="1298" spans="29:32" x14ac:dyDescent="0.25">
      <c r="AC1298" s="7"/>
      <c r="AD1298" s="7"/>
      <c r="AE1298" s="7"/>
      <c r="AF1298" s="7"/>
    </row>
    <row r="1299" spans="29:32" x14ac:dyDescent="0.25">
      <c r="AC1299" s="7"/>
      <c r="AD1299" s="7"/>
    </row>
    <row r="1300" spans="29:32" x14ac:dyDescent="0.25">
      <c r="AC1300" s="7"/>
      <c r="AD1300" s="7"/>
    </row>
    <row r="1301" spans="29:32" x14ac:dyDescent="0.25">
      <c r="AC1301" s="7"/>
      <c r="AD1301" s="7"/>
    </row>
    <row r="1302" spans="29:32" x14ac:dyDescent="0.25">
      <c r="AC1302" s="7"/>
      <c r="AD1302" s="7"/>
    </row>
    <row r="1303" spans="29:32" x14ac:dyDescent="0.25">
      <c r="AC1303" s="7"/>
      <c r="AD1303" s="7"/>
    </row>
    <row r="1304" spans="29:32" x14ac:dyDescent="0.25">
      <c r="AC1304" s="7"/>
      <c r="AD1304" s="7"/>
    </row>
    <row r="1305" spans="29:32" x14ac:dyDescent="0.25">
      <c r="AC1305" s="7"/>
      <c r="AD1305" s="7"/>
    </row>
    <row r="1306" spans="29:32" x14ac:dyDescent="0.25">
      <c r="AC1306" s="7"/>
      <c r="AD1306" s="7"/>
    </row>
    <row r="1307" spans="29:32" x14ac:dyDescent="0.25">
      <c r="AC1307" s="7"/>
      <c r="AD1307" s="7"/>
    </row>
    <row r="1308" spans="29:32" x14ac:dyDescent="0.25">
      <c r="AC1308" s="7"/>
      <c r="AD1308" s="7"/>
    </row>
    <row r="1309" spans="29:32" x14ac:dyDescent="0.25">
      <c r="AC1309" s="7"/>
      <c r="AD1309" s="7"/>
    </row>
    <row r="1310" spans="29:32" x14ac:dyDescent="0.25">
      <c r="AC1310" s="7"/>
      <c r="AD1310" s="7"/>
    </row>
    <row r="1311" spans="29:32" x14ac:dyDescent="0.25">
      <c r="AC1311" s="7"/>
      <c r="AD1311" s="7"/>
    </row>
    <row r="1312" spans="29:32" x14ac:dyDescent="0.25">
      <c r="AC1312" s="7"/>
      <c r="AD1312" s="7"/>
    </row>
    <row r="1313" spans="29:32" x14ac:dyDescent="0.25">
      <c r="AC1313" s="7"/>
      <c r="AD1313" s="7"/>
    </row>
    <row r="1314" spans="29:32" x14ac:dyDescent="0.25">
      <c r="AC1314" s="7"/>
      <c r="AD1314" s="7"/>
    </row>
    <row r="1315" spans="29:32" x14ac:dyDescent="0.25">
      <c r="AC1315" s="7"/>
      <c r="AD1315" s="7"/>
    </row>
    <row r="1316" spans="29:32" x14ac:dyDescent="0.25">
      <c r="AC1316" s="7"/>
      <c r="AD1316" s="7"/>
    </row>
    <row r="1317" spans="29:32" x14ac:dyDescent="0.25">
      <c r="AC1317" s="7"/>
      <c r="AD1317" s="7"/>
    </row>
    <row r="1318" spans="29:32" x14ac:dyDescent="0.25">
      <c r="AC1318" s="7"/>
      <c r="AD1318" s="7"/>
      <c r="AE1318" s="7"/>
      <c r="AF1318" s="7"/>
    </row>
    <row r="1319" spans="29:32" x14ac:dyDescent="0.25">
      <c r="AC1319" s="7"/>
      <c r="AD1319" s="7"/>
    </row>
    <row r="1320" spans="29:32" x14ac:dyDescent="0.25">
      <c r="AC1320" s="7"/>
      <c r="AD1320" s="7"/>
    </row>
    <row r="1321" spans="29:32" x14ac:dyDescent="0.25">
      <c r="AC1321" s="7"/>
      <c r="AD1321" s="7"/>
    </row>
    <row r="1322" spans="29:32" x14ac:dyDescent="0.25">
      <c r="AC1322" s="7"/>
      <c r="AD1322" s="7"/>
    </row>
    <row r="1323" spans="29:32" x14ac:dyDescent="0.25">
      <c r="AC1323" s="7"/>
      <c r="AD1323" s="7"/>
    </row>
    <row r="1324" spans="29:32" x14ac:dyDescent="0.25">
      <c r="AC1324" s="7"/>
      <c r="AD1324" s="7"/>
    </row>
    <row r="1325" spans="29:32" x14ac:dyDescent="0.25">
      <c r="AC1325" s="7"/>
      <c r="AD1325" s="7"/>
    </row>
    <row r="1326" spans="29:32" x14ac:dyDescent="0.25">
      <c r="AC1326" s="7"/>
      <c r="AD1326" s="7"/>
    </row>
    <row r="1327" spans="29:32" x14ac:dyDescent="0.25">
      <c r="AC1327" s="7"/>
      <c r="AD1327" s="7"/>
    </row>
    <row r="1328" spans="29:32" x14ac:dyDescent="0.25">
      <c r="AC1328" s="7"/>
      <c r="AD1328" s="7"/>
    </row>
    <row r="1329" spans="29:30" x14ac:dyDescent="0.25">
      <c r="AC1329" s="7"/>
      <c r="AD1329" s="7"/>
    </row>
    <row r="1330" spans="29:30" x14ac:dyDescent="0.25">
      <c r="AC1330" s="7"/>
      <c r="AD1330" s="7"/>
    </row>
    <row r="1331" spans="29:30" x14ac:dyDescent="0.25">
      <c r="AC1331" s="7"/>
      <c r="AD1331" s="7"/>
    </row>
    <row r="1332" spans="29:30" x14ac:dyDescent="0.25">
      <c r="AC1332" s="7"/>
      <c r="AD1332" s="7"/>
    </row>
    <row r="1333" spans="29:30" x14ac:dyDescent="0.25">
      <c r="AC1333" s="7"/>
      <c r="AD1333" s="7"/>
    </row>
    <row r="1334" spans="29:30" x14ac:dyDescent="0.25">
      <c r="AC1334" s="7"/>
      <c r="AD1334" s="7"/>
    </row>
    <row r="1335" spans="29:30" x14ac:dyDescent="0.25">
      <c r="AC1335" s="7"/>
      <c r="AD1335" s="7"/>
    </row>
    <row r="1336" spans="29:30" x14ac:dyDescent="0.25">
      <c r="AC1336" s="7"/>
      <c r="AD1336" s="7"/>
    </row>
    <row r="1337" spans="29:30" x14ac:dyDescent="0.25">
      <c r="AC1337" s="7"/>
      <c r="AD1337" s="7"/>
    </row>
    <row r="1338" spans="29:30" x14ac:dyDescent="0.25">
      <c r="AC1338" s="7"/>
      <c r="AD1338" s="7"/>
    </row>
    <row r="1339" spans="29:30" x14ac:dyDescent="0.25">
      <c r="AC1339" s="7"/>
      <c r="AD1339" s="7"/>
    </row>
    <row r="1340" spans="29:30" x14ac:dyDescent="0.25">
      <c r="AC1340" s="7"/>
      <c r="AD1340" s="7"/>
    </row>
    <row r="1341" spans="29:30" x14ac:dyDescent="0.25">
      <c r="AC1341" s="7"/>
      <c r="AD1341" s="7"/>
    </row>
    <row r="1342" spans="29:30" x14ac:dyDescent="0.25">
      <c r="AC1342" s="7"/>
      <c r="AD1342" s="7"/>
    </row>
    <row r="1343" spans="29:30" x14ac:dyDescent="0.25">
      <c r="AC1343" s="7"/>
      <c r="AD1343" s="7"/>
    </row>
    <row r="1344" spans="29:30" x14ac:dyDescent="0.25">
      <c r="AC1344" s="7"/>
      <c r="AD1344" s="7"/>
    </row>
    <row r="1345" spans="29:32" x14ac:dyDescent="0.25">
      <c r="AC1345" s="7"/>
      <c r="AD1345" s="7"/>
    </row>
    <row r="1346" spans="29:32" x14ac:dyDescent="0.25">
      <c r="AC1346" s="7"/>
      <c r="AD1346" s="7"/>
    </row>
    <row r="1347" spans="29:32" x14ac:dyDescent="0.25">
      <c r="AC1347" s="7"/>
      <c r="AD1347" s="7"/>
    </row>
    <row r="1348" spans="29:32" x14ac:dyDescent="0.25">
      <c r="AC1348" s="7"/>
      <c r="AD1348" s="7"/>
    </row>
    <row r="1349" spans="29:32" x14ac:dyDescent="0.25">
      <c r="AC1349" s="7"/>
      <c r="AD1349" s="7"/>
    </row>
    <row r="1350" spans="29:32" x14ac:dyDescent="0.25">
      <c r="AC1350" s="7"/>
      <c r="AD1350" s="7"/>
    </row>
    <row r="1351" spans="29:32" x14ac:dyDescent="0.25">
      <c r="AC1351" s="7"/>
      <c r="AD1351" s="7"/>
    </row>
    <row r="1352" spans="29:32" x14ac:dyDescent="0.25">
      <c r="AC1352" s="7"/>
      <c r="AD1352" s="7"/>
    </row>
    <row r="1353" spans="29:32" x14ac:dyDescent="0.25">
      <c r="AC1353" s="7"/>
      <c r="AD1353" s="7"/>
    </row>
    <row r="1354" spans="29:32" x14ac:dyDescent="0.25">
      <c r="AC1354" s="7"/>
      <c r="AD1354" s="7"/>
    </row>
    <row r="1355" spans="29:32" x14ac:dyDescent="0.25">
      <c r="AC1355" s="7"/>
      <c r="AD1355" s="7"/>
      <c r="AE1355" s="7"/>
      <c r="AF1355" s="7"/>
    </row>
    <row r="1356" spans="29:32" x14ac:dyDescent="0.25">
      <c r="AC1356" s="7"/>
      <c r="AD1356" s="7"/>
    </row>
    <row r="1357" spans="29:32" x14ac:dyDescent="0.25">
      <c r="AC1357" s="7"/>
      <c r="AD1357" s="7"/>
    </row>
    <row r="1358" spans="29:32" x14ac:dyDescent="0.25">
      <c r="AC1358" s="7"/>
      <c r="AD1358" s="7"/>
    </row>
    <row r="1359" spans="29:32" x14ac:dyDescent="0.25">
      <c r="AC1359" s="7"/>
      <c r="AD1359" s="7"/>
    </row>
    <row r="1360" spans="29:32" x14ac:dyDescent="0.25">
      <c r="AC1360" s="7"/>
      <c r="AD1360" s="7"/>
    </row>
    <row r="1361" spans="29:30" x14ac:dyDescent="0.25">
      <c r="AC1361" s="7"/>
      <c r="AD1361" s="7"/>
    </row>
    <row r="1362" spans="29:30" x14ac:dyDescent="0.25">
      <c r="AC1362" s="7"/>
      <c r="AD1362" s="7"/>
    </row>
    <row r="1363" spans="29:30" x14ac:dyDescent="0.25">
      <c r="AC1363" s="7"/>
      <c r="AD1363" s="7"/>
    </row>
    <row r="1364" spans="29:30" x14ac:dyDescent="0.25">
      <c r="AC1364" s="7"/>
      <c r="AD1364" s="7"/>
    </row>
    <row r="1365" spans="29:30" x14ac:dyDescent="0.25">
      <c r="AC1365" s="7"/>
      <c r="AD1365" s="7"/>
    </row>
    <row r="1366" spans="29:30" x14ac:dyDescent="0.25">
      <c r="AC1366" s="7"/>
      <c r="AD1366" s="7"/>
    </row>
    <row r="1367" spans="29:30" x14ac:dyDescent="0.25">
      <c r="AC1367" s="7"/>
      <c r="AD1367" s="7"/>
    </row>
    <row r="1368" spans="29:30" x14ac:dyDescent="0.25">
      <c r="AC1368" s="7"/>
      <c r="AD1368" s="7"/>
    </row>
    <row r="1369" spans="29:30" x14ac:dyDescent="0.25">
      <c r="AC1369" s="7"/>
      <c r="AD1369" s="7"/>
    </row>
    <row r="1370" spans="29:30" x14ac:dyDescent="0.25">
      <c r="AC1370" s="7"/>
      <c r="AD1370" s="7"/>
    </row>
    <row r="1371" spans="29:30" x14ac:dyDescent="0.25">
      <c r="AC1371" s="7"/>
      <c r="AD1371" s="7"/>
    </row>
    <row r="1372" spans="29:30" x14ac:dyDescent="0.25">
      <c r="AC1372" s="7"/>
      <c r="AD1372" s="7"/>
    </row>
    <row r="1373" spans="29:30" x14ac:dyDescent="0.25">
      <c r="AC1373" s="7"/>
      <c r="AD1373" s="7"/>
    </row>
    <row r="1374" spans="29:30" x14ac:dyDescent="0.25">
      <c r="AC1374" s="7"/>
      <c r="AD1374" s="7"/>
    </row>
    <row r="1375" spans="29:30" x14ac:dyDescent="0.25">
      <c r="AC1375" s="7"/>
      <c r="AD1375" s="7"/>
    </row>
    <row r="1376" spans="29:30" x14ac:dyDescent="0.25">
      <c r="AC1376" s="7"/>
      <c r="AD1376" s="7"/>
    </row>
    <row r="1377" spans="29:30" x14ac:dyDescent="0.25">
      <c r="AC1377" s="7"/>
      <c r="AD1377" s="7"/>
    </row>
    <row r="1378" spans="29:30" x14ac:dyDescent="0.25">
      <c r="AC1378" s="7"/>
      <c r="AD1378" s="7"/>
    </row>
    <row r="1379" spans="29:30" x14ac:dyDescent="0.25">
      <c r="AC1379" s="7"/>
      <c r="AD1379" s="7"/>
    </row>
    <row r="1380" spans="29:30" x14ac:dyDescent="0.25">
      <c r="AC1380" s="7"/>
      <c r="AD1380" s="7"/>
    </row>
    <row r="1381" spans="29:30" x14ac:dyDescent="0.25">
      <c r="AC1381" s="7"/>
      <c r="AD1381" s="7"/>
    </row>
    <row r="1382" spans="29:30" x14ac:dyDescent="0.25">
      <c r="AC1382" s="7"/>
      <c r="AD1382" s="7"/>
    </row>
    <row r="1383" spans="29:30" x14ac:dyDescent="0.25">
      <c r="AC1383" s="7"/>
      <c r="AD1383" s="7"/>
    </row>
    <row r="1384" spans="29:30" x14ac:dyDescent="0.25">
      <c r="AC1384" s="7"/>
      <c r="AD1384" s="7"/>
    </row>
    <row r="1385" spans="29:30" x14ac:dyDescent="0.25">
      <c r="AC1385" s="7"/>
      <c r="AD1385" s="7"/>
    </row>
    <row r="1386" spans="29:30" x14ac:dyDescent="0.25">
      <c r="AC1386" s="7"/>
      <c r="AD1386" s="7"/>
    </row>
    <row r="1387" spans="29:30" x14ac:dyDescent="0.25">
      <c r="AC1387" s="7"/>
      <c r="AD1387" s="7"/>
    </row>
    <row r="1388" spans="29:30" x14ac:dyDescent="0.25">
      <c r="AC1388" s="7"/>
      <c r="AD1388" s="7"/>
    </row>
    <row r="1389" spans="29:30" x14ac:dyDescent="0.25">
      <c r="AC1389" s="7"/>
      <c r="AD1389" s="7"/>
    </row>
    <row r="1390" spans="29:30" x14ac:dyDescent="0.25">
      <c r="AC1390" s="7"/>
      <c r="AD1390" s="7"/>
    </row>
    <row r="1391" spans="29:30" x14ac:dyDescent="0.25">
      <c r="AC1391" s="7"/>
      <c r="AD1391" s="7"/>
    </row>
    <row r="1392" spans="29:30" x14ac:dyDescent="0.25">
      <c r="AC1392" s="7"/>
      <c r="AD1392" s="7"/>
    </row>
    <row r="1393" spans="29:30" x14ac:dyDescent="0.25">
      <c r="AC1393" s="7"/>
      <c r="AD1393" s="7"/>
    </row>
    <row r="1394" spans="29:30" x14ac:dyDescent="0.25">
      <c r="AC1394" s="7"/>
      <c r="AD1394" s="7"/>
    </row>
    <row r="1395" spans="29:30" x14ac:dyDescent="0.25">
      <c r="AC1395" s="7"/>
      <c r="AD1395" s="7"/>
    </row>
    <row r="1396" spans="29:30" x14ac:dyDescent="0.25">
      <c r="AC1396" s="7"/>
      <c r="AD1396" s="7"/>
    </row>
    <row r="1397" spans="29:30" x14ac:dyDescent="0.25">
      <c r="AC1397" s="7"/>
      <c r="AD1397" s="7"/>
    </row>
    <row r="1398" spans="29:30" x14ac:dyDescent="0.25">
      <c r="AC1398" s="7"/>
      <c r="AD1398" s="7"/>
    </row>
    <row r="1399" spans="29:30" x14ac:dyDescent="0.25">
      <c r="AC1399" s="7"/>
      <c r="AD1399" s="7"/>
    </row>
    <row r="1400" spans="29:30" x14ac:dyDescent="0.25">
      <c r="AC1400" s="7"/>
      <c r="AD1400" s="7"/>
    </row>
    <row r="1401" spans="29:30" x14ac:dyDescent="0.25">
      <c r="AC1401" s="7"/>
      <c r="AD1401" s="7"/>
    </row>
    <row r="1402" spans="29:30" x14ac:dyDescent="0.25">
      <c r="AC1402" s="7"/>
      <c r="AD1402" s="7"/>
    </row>
    <row r="1403" spans="29:30" x14ac:dyDescent="0.25">
      <c r="AC1403" s="7"/>
      <c r="AD1403" s="7"/>
    </row>
    <row r="1404" spans="29:30" x14ac:dyDescent="0.25">
      <c r="AC1404" s="7"/>
      <c r="AD1404" s="7"/>
    </row>
    <row r="1405" spans="29:30" x14ac:dyDescent="0.25">
      <c r="AC1405" s="7"/>
      <c r="AD1405" s="7"/>
    </row>
    <row r="1406" spans="29:30" x14ac:dyDescent="0.25">
      <c r="AC1406" s="7"/>
      <c r="AD1406" s="7"/>
    </row>
    <row r="1407" spans="29:30" x14ac:dyDescent="0.25">
      <c r="AC1407" s="7"/>
      <c r="AD1407" s="7"/>
    </row>
    <row r="1408" spans="29:30" x14ac:dyDescent="0.25">
      <c r="AC1408" s="7"/>
      <c r="AD1408" s="7"/>
    </row>
    <row r="1409" spans="29:30" x14ac:dyDescent="0.25">
      <c r="AC1409" s="7"/>
      <c r="AD1409" s="7"/>
    </row>
    <row r="1410" spans="29:30" x14ac:dyDescent="0.25">
      <c r="AC1410" s="7"/>
      <c r="AD1410" s="7"/>
    </row>
    <row r="1411" spans="29:30" x14ac:dyDescent="0.25">
      <c r="AC1411" s="7"/>
      <c r="AD1411" s="7"/>
    </row>
    <row r="1412" spans="29:30" x14ac:dyDescent="0.25">
      <c r="AC1412" s="7"/>
      <c r="AD1412" s="7"/>
    </row>
    <row r="1413" spans="29:30" x14ac:dyDescent="0.25">
      <c r="AC1413" s="7"/>
      <c r="AD1413" s="7"/>
    </row>
    <row r="1414" spans="29:30" x14ac:dyDescent="0.25">
      <c r="AC1414" s="7"/>
      <c r="AD1414" s="7"/>
    </row>
    <row r="1415" spans="29:30" x14ac:dyDescent="0.25">
      <c r="AC1415" s="7"/>
      <c r="AD1415" s="7"/>
    </row>
    <row r="1416" spans="29:30" x14ac:dyDescent="0.25">
      <c r="AC1416" s="7"/>
      <c r="AD1416" s="7"/>
    </row>
    <row r="1417" spans="29:30" x14ac:dyDescent="0.25">
      <c r="AC1417" s="7"/>
      <c r="AD1417" s="7"/>
    </row>
    <row r="1418" spans="29:30" x14ac:dyDescent="0.25">
      <c r="AC1418" s="7"/>
      <c r="AD1418" s="7"/>
    </row>
    <row r="1419" spans="29:30" x14ac:dyDescent="0.25">
      <c r="AC1419" s="7"/>
      <c r="AD1419" s="7"/>
    </row>
    <row r="1420" spans="29:30" x14ac:dyDescent="0.25">
      <c r="AC1420" s="7"/>
      <c r="AD1420" s="7"/>
    </row>
    <row r="1421" spans="29:30" x14ac:dyDescent="0.25">
      <c r="AC1421" s="7"/>
      <c r="AD1421" s="7"/>
    </row>
    <row r="1422" spans="29:30" x14ac:dyDescent="0.25">
      <c r="AC1422" s="7"/>
      <c r="AD1422" s="7"/>
    </row>
    <row r="1423" spans="29:30" x14ac:dyDescent="0.25">
      <c r="AC1423" s="7"/>
      <c r="AD1423" s="7"/>
    </row>
    <row r="1424" spans="29:30" x14ac:dyDescent="0.25">
      <c r="AC1424" s="7"/>
      <c r="AD1424" s="7"/>
    </row>
    <row r="1425" spans="29:32" x14ac:dyDescent="0.25">
      <c r="AC1425" s="7"/>
      <c r="AD1425" s="7"/>
    </row>
    <row r="1426" spans="29:32" x14ac:dyDescent="0.25">
      <c r="AC1426" s="7"/>
      <c r="AD1426" s="7"/>
    </row>
    <row r="1427" spans="29:32" x14ac:dyDescent="0.25">
      <c r="AC1427" s="7"/>
      <c r="AD1427" s="7"/>
    </row>
    <row r="1428" spans="29:32" x14ac:dyDescent="0.25">
      <c r="AC1428" s="7"/>
      <c r="AD1428" s="7"/>
    </row>
    <row r="1429" spans="29:32" x14ac:dyDescent="0.25">
      <c r="AC1429" s="7"/>
      <c r="AD1429" s="7"/>
    </row>
    <row r="1430" spans="29:32" x14ac:dyDescent="0.25">
      <c r="AC1430" s="7"/>
      <c r="AD1430" s="7"/>
    </row>
    <row r="1431" spans="29:32" x14ac:dyDescent="0.25">
      <c r="AC1431" s="7"/>
      <c r="AD1431" s="7"/>
      <c r="AE1431" s="7"/>
      <c r="AF1431" s="7"/>
    </row>
    <row r="1432" spans="29:32" x14ac:dyDescent="0.25">
      <c r="AC1432" s="7"/>
      <c r="AD1432" s="7"/>
      <c r="AE1432" s="7"/>
      <c r="AF1432" s="7"/>
    </row>
    <row r="1433" spans="29:32" x14ac:dyDescent="0.25">
      <c r="AC1433" s="7"/>
      <c r="AD1433" s="7"/>
      <c r="AE1433" s="7"/>
      <c r="AF1433" s="7"/>
    </row>
    <row r="1434" spans="29:32" x14ac:dyDescent="0.25">
      <c r="AC1434" s="7"/>
      <c r="AD1434" s="7"/>
      <c r="AE1434" s="7"/>
      <c r="AF1434" s="7"/>
    </row>
    <row r="1435" spans="29:32" x14ac:dyDescent="0.25">
      <c r="AC1435" s="7"/>
      <c r="AD1435" s="7"/>
    </row>
    <row r="1436" spans="29:32" x14ac:dyDescent="0.25">
      <c r="AC1436" s="7"/>
      <c r="AD1436" s="7"/>
    </row>
    <row r="1437" spans="29:32" x14ac:dyDescent="0.25">
      <c r="AC1437" s="7"/>
      <c r="AD1437" s="7"/>
    </row>
    <row r="1438" spans="29:32" x14ac:dyDescent="0.25">
      <c r="AC1438" s="7"/>
      <c r="AD1438" s="7"/>
    </row>
    <row r="1439" spans="29:32" x14ac:dyDescent="0.25">
      <c r="AC1439" s="7"/>
      <c r="AD1439" s="7"/>
    </row>
    <row r="1440" spans="29:32" x14ac:dyDescent="0.25">
      <c r="AC1440" s="7"/>
      <c r="AD1440" s="7"/>
    </row>
    <row r="1441" spans="29:30" x14ac:dyDescent="0.25">
      <c r="AC1441" s="7"/>
      <c r="AD1441" s="7"/>
    </row>
    <row r="1442" spans="29:30" x14ac:dyDescent="0.25">
      <c r="AC1442" s="7"/>
      <c r="AD1442" s="7"/>
    </row>
    <row r="1443" spans="29:30" x14ac:dyDescent="0.25">
      <c r="AC1443" s="7"/>
      <c r="AD1443" s="7"/>
    </row>
    <row r="1444" spans="29:30" x14ac:dyDescent="0.25">
      <c r="AC1444" s="7"/>
      <c r="AD1444" s="7"/>
    </row>
    <row r="1445" spans="29:30" x14ac:dyDescent="0.25">
      <c r="AC1445" s="7"/>
      <c r="AD1445" s="7"/>
    </row>
    <row r="1446" spans="29:30" x14ac:dyDescent="0.25">
      <c r="AC1446" s="7"/>
      <c r="AD1446" s="7"/>
    </row>
    <row r="1447" spans="29:30" x14ac:dyDescent="0.25">
      <c r="AC1447" s="7"/>
      <c r="AD1447" s="7"/>
    </row>
    <row r="1448" spans="29:30" x14ac:dyDescent="0.25">
      <c r="AC1448" s="7"/>
      <c r="AD1448" s="7"/>
    </row>
    <row r="1449" spans="29:30" x14ac:dyDescent="0.25">
      <c r="AC1449" s="7"/>
      <c r="AD1449" s="7"/>
    </row>
    <row r="1450" spans="29:30" x14ac:dyDescent="0.25">
      <c r="AC1450" s="7"/>
      <c r="AD1450" s="7"/>
    </row>
    <row r="1451" spans="29:30" x14ac:dyDescent="0.25">
      <c r="AC1451" s="7"/>
      <c r="AD1451" s="7"/>
    </row>
    <row r="1452" spans="29:30" x14ac:dyDescent="0.25">
      <c r="AC1452" s="7"/>
      <c r="AD1452" s="7"/>
    </row>
    <row r="1453" spans="29:30" x14ac:dyDescent="0.25">
      <c r="AC1453" s="7"/>
      <c r="AD1453" s="7"/>
    </row>
    <row r="1454" spans="29:30" x14ac:dyDescent="0.25">
      <c r="AC1454" s="7"/>
      <c r="AD1454" s="7"/>
    </row>
    <row r="1455" spans="29:30" x14ac:dyDescent="0.25">
      <c r="AC1455" s="7"/>
      <c r="AD1455" s="7"/>
    </row>
    <row r="1456" spans="29:30" x14ac:dyDescent="0.25">
      <c r="AC1456" s="7"/>
      <c r="AD1456" s="7"/>
    </row>
    <row r="1457" spans="29:30" x14ac:dyDescent="0.25">
      <c r="AC1457" s="7"/>
      <c r="AD1457" s="7"/>
    </row>
    <row r="1458" spans="29:30" x14ac:dyDescent="0.25">
      <c r="AC1458" s="7"/>
      <c r="AD1458" s="7"/>
    </row>
    <row r="1459" spans="29:30" x14ac:dyDescent="0.25">
      <c r="AC1459" s="7"/>
      <c r="AD1459" s="7"/>
    </row>
    <row r="1460" spans="29:30" x14ac:dyDescent="0.25">
      <c r="AC1460" s="7"/>
      <c r="AD1460" s="7"/>
    </row>
    <row r="1461" spans="29:30" x14ac:dyDescent="0.25">
      <c r="AC1461" s="7"/>
      <c r="AD1461" s="7"/>
    </row>
    <row r="1462" spans="29:30" x14ac:dyDescent="0.25">
      <c r="AC1462" s="7"/>
      <c r="AD1462" s="7"/>
    </row>
    <row r="1463" spans="29:30" x14ac:dyDescent="0.25">
      <c r="AC1463" s="7"/>
      <c r="AD1463" s="7"/>
    </row>
    <row r="1464" spans="29:30" x14ac:dyDescent="0.25">
      <c r="AC1464" s="7"/>
      <c r="AD1464" s="7"/>
    </row>
    <row r="1465" spans="29:30" x14ac:dyDescent="0.25">
      <c r="AC1465" s="7"/>
      <c r="AD1465" s="7"/>
    </row>
    <row r="1466" spans="29:30" x14ac:dyDescent="0.25">
      <c r="AC1466" s="7"/>
      <c r="AD1466" s="7"/>
    </row>
    <row r="1467" spans="29:30" x14ac:dyDescent="0.25">
      <c r="AC1467" s="7"/>
      <c r="AD1467" s="7"/>
    </row>
    <row r="1468" spans="29:30" x14ac:dyDescent="0.25">
      <c r="AC1468" s="7"/>
      <c r="AD1468" s="7"/>
    </row>
    <row r="1469" spans="29:30" x14ac:dyDescent="0.25">
      <c r="AC1469" s="7"/>
      <c r="AD1469" s="7"/>
    </row>
    <row r="1470" spans="29:30" x14ac:dyDescent="0.25">
      <c r="AC1470" s="7"/>
      <c r="AD1470" s="7"/>
    </row>
    <row r="1471" spans="29:30" x14ac:dyDescent="0.25">
      <c r="AC1471" s="7"/>
      <c r="AD1471" s="7"/>
    </row>
    <row r="1472" spans="29:30" x14ac:dyDescent="0.25">
      <c r="AC1472" s="7"/>
      <c r="AD1472" s="7"/>
    </row>
    <row r="1473" spans="29:30" x14ac:dyDescent="0.25">
      <c r="AC1473" s="7"/>
      <c r="AD1473" s="7"/>
    </row>
    <row r="1474" spans="29:30" x14ac:dyDescent="0.25">
      <c r="AC1474" s="7"/>
      <c r="AD1474" s="7"/>
    </row>
    <row r="1475" spans="29:30" x14ac:dyDescent="0.25">
      <c r="AC1475" s="7"/>
      <c r="AD1475" s="7"/>
    </row>
    <row r="1476" spans="29:30" x14ac:dyDescent="0.25">
      <c r="AC1476" s="7"/>
      <c r="AD1476" s="7"/>
    </row>
    <row r="1477" spans="29:30" x14ac:dyDescent="0.25">
      <c r="AC1477" s="7"/>
      <c r="AD1477" s="7"/>
    </row>
    <row r="1478" spans="29:30" x14ac:dyDescent="0.25">
      <c r="AC1478" s="7"/>
      <c r="AD1478" s="7"/>
    </row>
    <row r="1479" spans="29:30" x14ac:dyDescent="0.25">
      <c r="AC1479" s="7"/>
      <c r="AD1479" s="7"/>
    </row>
    <row r="1480" spans="29:30" x14ac:dyDescent="0.25">
      <c r="AC1480" s="7"/>
      <c r="AD1480" s="7"/>
    </row>
    <row r="1481" spans="29:30" x14ac:dyDescent="0.25">
      <c r="AC1481" s="7"/>
      <c r="AD1481" s="7"/>
    </row>
    <row r="1482" spans="29:30" x14ac:dyDescent="0.25">
      <c r="AC1482" s="7"/>
      <c r="AD1482" s="7"/>
    </row>
    <row r="1483" spans="29:30" x14ac:dyDescent="0.25">
      <c r="AC1483" s="7"/>
      <c r="AD1483" s="7"/>
    </row>
    <row r="1484" spans="29:30" x14ac:dyDescent="0.25">
      <c r="AC1484" s="7"/>
      <c r="AD1484" s="7"/>
    </row>
    <row r="1485" spans="29:30" x14ac:dyDescent="0.25">
      <c r="AC1485" s="7"/>
      <c r="AD1485" s="7"/>
    </row>
    <row r="1486" spans="29:30" x14ac:dyDescent="0.25">
      <c r="AC1486" s="7"/>
      <c r="AD1486" s="7"/>
    </row>
    <row r="1487" spans="29:30" x14ac:dyDescent="0.25">
      <c r="AC1487" s="7"/>
      <c r="AD1487" s="7"/>
    </row>
    <row r="1488" spans="29:30" x14ac:dyDescent="0.25">
      <c r="AC1488" s="7"/>
      <c r="AD1488" s="7"/>
    </row>
    <row r="1489" spans="29:30" x14ac:dyDescent="0.25">
      <c r="AC1489" s="7"/>
      <c r="AD1489" s="7"/>
    </row>
    <row r="1490" spans="29:30" x14ac:dyDescent="0.25">
      <c r="AC1490" s="7"/>
      <c r="AD1490" s="7"/>
    </row>
    <row r="1491" spans="29:30" x14ac:dyDescent="0.25">
      <c r="AC1491" s="7"/>
      <c r="AD1491" s="7"/>
    </row>
    <row r="1492" spans="29:30" x14ac:dyDescent="0.25">
      <c r="AC1492" s="7"/>
      <c r="AD1492" s="7"/>
    </row>
    <row r="1493" spans="29:30" x14ac:dyDescent="0.25">
      <c r="AC1493" s="7"/>
      <c r="AD1493" s="7"/>
    </row>
    <row r="1494" spans="29:30" x14ac:dyDescent="0.25">
      <c r="AC1494" s="7"/>
      <c r="AD1494" s="7"/>
    </row>
    <row r="1495" spans="29:30" x14ac:dyDescent="0.25">
      <c r="AC1495" s="7"/>
      <c r="AD1495" s="7"/>
    </row>
    <row r="1496" spans="29:30" x14ac:dyDescent="0.25">
      <c r="AC1496" s="7"/>
      <c r="AD1496" s="7"/>
    </row>
    <row r="1497" spans="29:30" x14ac:dyDescent="0.25">
      <c r="AC1497" s="7"/>
      <c r="AD1497" s="7"/>
    </row>
    <row r="1498" spans="29:30" x14ac:dyDescent="0.25">
      <c r="AC1498" s="7"/>
      <c r="AD1498" s="7"/>
    </row>
    <row r="1499" spans="29:30" x14ac:dyDescent="0.25">
      <c r="AC1499" s="7"/>
      <c r="AD1499" s="7"/>
    </row>
    <row r="1500" spans="29:30" x14ac:dyDescent="0.25">
      <c r="AC1500" s="7"/>
      <c r="AD1500" s="7"/>
    </row>
    <row r="1501" spans="29:30" x14ac:dyDescent="0.25">
      <c r="AC1501" s="7"/>
      <c r="AD1501" s="7"/>
    </row>
    <row r="1502" spans="29:30" x14ac:dyDescent="0.25">
      <c r="AC1502" s="7"/>
      <c r="AD1502" s="7"/>
    </row>
    <row r="1503" spans="29:30" x14ac:dyDescent="0.25">
      <c r="AC1503" s="7"/>
      <c r="AD1503" s="7"/>
    </row>
    <row r="1504" spans="29:30" x14ac:dyDescent="0.25">
      <c r="AC1504" s="7"/>
      <c r="AD1504" s="7"/>
    </row>
    <row r="1505" spans="29:30" x14ac:dyDescent="0.25">
      <c r="AC1505" s="7"/>
      <c r="AD1505" s="7"/>
    </row>
    <row r="1506" spans="29:30" x14ac:dyDescent="0.25">
      <c r="AC1506" s="7"/>
      <c r="AD1506" s="7"/>
    </row>
    <row r="1507" spans="29:30" x14ac:dyDescent="0.25">
      <c r="AC1507" s="7"/>
      <c r="AD1507" s="7"/>
    </row>
    <row r="1508" spans="29:30" x14ac:dyDescent="0.25">
      <c r="AC1508" s="7"/>
      <c r="AD1508" s="7"/>
    </row>
    <row r="1509" spans="29:30" x14ac:dyDescent="0.25">
      <c r="AC1509" s="7"/>
      <c r="AD1509" s="7"/>
    </row>
    <row r="1510" spans="29:30" x14ac:dyDescent="0.25">
      <c r="AC1510" s="7"/>
      <c r="AD1510" s="7"/>
    </row>
    <row r="1511" spans="29:30" x14ac:dyDescent="0.25">
      <c r="AC1511" s="7"/>
      <c r="AD1511" s="7"/>
    </row>
    <row r="1512" spans="29:30" x14ac:dyDescent="0.25">
      <c r="AC1512" s="7"/>
      <c r="AD1512" s="7"/>
    </row>
    <row r="1513" spans="29:30" x14ac:dyDescent="0.25">
      <c r="AC1513" s="7"/>
      <c r="AD1513" s="7"/>
    </row>
    <row r="1514" spans="29:30" x14ac:dyDescent="0.25">
      <c r="AC1514" s="7"/>
      <c r="AD1514" s="7"/>
    </row>
    <row r="1515" spans="29:30" x14ac:dyDescent="0.25">
      <c r="AC1515" s="7"/>
      <c r="AD1515" s="7"/>
    </row>
    <row r="1516" spans="29:30" x14ac:dyDescent="0.25">
      <c r="AC1516" s="7"/>
      <c r="AD1516" s="7"/>
    </row>
    <row r="1517" spans="29:30" x14ac:dyDescent="0.25">
      <c r="AC1517" s="7"/>
      <c r="AD1517" s="7"/>
    </row>
    <row r="1518" spans="29:30" x14ac:dyDescent="0.25">
      <c r="AC1518" s="7"/>
      <c r="AD1518" s="7"/>
    </row>
    <row r="1519" spans="29:30" x14ac:dyDescent="0.25">
      <c r="AC1519" s="7"/>
      <c r="AD1519" s="7"/>
    </row>
    <row r="1520" spans="29:30" x14ac:dyDescent="0.25">
      <c r="AC1520" s="7"/>
      <c r="AD1520" s="7"/>
    </row>
    <row r="1521" spans="29:30" x14ac:dyDescent="0.25">
      <c r="AC1521" s="7"/>
      <c r="AD1521" s="7"/>
    </row>
    <row r="1522" spans="29:30" x14ac:dyDescent="0.25">
      <c r="AC1522" s="7"/>
      <c r="AD1522" s="7"/>
    </row>
    <row r="1523" spans="29:30" x14ac:dyDescent="0.25">
      <c r="AC1523" s="7"/>
      <c r="AD1523" s="7"/>
    </row>
    <row r="1524" spans="29:30" x14ac:dyDescent="0.25">
      <c r="AC1524" s="7"/>
      <c r="AD1524" s="7"/>
    </row>
    <row r="1525" spans="29:30" x14ac:dyDescent="0.25">
      <c r="AC1525" s="7"/>
      <c r="AD1525" s="7"/>
    </row>
    <row r="1526" spans="29:30" x14ac:dyDescent="0.25">
      <c r="AC1526" s="7"/>
      <c r="AD1526" s="7"/>
    </row>
    <row r="1527" spans="29:30" x14ac:dyDescent="0.25">
      <c r="AC1527" s="7"/>
      <c r="AD1527" s="7"/>
    </row>
    <row r="1528" spans="29:30" x14ac:dyDescent="0.25">
      <c r="AC1528" s="7"/>
      <c r="AD1528" s="7"/>
    </row>
    <row r="1529" spans="29:30" x14ac:dyDescent="0.25">
      <c r="AC1529" s="7"/>
      <c r="AD1529" s="7"/>
    </row>
    <row r="1530" spans="29:30" x14ac:dyDescent="0.25">
      <c r="AC1530" s="7"/>
      <c r="AD1530" s="7"/>
    </row>
    <row r="1531" spans="29:30" x14ac:dyDescent="0.25">
      <c r="AC1531" s="7"/>
      <c r="AD1531" s="7"/>
    </row>
    <row r="1532" spans="29:30" x14ac:dyDescent="0.25">
      <c r="AC1532" s="7"/>
      <c r="AD1532" s="7"/>
    </row>
    <row r="1533" spans="29:30" x14ac:dyDescent="0.25">
      <c r="AC1533" s="7"/>
      <c r="AD1533" s="7"/>
    </row>
    <row r="1534" spans="29:30" x14ac:dyDescent="0.25">
      <c r="AC1534" s="7"/>
      <c r="AD1534" s="7"/>
    </row>
    <row r="1535" spans="29:30" x14ac:dyDescent="0.25">
      <c r="AC1535" s="7"/>
      <c r="AD1535" s="7"/>
    </row>
    <row r="1536" spans="29:30" x14ac:dyDescent="0.25">
      <c r="AC1536" s="7"/>
      <c r="AD1536" s="7"/>
    </row>
    <row r="1537" spans="29:32" x14ac:dyDescent="0.25">
      <c r="AC1537" s="7"/>
      <c r="AD1537" s="7"/>
    </row>
    <row r="1538" spans="29:32" x14ac:dyDescent="0.25">
      <c r="AC1538" s="7"/>
      <c r="AD1538" s="7"/>
    </row>
    <row r="1539" spans="29:32" x14ac:dyDescent="0.25">
      <c r="AC1539" s="7"/>
      <c r="AD1539" s="7"/>
    </row>
    <row r="1540" spans="29:32" x14ac:dyDescent="0.25">
      <c r="AC1540" s="7"/>
      <c r="AD1540" s="7"/>
    </row>
    <row r="1541" spans="29:32" x14ac:dyDescent="0.25">
      <c r="AC1541" s="7"/>
      <c r="AD1541" s="7"/>
    </row>
    <row r="1542" spans="29:32" x14ac:dyDescent="0.25">
      <c r="AC1542" s="7"/>
      <c r="AD1542" s="7"/>
    </row>
    <row r="1543" spans="29:32" x14ac:dyDescent="0.25">
      <c r="AC1543" s="7"/>
      <c r="AD1543" s="7"/>
    </row>
    <row r="1544" spans="29:32" x14ac:dyDescent="0.25">
      <c r="AC1544" s="7"/>
      <c r="AD1544" s="7"/>
      <c r="AE1544" s="7"/>
      <c r="AF1544" s="7"/>
    </row>
    <row r="1545" spans="29:32" x14ac:dyDescent="0.25">
      <c r="AC1545" s="7"/>
      <c r="AD1545" s="7"/>
    </row>
    <row r="1546" spans="29:32" x14ac:dyDescent="0.25">
      <c r="AC1546" s="7"/>
      <c r="AD1546" s="7"/>
    </row>
    <row r="1547" spans="29:32" x14ac:dyDescent="0.25">
      <c r="AC1547" s="7"/>
      <c r="AD1547" s="7"/>
    </row>
    <row r="1548" spans="29:32" x14ac:dyDescent="0.25">
      <c r="AC1548" s="7"/>
      <c r="AD1548" s="7"/>
    </row>
    <row r="1549" spans="29:32" x14ac:dyDescent="0.25">
      <c r="AC1549" s="7"/>
      <c r="AD1549" s="7"/>
    </row>
    <row r="1550" spans="29:32" x14ac:dyDescent="0.25">
      <c r="AC1550" s="7"/>
      <c r="AD1550" s="7"/>
    </row>
    <row r="1551" spans="29:32" x14ac:dyDescent="0.25">
      <c r="AC1551" s="7"/>
      <c r="AD1551" s="7"/>
    </row>
    <row r="1552" spans="29:32" x14ac:dyDescent="0.25">
      <c r="AC1552" s="7"/>
      <c r="AD1552" s="7"/>
    </row>
    <row r="1553" spans="29:32" x14ac:dyDescent="0.25">
      <c r="AC1553" s="7"/>
      <c r="AD1553" s="7"/>
    </row>
    <row r="1554" spans="29:32" x14ac:dyDescent="0.25">
      <c r="AC1554" s="7"/>
      <c r="AD1554" s="7"/>
    </row>
    <row r="1555" spans="29:32" x14ac:dyDescent="0.25">
      <c r="AC1555" s="7"/>
      <c r="AD1555" s="7"/>
    </row>
    <row r="1556" spans="29:32" x14ac:dyDescent="0.25">
      <c r="AC1556" s="7"/>
      <c r="AD1556" s="7"/>
    </row>
    <row r="1557" spans="29:32" x14ac:dyDescent="0.25">
      <c r="AC1557" s="7"/>
      <c r="AD1557" s="7"/>
    </row>
    <row r="1558" spans="29:32" x14ac:dyDescent="0.25">
      <c r="AC1558" s="7"/>
      <c r="AD1558" s="7"/>
    </row>
    <row r="1559" spans="29:32" x14ac:dyDescent="0.25">
      <c r="AC1559" s="7"/>
      <c r="AD1559" s="7"/>
    </row>
    <row r="1560" spans="29:32" x14ac:dyDescent="0.25">
      <c r="AC1560" s="7"/>
      <c r="AD1560" s="7"/>
    </row>
    <row r="1561" spans="29:32" x14ac:dyDescent="0.25">
      <c r="AC1561" s="7"/>
      <c r="AD1561" s="7"/>
      <c r="AE1561" s="7"/>
      <c r="AF1561" s="7"/>
    </row>
    <row r="1562" spans="29:32" x14ac:dyDescent="0.25">
      <c r="AC1562" s="7"/>
      <c r="AD1562" s="7"/>
    </row>
    <row r="1563" spans="29:32" x14ac:dyDescent="0.25">
      <c r="AC1563" s="7"/>
      <c r="AD1563" s="7"/>
    </row>
    <row r="1564" spans="29:32" x14ac:dyDescent="0.25">
      <c r="AC1564" s="7"/>
      <c r="AD1564" s="7"/>
    </row>
    <row r="1565" spans="29:32" x14ac:dyDescent="0.25">
      <c r="AC1565" s="7"/>
      <c r="AD1565" s="7"/>
    </row>
    <row r="1566" spans="29:32" x14ac:dyDescent="0.25">
      <c r="AC1566" s="7"/>
      <c r="AD1566" s="7"/>
    </row>
    <row r="1567" spans="29:32" x14ac:dyDescent="0.25">
      <c r="AC1567" s="7"/>
      <c r="AD1567" s="7"/>
    </row>
    <row r="1568" spans="29:32" x14ac:dyDescent="0.25">
      <c r="AC1568" s="7"/>
      <c r="AD1568" s="7"/>
    </row>
    <row r="1569" spans="29:30" x14ac:dyDescent="0.25">
      <c r="AC1569" s="7"/>
      <c r="AD1569" s="7"/>
    </row>
    <row r="1570" spans="29:30" x14ac:dyDescent="0.25">
      <c r="AC1570" s="7"/>
      <c r="AD1570" s="7"/>
    </row>
    <row r="1571" spans="29:30" x14ac:dyDescent="0.25">
      <c r="AC1571" s="7"/>
      <c r="AD1571" s="7"/>
    </row>
    <row r="1572" spans="29:30" x14ac:dyDescent="0.25">
      <c r="AC1572" s="7"/>
      <c r="AD1572" s="7"/>
    </row>
    <row r="1573" spans="29:30" x14ac:dyDescent="0.25">
      <c r="AC1573" s="7"/>
      <c r="AD1573" s="7"/>
    </row>
    <row r="1574" spans="29:30" x14ac:dyDescent="0.25">
      <c r="AC1574" s="7"/>
      <c r="AD1574" s="7"/>
    </row>
    <row r="1575" spans="29:30" x14ac:dyDescent="0.25">
      <c r="AC1575" s="7"/>
      <c r="AD1575" s="7"/>
    </row>
    <row r="1576" spans="29:30" x14ac:dyDescent="0.25">
      <c r="AC1576" s="7"/>
      <c r="AD1576" s="7"/>
    </row>
    <row r="1577" spans="29:30" x14ac:dyDescent="0.25">
      <c r="AC1577" s="7"/>
      <c r="AD1577" s="7"/>
    </row>
    <row r="1578" spans="29:30" x14ac:dyDescent="0.25">
      <c r="AC1578" s="7"/>
      <c r="AD1578" s="7"/>
    </row>
    <row r="1579" spans="29:30" x14ac:dyDescent="0.25">
      <c r="AC1579" s="7"/>
      <c r="AD1579" s="7"/>
    </row>
    <row r="1580" spans="29:30" x14ac:dyDescent="0.25">
      <c r="AC1580" s="7"/>
      <c r="AD1580" s="7"/>
    </row>
    <row r="1581" spans="29:30" x14ac:dyDescent="0.25">
      <c r="AC1581" s="7"/>
      <c r="AD1581" s="7"/>
    </row>
    <row r="1582" spans="29:30" x14ac:dyDescent="0.25">
      <c r="AC1582" s="7"/>
      <c r="AD1582" s="7"/>
    </row>
    <row r="1583" spans="29:30" x14ac:dyDescent="0.25">
      <c r="AC1583" s="7"/>
      <c r="AD1583" s="7"/>
    </row>
    <row r="1584" spans="29:30" x14ac:dyDescent="0.25">
      <c r="AC1584" s="7"/>
      <c r="AD1584" s="7"/>
    </row>
    <row r="1585" spans="29:30" x14ac:dyDescent="0.25">
      <c r="AC1585" s="7"/>
      <c r="AD1585" s="7"/>
    </row>
    <row r="1586" spans="29:30" x14ac:dyDescent="0.25">
      <c r="AC1586" s="7"/>
      <c r="AD1586" s="7"/>
    </row>
    <row r="1587" spans="29:30" x14ac:dyDescent="0.25">
      <c r="AC1587" s="7"/>
      <c r="AD1587" s="7"/>
    </row>
    <row r="1588" spans="29:30" x14ac:dyDescent="0.25">
      <c r="AC1588" s="7"/>
      <c r="AD1588" s="7"/>
    </row>
    <row r="1589" spans="29:30" x14ac:dyDescent="0.25">
      <c r="AC1589" s="7"/>
      <c r="AD1589" s="7"/>
    </row>
    <row r="1590" spans="29:30" x14ac:dyDescent="0.25">
      <c r="AC1590" s="7"/>
      <c r="AD1590" s="7"/>
    </row>
    <row r="1591" spans="29:30" x14ac:dyDescent="0.25">
      <c r="AC1591" s="7"/>
      <c r="AD1591" s="7"/>
    </row>
    <row r="1592" spans="29:30" x14ac:dyDescent="0.25">
      <c r="AC1592" s="7"/>
      <c r="AD1592" s="7"/>
    </row>
    <row r="1593" spans="29:30" x14ac:dyDescent="0.25">
      <c r="AC1593" s="7"/>
      <c r="AD1593" s="7"/>
    </row>
    <row r="1594" spans="29:30" x14ac:dyDescent="0.25">
      <c r="AC1594" s="7"/>
      <c r="AD1594" s="7"/>
    </row>
    <row r="1595" spans="29:30" x14ac:dyDescent="0.25">
      <c r="AC1595" s="7"/>
      <c r="AD1595" s="7"/>
    </row>
    <row r="1596" spans="29:30" x14ac:dyDescent="0.25">
      <c r="AC1596" s="7"/>
      <c r="AD1596" s="7"/>
    </row>
    <row r="1597" spans="29:30" x14ac:dyDescent="0.25">
      <c r="AC1597" s="7"/>
      <c r="AD1597" s="7"/>
    </row>
    <row r="1598" spans="29:30" x14ac:dyDescent="0.25">
      <c r="AC1598" s="7"/>
      <c r="AD1598" s="7"/>
    </row>
    <row r="1599" spans="29:30" x14ac:dyDescent="0.25">
      <c r="AC1599" s="7"/>
      <c r="AD1599" s="7"/>
    </row>
    <row r="1600" spans="29:30" x14ac:dyDescent="0.25">
      <c r="AC1600" s="7"/>
      <c r="AD1600" s="7"/>
    </row>
    <row r="1601" spans="29:30" x14ac:dyDescent="0.25">
      <c r="AC1601" s="7"/>
      <c r="AD1601" s="7"/>
    </row>
    <row r="1602" spans="29:30" x14ac:dyDescent="0.25">
      <c r="AC1602" s="7"/>
      <c r="AD1602" s="7"/>
    </row>
    <row r="1603" spans="29:30" x14ac:dyDescent="0.25">
      <c r="AC1603" s="7"/>
      <c r="AD1603" s="7"/>
    </row>
    <row r="1604" spans="29:30" x14ac:dyDescent="0.25">
      <c r="AC1604" s="7"/>
      <c r="AD1604" s="7"/>
    </row>
    <row r="1605" spans="29:30" x14ac:dyDescent="0.25">
      <c r="AC1605" s="7"/>
      <c r="AD1605" s="7"/>
    </row>
    <row r="1606" spans="29:30" x14ac:dyDescent="0.25">
      <c r="AC1606" s="7"/>
      <c r="AD1606" s="7"/>
    </row>
    <row r="1607" spans="29:30" x14ac:dyDescent="0.25">
      <c r="AC1607" s="7"/>
      <c r="AD1607" s="7"/>
    </row>
    <row r="1608" spans="29:30" x14ac:dyDescent="0.25">
      <c r="AC1608" s="7"/>
      <c r="AD1608" s="7"/>
    </row>
    <row r="1609" spans="29:30" x14ac:dyDescent="0.25">
      <c r="AC1609" s="7"/>
      <c r="AD1609" s="7"/>
    </row>
    <row r="1610" spans="29:30" x14ac:dyDescent="0.25">
      <c r="AC1610" s="7"/>
      <c r="AD1610" s="7"/>
    </row>
    <row r="1611" spans="29:30" x14ac:dyDescent="0.25">
      <c r="AC1611" s="7"/>
      <c r="AD1611" s="7"/>
    </row>
    <row r="1612" spans="29:30" x14ac:dyDescent="0.25">
      <c r="AC1612" s="7"/>
      <c r="AD1612" s="7"/>
    </row>
    <row r="1613" spans="29:30" x14ac:dyDescent="0.25">
      <c r="AC1613" s="7"/>
      <c r="AD1613" s="7"/>
    </row>
    <row r="1614" spans="29:30" x14ac:dyDescent="0.25">
      <c r="AC1614" s="7"/>
      <c r="AD1614" s="7"/>
    </row>
    <row r="1615" spans="29:30" x14ac:dyDescent="0.25">
      <c r="AC1615" s="7"/>
      <c r="AD1615" s="7"/>
    </row>
    <row r="1616" spans="29:30" x14ac:dyDescent="0.25">
      <c r="AC1616" s="7"/>
      <c r="AD1616" s="7"/>
    </row>
    <row r="1617" spans="29:30" x14ac:dyDescent="0.25">
      <c r="AC1617" s="7"/>
      <c r="AD1617" s="7"/>
    </row>
    <row r="1618" spans="29:30" x14ac:dyDescent="0.25">
      <c r="AC1618" s="7"/>
      <c r="AD1618" s="7"/>
    </row>
    <row r="1619" spans="29:30" x14ac:dyDescent="0.25">
      <c r="AC1619" s="7"/>
      <c r="AD1619" s="7"/>
    </row>
    <row r="1620" spans="29:30" x14ac:dyDescent="0.25">
      <c r="AC1620" s="7"/>
      <c r="AD1620" s="7"/>
    </row>
    <row r="1621" spans="29:30" x14ac:dyDescent="0.25">
      <c r="AC1621" s="7"/>
      <c r="AD1621" s="7"/>
    </row>
    <row r="1622" spans="29:30" x14ac:dyDescent="0.25">
      <c r="AC1622" s="7"/>
      <c r="AD1622" s="7"/>
    </row>
    <row r="1623" spans="29:30" x14ac:dyDescent="0.25">
      <c r="AC1623" s="7"/>
      <c r="AD1623" s="7"/>
    </row>
    <row r="1624" spans="29:30" x14ac:dyDescent="0.25">
      <c r="AC1624" s="7"/>
      <c r="AD1624" s="7"/>
    </row>
    <row r="1625" spans="29:30" x14ac:dyDescent="0.25">
      <c r="AC1625" s="7"/>
      <c r="AD1625" s="7"/>
    </row>
    <row r="1626" spans="29:30" x14ac:dyDescent="0.25">
      <c r="AC1626" s="7"/>
      <c r="AD1626" s="7"/>
    </row>
    <row r="1627" spans="29:30" x14ac:dyDescent="0.25">
      <c r="AC1627" s="7"/>
      <c r="AD1627" s="7"/>
    </row>
    <row r="1628" spans="29:30" x14ac:dyDescent="0.25">
      <c r="AC1628" s="7"/>
      <c r="AD1628" s="7"/>
    </row>
    <row r="1629" spans="29:30" x14ac:dyDescent="0.25">
      <c r="AC1629" s="7"/>
      <c r="AD1629" s="7"/>
    </row>
    <row r="1630" spans="29:30" x14ac:dyDescent="0.25">
      <c r="AC1630" s="7"/>
      <c r="AD1630" s="7"/>
    </row>
    <row r="1631" spans="29:30" x14ac:dyDescent="0.25">
      <c r="AC1631" s="7"/>
      <c r="AD1631" s="7"/>
    </row>
    <row r="1632" spans="29:30" x14ac:dyDescent="0.25">
      <c r="AC1632" s="7"/>
      <c r="AD1632" s="7"/>
    </row>
    <row r="1633" spans="29:30" x14ac:dyDescent="0.25">
      <c r="AC1633" s="7"/>
      <c r="AD1633" s="7"/>
    </row>
    <row r="1634" spans="29:30" x14ac:dyDescent="0.25">
      <c r="AC1634" s="7"/>
      <c r="AD1634" s="7"/>
    </row>
    <row r="1635" spans="29:30" x14ac:dyDescent="0.25">
      <c r="AC1635" s="7"/>
      <c r="AD1635" s="7"/>
    </row>
    <row r="1636" spans="29:30" x14ac:dyDescent="0.25">
      <c r="AC1636" s="7"/>
      <c r="AD1636" s="7"/>
    </row>
    <row r="1637" spans="29:30" x14ac:dyDescent="0.25">
      <c r="AC1637" s="7"/>
      <c r="AD1637" s="7"/>
    </row>
    <row r="1638" spans="29:30" x14ac:dyDescent="0.25">
      <c r="AC1638" s="7"/>
      <c r="AD1638" s="7"/>
    </row>
    <row r="1639" spans="29:30" x14ac:dyDescent="0.25">
      <c r="AC1639" s="7"/>
      <c r="AD1639" s="7"/>
    </row>
    <row r="1640" spans="29:30" x14ac:dyDescent="0.25">
      <c r="AC1640" s="7"/>
      <c r="AD1640" s="7"/>
    </row>
    <row r="1641" spans="29:30" x14ac:dyDescent="0.25">
      <c r="AC1641" s="7"/>
      <c r="AD1641" s="7"/>
    </row>
    <row r="1642" spans="29:30" x14ac:dyDescent="0.25">
      <c r="AC1642" s="7"/>
      <c r="AD1642" s="7"/>
    </row>
    <row r="1643" spans="29:30" x14ac:dyDescent="0.25">
      <c r="AC1643" s="7"/>
      <c r="AD1643" s="7"/>
    </row>
    <row r="1644" spans="29:30" x14ac:dyDescent="0.25">
      <c r="AC1644" s="7"/>
      <c r="AD1644" s="7"/>
    </row>
    <row r="1645" spans="29:30" x14ac:dyDescent="0.25">
      <c r="AC1645" s="7"/>
      <c r="AD1645" s="7"/>
    </row>
    <row r="1646" spans="29:30" x14ac:dyDescent="0.25">
      <c r="AC1646" s="7"/>
      <c r="AD1646" s="7"/>
    </row>
    <row r="1647" spans="29:30" x14ac:dyDescent="0.25">
      <c r="AC1647" s="7"/>
      <c r="AD1647" s="7"/>
    </row>
    <row r="1648" spans="29:30" x14ac:dyDescent="0.25">
      <c r="AC1648" s="7"/>
      <c r="AD1648" s="7"/>
    </row>
    <row r="1649" spans="29:30" x14ac:dyDescent="0.25">
      <c r="AC1649" s="7"/>
      <c r="AD1649" s="7"/>
    </row>
    <row r="1650" spans="29:30" x14ac:dyDescent="0.25">
      <c r="AC1650" s="7"/>
      <c r="AD1650" s="7"/>
    </row>
    <row r="1651" spans="29:30" x14ac:dyDescent="0.25">
      <c r="AC1651" s="7"/>
      <c r="AD1651" s="7"/>
    </row>
    <row r="1652" spans="29:30" x14ac:dyDescent="0.25">
      <c r="AC1652" s="7"/>
      <c r="AD1652" s="7"/>
    </row>
    <row r="1653" spans="29:30" x14ac:dyDescent="0.25">
      <c r="AC1653" s="7"/>
      <c r="AD1653" s="7"/>
    </row>
    <row r="1654" spans="29:30" x14ac:dyDescent="0.25">
      <c r="AC1654" s="7"/>
      <c r="AD1654" s="7"/>
    </row>
    <row r="1655" spans="29:30" x14ac:dyDescent="0.25">
      <c r="AC1655" s="7"/>
      <c r="AD1655" s="7"/>
    </row>
    <row r="1656" spans="29:30" x14ac:dyDescent="0.25">
      <c r="AC1656" s="7"/>
      <c r="AD1656" s="7"/>
    </row>
    <row r="1657" spans="29:30" x14ac:dyDescent="0.25">
      <c r="AC1657" s="7"/>
      <c r="AD1657" s="7"/>
    </row>
    <row r="1658" spans="29:30" x14ac:dyDescent="0.25">
      <c r="AC1658" s="7"/>
      <c r="AD1658" s="7"/>
    </row>
    <row r="1659" spans="29:30" x14ac:dyDescent="0.25">
      <c r="AC1659" s="7"/>
      <c r="AD1659" s="7"/>
    </row>
    <row r="1660" spans="29:30" x14ac:dyDescent="0.25">
      <c r="AC1660" s="7"/>
      <c r="AD1660" s="7"/>
    </row>
    <row r="1661" spans="29:30" x14ac:dyDescent="0.25">
      <c r="AC1661" s="7"/>
      <c r="AD1661" s="7"/>
    </row>
    <row r="1662" spans="29:30" x14ac:dyDescent="0.25">
      <c r="AC1662" s="7"/>
      <c r="AD1662" s="7"/>
    </row>
    <row r="1663" spans="29:30" x14ac:dyDescent="0.25">
      <c r="AC1663" s="7"/>
      <c r="AD1663" s="7"/>
    </row>
    <row r="1664" spans="29:30" x14ac:dyDescent="0.25">
      <c r="AC1664" s="7"/>
      <c r="AD1664" s="7"/>
    </row>
    <row r="1665" spans="29:30" x14ac:dyDescent="0.25">
      <c r="AC1665" s="7"/>
      <c r="AD1665" s="7"/>
    </row>
    <row r="1666" spans="29:30" x14ac:dyDescent="0.25">
      <c r="AC1666" s="7"/>
      <c r="AD1666" s="7"/>
    </row>
    <row r="1667" spans="29:30" x14ac:dyDescent="0.25">
      <c r="AC1667" s="7"/>
      <c r="AD1667" s="7"/>
    </row>
    <row r="1668" spans="29:30" x14ac:dyDescent="0.25">
      <c r="AC1668" s="7"/>
      <c r="AD1668" s="7"/>
    </row>
    <row r="1669" spans="29:30" x14ac:dyDescent="0.25">
      <c r="AC1669" s="7"/>
      <c r="AD1669" s="7"/>
    </row>
    <row r="1670" spans="29:30" x14ac:dyDescent="0.25">
      <c r="AC1670" s="7"/>
      <c r="AD1670" s="7"/>
    </row>
    <row r="1671" spans="29:30" x14ac:dyDescent="0.25">
      <c r="AC1671" s="7"/>
      <c r="AD1671" s="7"/>
    </row>
    <row r="1672" spans="29:30" x14ac:dyDescent="0.25">
      <c r="AC1672" s="7"/>
      <c r="AD1672" s="7"/>
    </row>
    <row r="1673" spans="29:30" x14ac:dyDescent="0.25">
      <c r="AC1673" s="7"/>
      <c r="AD1673" s="7"/>
    </row>
    <row r="1674" spans="29:30" x14ac:dyDescent="0.25">
      <c r="AC1674" s="7"/>
      <c r="AD1674" s="7"/>
    </row>
    <row r="1675" spans="29:30" x14ac:dyDescent="0.25">
      <c r="AC1675" s="7"/>
      <c r="AD1675" s="7"/>
    </row>
    <row r="1676" spans="29:30" x14ac:dyDescent="0.25">
      <c r="AC1676" s="7"/>
      <c r="AD1676" s="7"/>
    </row>
    <row r="1677" spans="29:30" x14ac:dyDescent="0.25">
      <c r="AC1677" s="7"/>
      <c r="AD1677" s="7"/>
    </row>
    <row r="1678" spans="29:30" x14ac:dyDescent="0.25">
      <c r="AC1678" s="7"/>
      <c r="AD1678" s="7"/>
    </row>
    <row r="1679" spans="29:30" x14ac:dyDescent="0.25">
      <c r="AC1679" s="7"/>
      <c r="AD1679" s="7"/>
    </row>
    <row r="1680" spans="29:30" x14ac:dyDescent="0.25">
      <c r="AC1680" s="7"/>
      <c r="AD1680" s="7"/>
    </row>
    <row r="1681" spans="29:30" x14ac:dyDescent="0.25">
      <c r="AC1681" s="7"/>
      <c r="AD1681" s="7"/>
    </row>
    <row r="1682" spans="29:30" x14ac:dyDescent="0.25">
      <c r="AC1682" s="7"/>
      <c r="AD1682" s="7"/>
    </row>
    <row r="1683" spans="29:30" x14ac:dyDescent="0.25">
      <c r="AC1683" s="7"/>
      <c r="AD1683" s="7"/>
    </row>
    <row r="1684" spans="29:30" x14ac:dyDescent="0.25">
      <c r="AC1684" s="7"/>
      <c r="AD1684" s="7"/>
    </row>
    <row r="1685" spans="29:30" x14ac:dyDescent="0.25">
      <c r="AC1685" s="7"/>
      <c r="AD1685" s="7"/>
    </row>
    <row r="1686" spans="29:30" x14ac:dyDescent="0.25">
      <c r="AC1686" s="7"/>
      <c r="AD1686" s="7"/>
    </row>
    <row r="1687" spans="29:30" x14ac:dyDescent="0.25">
      <c r="AC1687" s="7"/>
      <c r="AD1687" s="7"/>
    </row>
    <row r="1688" spans="29:30" x14ac:dyDescent="0.25">
      <c r="AC1688" s="7"/>
      <c r="AD1688" s="7"/>
    </row>
    <row r="1689" spans="29:30" x14ac:dyDescent="0.25">
      <c r="AC1689" s="7"/>
      <c r="AD1689" s="7"/>
    </row>
    <row r="1690" spans="29:30" x14ac:dyDescent="0.25">
      <c r="AC1690" s="7"/>
      <c r="AD1690" s="7"/>
    </row>
    <row r="1691" spans="29:30" x14ac:dyDescent="0.25">
      <c r="AC1691" s="7"/>
      <c r="AD1691" s="7"/>
    </row>
    <row r="1692" spans="29:30" x14ac:dyDescent="0.25">
      <c r="AC1692" s="7"/>
      <c r="AD1692" s="7"/>
    </row>
    <row r="1693" spans="29:30" x14ac:dyDescent="0.25">
      <c r="AC1693" s="7"/>
      <c r="AD1693" s="7"/>
    </row>
    <row r="1694" spans="29:30" x14ac:dyDescent="0.25">
      <c r="AC1694" s="7"/>
      <c r="AD1694" s="7"/>
    </row>
    <row r="1695" spans="29:30" x14ac:dyDescent="0.25">
      <c r="AC1695" s="7"/>
      <c r="AD1695" s="7"/>
    </row>
    <row r="1696" spans="29:30" x14ac:dyDescent="0.25">
      <c r="AC1696" s="7"/>
      <c r="AD1696" s="7"/>
    </row>
    <row r="1697" spans="29:30" x14ac:dyDescent="0.25">
      <c r="AC1697" s="7"/>
      <c r="AD1697" s="7"/>
    </row>
    <row r="1698" spans="29:30" x14ac:dyDescent="0.25">
      <c r="AC1698" s="7"/>
      <c r="AD1698" s="7"/>
    </row>
    <row r="1699" spans="29:30" x14ac:dyDescent="0.25">
      <c r="AC1699" s="7"/>
      <c r="AD1699" s="7"/>
    </row>
    <row r="1700" spans="29:30" x14ac:dyDescent="0.25">
      <c r="AC1700" s="7"/>
      <c r="AD1700" s="7"/>
    </row>
    <row r="1701" spans="29:30" x14ac:dyDescent="0.25">
      <c r="AC1701" s="7"/>
      <c r="AD1701" s="7"/>
    </row>
    <row r="1702" spans="29:30" x14ac:dyDescent="0.25">
      <c r="AC1702" s="7"/>
      <c r="AD1702" s="7"/>
    </row>
    <row r="1703" spans="29:30" x14ac:dyDescent="0.25">
      <c r="AC1703" s="7"/>
      <c r="AD1703" s="7"/>
    </row>
    <row r="1704" spans="29:30" x14ac:dyDescent="0.25">
      <c r="AC1704" s="7"/>
      <c r="AD1704" s="7"/>
    </row>
    <row r="1705" spans="29:30" x14ac:dyDescent="0.25">
      <c r="AC1705" s="7"/>
      <c r="AD1705" s="7"/>
    </row>
    <row r="1706" spans="29:30" x14ac:dyDescent="0.25">
      <c r="AC1706" s="7"/>
      <c r="AD1706" s="7"/>
    </row>
    <row r="1707" spans="29:30" x14ac:dyDescent="0.25">
      <c r="AC1707" s="7"/>
      <c r="AD1707" s="7"/>
    </row>
    <row r="1708" spans="29:30" x14ac:dyDescent="0.25">
      <c r="AC1708" s="7"/>
      <c r="AD1708" s="7"/>
    </row>
    <row r="1709" spans="29:30" x14ac:dyDescent="0.25">
      <c r="AC1709" s="7"/>
      <c r="AD1709" s="7"/>
    </row>
    <row r="1710" spans="29:30" x14ac:dyDescent="0.25">
      <c r="AC1710" s="7"/>
      <c r="AD1710" s="7"/>
    </row>
    <row r="1711" spans="29:30" x14ac:dyDescent="0.25">
      <c r="AC1711" s="7"/>
      <c r="AD1711" s="7"/>
    </row>
    <row r="1712" spans="29:30" x14ac:dyDescent="0.25">
      <c r="AC1712" s="7"/>
      <c r="AD1712" s="7"/>
    </row>
    <row r="1713" spans="29:30" x14ac:dyDescent="0.25">
      <c r="AC1713" s="7"/>
      <c r="AD1713" s="7"/>
    </row>
    <row r="1714" spans="29:30" x14ac:dyDescent="0.25">
      <c r="AC1714" s="7"/>
      <c r="AD1714" s="7"/>
    </row>
    <row r="1715" spans="29:30" x14ac:dyDescent="0.25">
      <c r="AC1715" s="7"/>
      <c r="AD1715" s="7"/>
    </row>
    <row r="1716" spans="29:30" x14ac:dyDescent="0.25">
      <c r="AC1716" s="7"/>
      <c r="AD1716" s="7"/>
    </row>
    <row r="1717" spans="29:30" x14ac:dyDescent="0.25">
      <c r="AC1717" s="7"/>
      <c r="AD1717" s="7"/>
    </row>
    <row r="1718" spans="29:30" x14ac:dyDescent="0.25">
      <c r="AC1718" s="7"/>
      <c r="AD1718" s="7"/>
    </row>
    <row r="1719" spans="29:30" x14ac:dyDescent="0.25">
      <c r="AC1719" s="7"/>
      <c r="AD1719" s="7"/>
    </row>
    <row r="1720" spans="29:30" x14ac:dyDescent="0.25">
      <c r="AC1720" s="7"/>
      <c r="AD1720" s="7"/>
    </row>
    <row r="1721" spans="29:30" x14ac:dyDescent="0.25">
      <c r="AC1721" s="7"/>
      <c r="AD1721" s="7"/>
    </row>
    <row r="1722" spans="29:30" x14ac:dyDescent="0.25">
      <c r="AC1722" s="7"/>
      <c r="AD1722" s="7"/>
    </row>
    <row r="1723" spans="29:30" x14ac:dyDescent="0.25">
      <c r="AC1723" s="7"/>
      <c r="AD1723" s="7"/>
    </row>
    <row r="1724" spans="29:30" x14ac:dyDescent="0.25">
      <c r="AC1724" s="7"/>
      <c r="AD1724" s="7"/>
    </row>
    <row r="1725" spans="29:30" x14ac:dyDescent="0.25">
      <c r="AC1725" s="7"/>
      <c r="AD1725" s="7"/>
    </row>
    <row r="1726" spans="29:30" x14ac:dyDescent="0.25">
      <c r="AC1726" s="7"/>
      <c r="AD1726" s="7"/>
    </row>
    <row r="1727" spans="29:30" x14ac:dyDescent="0.25">
      <c r="AC1727" s="7"/>
      <c r="AD1727" s="7"/>
    </row>
    <row r="1728" spans="29:30" x14ac:dyDescent="0.25">
      <c r="AC1728" s="7"/>
      <c r="AD1728" s="7"/>
    </row>
    <row r="1729" spans="29:30" x14ac:dyDescent="0.25">
      <c r="AC1729" s="7"/>
      <c r="AD1729" s="7"/>
    </row>
    <row r="1730" spans="29:30" x14ac:dyDescent="0.25">
      <c r="AC1730" s="7"/>
      <c r="AD1730" s="7"/>
    </row>
    <row r="1731" spans="29:30" x14ac:dyDescent="0.25">
      <c r="AC1731" s="7"/>
      <c r="AD1731" s="7"/>
    </row>
    <row r="1732" spans="29:30" x14ac:dyDescent="0.25">
      <c r="AC1732" s="7"/>
      <c r="AD1732" s="7"/>
    </row>
    <row r="1733" spans="29:30" x14ac:dyDescent="0.25">
      <c r="AC1733" s="7"/>
      <c r="AD1733" s="7"/>
    </row>
    <row r="1734" spans="29:30" x14ac:dyDescent="0.25">
      <c r="AC1734" s="7"/>
      <c r="AD1734" s="7"/>
    </row>
    <row r="1735" spans="29:30" x14ac:dyDescent="0.25">
      <c r="AC1735" s="7"/>
      <c r="AD1735" s="7"/>
    </row>
    <row r="1736" spans="29:30" x14ac:dyDescent="0.25">
      <c r="AC1736" s="7"/>
      <c r="AD1736" s="7"/>
    </row>
    <row r="1737" spans="29:30" x14ac:dyDescent="0.25">
      <c r="AC1737" s="7"/>
      <c r="AD1737" s="7"/>
    </row>
    <row r="1738" spans="29:30" x14ac:dyDescent="0.25">
      <c r="AC1738" s="7"/>
      <c r="AD1738" s="7"/>
    </row>
    <row r="1739" spans="29:30" x14ac:dyDescent="0.25">
      <c r="AC1739" s="7"/>
      <c r="AD1739" s="7"/>
    </row>
    <row r="1740" spans="29:30" x14ac:dyDescent="0.25">
      <c r="AC1740" s="7"/>
      <c r="AD1740" s="7"/>
    </row>
    <row r="1741" spans="29:30" x14ac:dyDescent="0.25">
      <c r="AC1741" s="7"/>
      <c r="AD1741" s="7"/>
    </row>
    <row r="1742" spans="29:30" x14ac:dyDescent="0.25">
      <c r="AC1742" s="7"/>
      <c r="AD1742" s="7"/>
    </row>
    <row r="1743" spans="29:30" x14ac:dyDescent="0.25">
      <c r="AC1743" s="7"/>
      <c r="AD1743" s="7"/>
    </row>
    <row r="1744" spans="29:30" x14ac:dyDescent="0.25">
      <c r="AC1744" s="7"/>
      <c r="AD1744" s="7"/>
    </row>
    <row r="1745" spans="29:30" x14ac:dyDescent="0.25">
      <c r="AC1745" s="7"/>
      <c r="AD1745" s="7"/>
    </row>
    <row r="1746" spans="29:30" x14ac:dyDescent="0.25">
      <c r="AC1746" s="7"/>
      <c r="AD1746" s="7"/>
    </row>
    <row r="1747" spans="29:30" x14ac:dyDescent="0.25">
      <c r="AC1747" s="7"/>
      <c r="AD1747" s="7"/>
    </row>
    <row r="1748" spans="29:30" x14ac:dyDescent="0.25">
      <c r="AC1748" s="7"/>
      <c r="AD1748" s="7"/>
    </row>
    <row r="1749" spans="29:30" x14ac:dyDescent="0.25">
      <c r="AC1749" s="7"/>
      <c r="AD1749" s="7"/>
    </row>
    <row r="1750" spans="29:30" x14ac:dyDescent="0.25">
      <c r="AC1750" s="7"/>
      <c r="AD1750" s="7"/>
    </row>
    <row r="1751" spans="29:30" x14ac:dyDescent="0.25">
      <c r="AC1751" s="7"/>
      <c r="AD1751" s="7"/>
    </row>
    <row r="1752" spans="29:30" x14ac:dyDescent="0.25">
      <c r="AC1752" s="7"/>
      <c r="AD1752" s="7"/>
    </row>
    <row r="1753" spans="29:30" x14ac:dyDescent="0.25">
      <c r="AC1753" s="7"/>
      <c r="AD1753" s="7"/>
    </row>
    <row r="1754" spans="29:30" x14ac:dyDescent="0.25">
      <c r="AC1754" s="7"/>
      <c r="AD1754" s="7"/>
    </row>
    <row r="1755" spans="29:30" x14ac:dyDescent="0.25">
      <c r="AC1755" s="7"/>
      <c r="AD1755" s="7"/>
    </row>
    <row r="1756" spans="29:30" x14ac:dyDescent="0.25">
      <c r="AC1756" s="7"/>
      <c r="AD1756" s="7"/>
    </row>
    <row r="1757" spans="29:30" x14ac:dyDescent="0.25">
      <c r="AC1757" s="7"/>
      <c r="AD1757" s="7"/>
    </row>
    <row r="1758" spans="29:30" x14ac:dyDescent="0.25">
      <c r="AC1758" s="7"/>
      <c r="AD1758" s="7"/>
    </row>
    <row r="1759" spans="29:30" x14ac:dyDescent="0.25">
      <c r="AC1759" s="7"/>
      <c r="AD1759" s="7"/>
    </row>
    <row r="1760" spans="29:30" x14ac:dyDescent="0.25">
      <c r="AC1760" s="7"/>
      <c r="AD1760" s="7"/>
    </row>
    <row r="1761" spans="29:30" x14ac:dyDescent="0.25">
      <c r="AC1761" s="7"/>
      <c r="AD1761" s="7"/>
    </row>
    <row r="1762" spans="29:30" x14ac:dyDescent="0.25">
      <c r="AC1762" s="7"/>
      <c r="AD1762" s="7"/>
    </row>
    <row r="1763" spans="29:30" x14ac:dyDescent="0.25">
      <c r="AC1763" s="7"/>
      <c r="AD1763" s="7"/>
    </row>
    <row r="1764" spans="29:30" x14ac:dyDescent="0.25">
      <c r="AC1764" s="7"/>
      <c r="AD1764" s="7"/>
    </row>
    <row r="1765" spans="29:30" x14ac:dyDescent="0.25">
      <c r="AC1765" s="7"/>
      <c r="AD1765" s="7"/>
    </row>
    <row r="1766" spans="29:30" x14ac:dyDescent="0.25">
      <c r="AC1766" s="7"/>
      <c r="AD1766" s="7"/>
    </row>
    <row r="1767" spans="29:30" x14ac:dyDescent="0.25">
      <c r="AC1767" s="7"/>
      <c r="AD1767" s="7"/>
    </row>
    <row r="1768" spans="29:30" x14ac:dyDescent="0.25">
      <c r="AC1768" s="7"/>
      <c r="AD1768" s="7"/>
    </row>
    <row r="1769" spans="29:30" x14ac:dyDescent="0.25">
      <c r="AC1769" s="7"/>
      <c r="AD1769" s="7"/>
    </row>
    <row r="1770" spans="29:30" x14ac:dyDescent="0.25">
      <c r="AC1770" s="7"/>
      <c r="AD1770" s="7"/>
    </row>
    <row r="1771" spans="29:30" x14ac:dyDescent="0.25">
      <c r="AC1771" s="7"/>
      <c r="AD1771" s="7"/>
    </row>
    <row r="1772" spans="29:30" x14ac:dyDescent="0.25">
      <c r="AC1772" s="7"/>
      <c r="AD1772" s="7"/>
    </row>
    <row r="1773" spans="29:30" x14ac:dyDescent="0.25">
      <c r="AC1773" s="7"/>
      <c r="AD1773" s="7"/>
    </row>
    <row r="1774" spans="29:30" x14ac:dyDescent="0.25">
      <c r="AC1774" s="7"/>
      <c r="AD1774" s="7"/>
    </row>
    <row r="1775" spans="29:30" x14ac:dyDescent="0.25">
      <c r="AC1775" s="7"/>
      <c r="AD1775" s="7"/>
    </row>
    <row r="1776" spans="29:30" x14ac:dyDescent="0.25">
      <c r="AC1776" s="7"/>
      <c r="AD1776" s="7"/>
    </row>
    <row r="1777" spans="29:30" x14ac:dyDescent="0.25">
      <c r="AC1777" s="7"/>
      <c r="AD1777" s="7"/>
    </row>
    <row r="1778" spans="29:30" x14ac:dyDescent="0.25">
      <c r="AC1778" s="7"/>
      <c r="AD1778" s="7"/>
    </row>
    <row r="1779" spans="29:30" x14ac:dyDescent="0.25">
      <c r="AC1779" s="7"/>
      <c r="AD1779" s="7"/>
    </row>
    <row r="1780" spans="29:30" x14ac:dyDescent="0.25">
      <c r="AC1780" s="7"/>
      <c r="AD1780" s="7"/>
    </row>
    <row r="1781" spans="29:30" x14ac:dyDescent="0.25">
      <c r="AC1781" s="7"/>
      <c r="AD1781" s="7"/>
    </row>
    <row r="1782" spans="29:30" x14ac:dyDescent="0.25">
      <c r="AC1782" s="7"/>
      <c r="AD1782" s="7"/>
    </row>
    <row r="1783" spans="29:30" x14ac:dyDescent="0.25">
      <c r="AC1783" s="7"/>
      <c r="AD1783" s="7"/>
    </row>
    <row r="1784" spans="29:30" x14ac:dyDescent="0.25">
      <c r="AC1784" s="7"/>
      <c r="AD1784" s="7"/>
    </row>
    <row r="1785" spans="29:30" x14ac:dyDescent="0.25">
      <c r="AC1785" s="7"/>
      <c r="AD1785" s="7"/>
    </row>
    <row r="1786" spans="29:30" x14ac:dyDescent="0.25">
      <c r="AC1786" s="7"/>
      <c r="AD1786" s="7"/>
    </row>
    <row r="1787" spans="29:30" x14ac:dyDescent="0.25">
      <c r="AC1787" s="7"/>
      <c r="AD1787" s="7"/>
    </row>
    <row r="1788" spans="29:30" x14ac:dyDescent="0.25">
      <c r="AC1788" s="7"/>
      <c r="AD1788" s="7"/>
    </row>
    <row r="1789" spans="29:30" x14ac:dyDescent="0.25">
      <c r="AC1789" s="7"/>
      <c r="AD1789" s="7"/>
    </row>
    <row r="1790" spans="29:30" x14ac:dyDescent="0.25">
      <c r="AC1790" s="7"/>
      <c r="AD1790" s="7"/>
    </row>
    <row r="1791" spans="29:30" x14ac:dyDescent="0.25">
      <c r="AC1791" s="7"/>
      <c r="AD1791" s="7"/>
    </row>
    <row r="1792" spans="29:30" x14ac:dyDescent="0.25">
      <c r="AC1792" s="7"/>
      <c r="AD1792" s="7"/>
    </row>
    <row r="1793" spans="29:30" x14ac:dyDescent="0.25">
      <c r="AC1793" s="7"/>
      <c r="AD1793" s="7"/>
    </row>
    <row r="1794" spans="29:30" x14ac:dyDescent="0.25">
      <c r="AC1794" s="7"/>
      <c r="AD1794" s="7"/>
    </row>
    <row r="1795" spans="29:30" x14ac:dyDescent="0.25">
      <c r="AC1795" s="7"/>
      <c r="AD1795" s="7"/>
    </row>
    <row r="1796" spans="29:30" x14ac:dyDescent="0.25">
      <c r="AC1796" s="7"/>
      <c r="AD1796" s="7"/>
    </row>
    <row r="1797" spans="29:30" x14ac:dyDescent="0.25">
      <c r="AC1797" s="7"/>
      <c r="AD1797" s="7"/>
    </row>
    <row r="1798" spans="29:30" x14ac:dyDescent="0.25">
      <c r="AC1798" s="7"/>
      <c r="AD1798" s="7"/>
    </row>
    <row r="1799" spans="29:30" x14ac:dyDescent="0.25">
      <c r="AC1799" s="7"/>
      <c r="AD1799" s="7"/>
    </row>
    <row r="1800" spans="29:30" x14ac:dyDescent="0.25">
      <c r="AC1800" s="7"/>
      <c r="AD1800" s="7"/>
    </row>
    <row r="1801" spans="29:30" x14ac:dyDescent="0.25">
      <c r="AC1801" s="7"/>
      <c r="AD1801" s="7"/>
    </row>
    <row r="1802" spans="29:30" x14ac:dyDescent="0.25">
      <c r="AC1802" s="7"/>
      <c r="AD1802" s="7"/>
    </row>
    <row r="1803" spans="29:30" x14ac:dyDescent="0.25">
      <c r="AC1803" s="7"/>
      <c r="AD1803" s="7"/>
    </row>
    <row r="1804" spans="29:30" x14ac:dyDescent="0.25">
      <c r="AC1804" s="7"/>
      <c r="AD1804" s="7"/>
    </row>
    <row r="1805" spans="29:30" x14ac:dyDescent="0.25">
      <c r="AC1805" s="7"/>
      <c r="AD1805" s="7"/>
    </row>
    <row r="1806" spans="29:30" x14ac:dyDescent="0.25">
      <c r="AC1806" s="7"/>
      <c r="AD1806" s="7"/>
    </row>
    <row r="1807" spans="29:30" x14ac:dyDescent="0.25">
      <c r="AC1807" s="7"/>
      <c r="AD1807" s="7"/>
    </row>
    <row r="1808" spans="29:30" x14ac:dyDescent="0.25">
      <c r="AC1808" s="7"/>
      <c r="AD1808" s="7"/>
    </row>
    <row r="1809" spans="29:30" x14ac:dyDescent="0.25">
      <c r="AC1809" s="7"/>
      <c r="AD1809" s="7"/>
    </row>
    <row r="1810" spans="29:30" x14ac:dyDescent="0.25">
      <c r="AC1810" s="7"/>
      <c r="AD1810" s="7"/>
    </row>
    <row r="1811" spans="29:30" x14ac:dyDescent="0.25">
      <c r="AC1811" s="7"/>
      <c r="AD1811" s="7"/>
    </row>
    <row r="1812" spans="29:30" x14ac:dyDescent="0.25">
      <c r="AC1812" s="7"/>
      <c r="AD1812" s="7"/>
    </row>
    <row r="1813" spans="29:30" x14ac:dyDescent="0.25">
      <c r="AC1813" s="7"/>
      <c r="AD1813" s="7"/>
    </row>
    <row r="1814" spans="29:30" x14ac:dyDescent="0.25">
      <c r="AC1814" s="7"/>
      <c r="AD1814" s="7"/>
    </row>
    <row r="1815" spans="29:30" x14ac:dyDescent="0.25">
      <c r="AC1815" s="7"/>
      <c r="AD1815" s="7"/>
    </row>
    <row r="1816" spans="29:30" x14ac:dyDescent="0.25">
      <c r="AC1816" s="7"/>
      <c r="AD1816" s="7"/>
    </row>
    <row r="1817" spans="29:30" x14ac:dyDescent="0.25">
      <c r="AC1817" s="7"/>
      <c r="AD1817" s="7"/>
    </row>
    <row r="1818" spans="29:30" x14ac:dyDescent="0.25">
      <c r="AC1818" s="7"/>
      <c r="AD1818" s="7"/>
    </row>
    <row r="1819" spans="29:30" x14ac:dyDescent="0.25">
      <c r="AC1819" s="7"/>
      <c r="AD1819" s="7"/>
    </row>
    <row r="1820" spans="29:30" x14ac:dyDescent="0.25">
      <c r="AC1820" s="7"/>
      <c r="AD1820" s="7"/>
    </row>
    <row r="1821" spans="29:30" x14ac:dyDescent="0.25">
      <c r="AC1821" s="7"/>
      <c r="AD1821" s="7"/>
    </row>
    <row r="1822" spans="29:30" x14ac:dyDescent="0.25">
      <c r="AC1822" s="7"/>
      <c r="AD1822" s="7"/>
    </row>
    <row r="1823" spans="29:30" x14ac:dyDescent="0.25">
      <c r="AC1823" s="7"/>
      <c r="AD1823" s="7"/>
    </row>
    <row r="1824" spans="29:30" x14ac:dyDescent="0.25">
      <c r="AC1824" s="7"/>
      <c r="AD1824" s="7"/>
    </row>
    <row r="1825" spans="29:30" x14ac:dyDescent="0.25">
      <c r="AC1825" s="7"/>
      <c r="AD1825" s="7"/>
    </row>
    <row r="1826" spans="29:30" x14ac:dyDescent="0.25">
      <c r="AC1826" s="7"/>
      <c r="AD1826" s="7"/>
    </row>
    <row r="1827" spans="29:30" x14ac:dyDescent="0.25">
      <c r="AC1827" s="7"/>
      <c r="AD1827" s="7"/>
    </row>
    <row r="1828" spans="29:30" x14ac:dyDescent="0.25">
      <c r="AC1828" s="7"/>
      <c r="AD1828" s="7"/>
    </row>
    <row r="1829" spans="29:30" x14ac:dyDescent="0.25">
      <c r="AC1829" s="7"/>
      <c r="AD1829" s="7"/>
    </row>
    <row r="1830" spans="29:30" x14ac:dyDescent="0.25">
      <c r="AC1830" s="7"/>
      <c r="AD1830" s="7"/>
    </row>
    <row r="1831" spans="29:30" x14ac:dyDescent="0.25">
      <c r="AC1831" s="7"/>
      <c r="AD1831" s="7"/>
    </row>
    <row r="1832" spans="29:30" x14ac:dyDescent="0.25">
      <c r="AC1832" s="7"/>
      <c r="AD1832" s="7"/>
    </row>
    <row r="1833" spans="29:30" x14ac:dyDescent="0.25">
      <c r="AC1833" s="7"/>
      <c r="AD1833" s="7"/>
    </row>
    <row r="1834" spans="29:30" x14ac:dyDescent="0.25">
      <c r="AC1834" s="7"/>
      <c r="AD1834" s="7"/>
    </row>
    <row r="1835" spans="29:30" x14ac:dyDescent="0.25">
      <c r="AC1835" s="7"/>
      <c r="AD1835" s="7"/>
    </row>
    <row r="1836" spans="29:30" x14ac:dyDescent="0.25">
      <c r="AC1836" s="7"/>
      <c r="AD1836" s="7"/>
    </row>
    <row r="1837" spans="29:30" x14ac:dyDescent="0.25">
      <c r="AC1837" s="7"/>
      <c r="AD1837" s="7"/>
    </row>
    <row r="1838" spans="29:30" x14ac:dyDescent="0.25">
      <c r="AC1838" s="7"/>
      <c r="AD1838" s="7"/>
    </row>
    <row r="1839" spans="29:30" x14ac:dyDescent="0.25">
      <c r="AC1839" s="7"/>
      <c r="AD1839" s="7"/>
    </row>
    <row r="1840" spans="29:30" x14ac:dyDescent="0.25">
      <c r="AC1840" s="7"/>
      <c r="AD1840" s="7"/>
    </row>
    <row r="1841" spans="29:30" x14ac:dyDescent="0.25">
      <c r="AC1841" s="7"/>
      <c r="AD1841" s="7"/>
    </row>
    <row r="1842" spans="29:30" x14ac:dyDescent="0.25">
      <c r="AC1842" s="7"/>
      <c r="AD1842" s="7"/>
    </row>
    <row r="1843" spans="29:30" x14ac:dyDescent="0.25">
      <c r="AC1843" s="7"/>
      <c r="AD1843" s="7"/>
    </row>
    <row r="1844" spans="29:30" x14ac:dyDescent="0.25">
      <c r="AC1844" s="7"/>
      <c r="AD1844" s="7"/>
    </row>
    <row r="1845" spans="29:30" x14ac:dyDescent="0.25">
      <c r="AC1845" s="7"/>
      <c r="AD1845" s="7"/>
    </row>
    <row r="1846" spans="29:30" x14ac:dyDescent="0.25">
      <c r="AC1846" s="7"/>
      <c r="AD1846" s="7"/>
    </row>
    <row r="1847" spans="29:30" x14ac:dyDescent="0.25">
      <c r="AC1847" s="7"/>
      <c r="AD1847" s="7"/>
    </row>
    <row r="1848" spans="29:30" x14ac:dyDescent="0.25">
      <c r="AC1848" s="7"/>
      <c r="AD1848" s="7"/>
    </row>
    <row r="1849" spans="29:30" x14ac:dyDescent="0.25">
      <c r="AC1849" s="7"/>
      <c r="AD1849" s="7"/>
    </row>
    <row r="1850" spans="29:30" x14ac:dyDescent="0.25">
      <c r="AC1850" s="7"/>
      <c r="AD1850" s="7"/>
    </row>
    <row r="1851" spans="29:30" x14ac:dyDescent="0.25">
      <c r="AC1851" s="7"/>
      <c r="AD1851" s="7"/>
    </row>
    <row r="1852" spans="29:30" x14ac:dyDescent="0.25">
      <c r="AC1852" s="7"/>
      <c r="AD1852" s="7"/>
    </row>
    <row r="1853" spans="29:30" x14ac:dyDescent="0.25">
      <c r="AC1853" s="7"/>
      <c r="AD1853" s="7"/>
    </row>
    <row r="1854" spans="29:30" x14ac:dyDescent="0.25">
      <c r="AC1854" s="7"/>
      <c r="AD1854" s="7"/>
    </row>
    <row r="1855" spans="29:30" x14ac:dyDescent="0.25">
      <c r="AC1855" s="7"/>
      <c r="AD1855" s="7"/>
    </row>
    <row r="1856" spans="29:30" x14ac:dyDescent="0.25">
      <c r="AC1856" s="7"/>
      <c r="AD1856" s="7"/>
    </row>
    <row r="1857" spans="29:30" x14ac:dyDescent="0.25">
      <c r="AC1857" s="7"/>
      <c r="AD1857" s="7"/>
    </row>
    <row r="1858" spans="29:30" x14ac:dyDescent="0.25">
      <c r="AC1858" s="7"/>
      <c r="AD1858" s="7"/>
    </row>
    <row r="1859" spans="29:30" x14ac:dyDescent="0.25">
      <c r="AC1859" s="7"/>
      <c r="AD1859" s="7"/>
    </row>
    <row r="1860" spans="29:30" x14ac:dyDescent="0.25">
      <c r="AC1860" s="7"/>
      <c r="AD1860" s="7"/>
    </row>
    <row r="1861" spans="29:30" x14ac:dyDescent="0.25">
      <c r="AC1861" s="7"/>
      <c r="AD1861" s="7"/>
    </row>
    <row r="1862" spans="29:30" x14ac:dyDescent="0.25">
      <c r="AC1862" s="7"/>
      <c r="AD1862" s="7"/>
    </row>
    <row r="1863" spans="29:30" x14ac:dyDescent="0.25">
      <c r="AC1863" s="7"/>
      <c r="AD1863" s="7"/>
    </row>
    <row r="1864" spans="29:30" x14ac:dyDescent="0.25">
      <c r="AC1864" s="7"/>
      <c r="AD1864" s="7"/>
    </row>
    <row r="1865" spans="29:30" x14ac:dyDescent="0.25">
      <c r="AC1865" s="7"/>
      <c r="AD1865" s="7"/>
    </row>
    <row r="1866" spans="29:30" x14ac:dyDescent="0.25">
      <c r="AC1866" s="7"/>
      <c r="AD1866" s="7"/>
    </row>
    <row r="1867" spans="29:30" x14ac:dyDescent="0.25">
      <c r="AC1867" s="7"/>
      <c r="AD1867" s="7"/>
    </row>
    <row r="1868" spans="29:30" x14ac:dyDescent="0.25">
      <c r="AC1868" s="7"/>
      <c r="AD1868" s="7"/>
    </row>
    <row r="1869" spans="29:30" x14ac:dyDescent="0.25">
      <c r="AC1869" s="7"/>
      <c r="AD1869" s="7"/>
    </row>
    <row r="1870" spans="29:30" x14ac:dyDescent="0.25">
      <c r="AC1870" s="7"/>
      <c r="AD1870" s="7"/>
    </row>
    <row r="1871" spans="29:30" x14ac:dyDescent="0.25">
      <c r="AC1871" s="7"/>
      <c r="AD1871" s="7"/>
    </row>
    <row r="1872" spans="29:30" x14ac:dyDescent="0.25">
      <c r="AC1872" s="7"/>
      <c r="AD1872" s="7"/>
    </row>
    <row r="1873" spans="29:30" x14ac:dyDescent="0.25">
      <c r="AC1873" s="7"/>
      <c r="AD1873" s="7"/>
    </row>
    <row r="1874" spans="29:30" x14ac:dyDescent="0.25">
      <c r="AC1874" s="7"/>
      <c r="AD1874" s="7"/>
    </row>
    <row r="1875" spans="29:30" x14ac:dyDescent="0.25">
      <c r="AC1875" s="7"/>
      <c r="AD1875" s="7"/>
    </row>
    <row r="1876" spans="29:30" x14ac:dyDescent="0.25">
      <c r="AC1876" s="7"/>
      <c r="AD1876" s="7"/>
    </row>
    <row r="1877" spans="29:30" x14ac:dyDescent="0.25">
      <c r="AC1877" s="7"/>
      <c r="AD1877" s="7"/>
    </row>
    <row r="1878" spans="29:30" x14ac:dyDescent="0.25">
      <c r="AC1878" s="7"/>
      <c r="AD1878" s="7"/>
    </row>
    <row r="1879" spans="29:30" x14ac:dyDescent="0.25">
      <c r="AC1879" s="7"/>
      <c r="AD1879" s="7"/>
    </row>
    <row r="1880" spans="29:30" x14ac:dyDescent="0.25">
      <c r="AC1880" s="7"/>
      <c r="AD1880" s="7"/>
    </row>
    <row r="1881" spans="29:30" x14ac:dyDescent="0.25">
      <c r="AC1881" s="7"/>
      <c r="AD1881" s="7"/>
    </row>
    <row r="1882" spans="29:30" x14ac:dyDescent="0.25">
      <c r="AC1882" s="7"/>
      <c r="AD1882" s="7"/>
    </row>
    <row r="1883" spans="29:30" x14ac:dyDescent="0.25">
      <c r="AC1883" s="7"/>
      <c r="AD1883" s="7"/>
    </row>
    <row r="1884" spans="29:30" x14ac:dyDescent="0.25">
      <c r="AC1884" s="7"/>
      <c r="AD1884" s="7"/>
    </row>
    <row r="1885" spans="29:30" x14ac:dyDescent="0.25">
      <c r="AC1885" s="7"/>
      <c r="AD1885" s="7"/>
    </row>
    <row r="1886" spans="29:30" x14ac:dyDescent="0.25">
      <c r="AC1886" s="7"/>
      <c r="AD1886" s="7"/>
    </row>
    <row r="1887" spans="29:30" x14ac:dyDescent="0.25">
      <c r="AC1887" s="7"/>
      <c r="AD1887" s="7"/>
    </row>
    <row r="1888" spans="29:30" x14ac:dyDescent="0.25">
      <c r="AC1888" s="7"/>
      <c r="AD1888" s="7"/>
    </row>
    <row r="1889" spans="29:30" x14ac:dyDescent="0.25">
      <c r="AC1889" s="7"/>
      <c r="AD1889" s="7"/>
    </row>
    <row r="1890" spans="29:30" x14ac:dyDescent="0.25">
      <c r="AC1890" s="7"/>
      <c r="AD1890" s="7"/>
    </row>
    <row r="1891" spans="29:30" x14ac:dyDescent="0.25">
      <c r="AC1891" s="7"/>
      <c r="AD1891" s="7"/>
    </row>
    <row r="1892" spans="29:30" x14ac:dyDescent="0.25">
      <c r="AC1892" s="7"/>
      <c r="AD1892" s="7"/>
    </row>
    <row r="1893" spans="29:30" x14ac:dyDescent="0.25">
      <c r="AC1893" s="7"/>
      <c r="AD1893" s="7"/>
    </row>
    <row r="1894" spans="29:30" x14ac:dyDescent="0.25">
      <c r="AC1894" s="7"/>
      <c r="AD1894" s="7"/>
    </row>
    <row r="1895" spans="29:30" x14ac:dyDescent="0.25">
      <c r="AC1895" s="7"/>
      <c r="AD1895" s="7"/>
    </row>
    <row r="1896" spans="29:30" x14ac:dyDescent="0.25">
      <c r="AC1896" s="7"/>
      <c r="AD1896" s="7"/>
    </row>
    <row r="1897" spans="29:30" x14ac:dyDescent="0.25">
      <c r="AC1897" s="7"/>
      <c r="AD1897" s="7"/>
    </row>
    <row r="1898" spans="29:30" x14ac:dyDescent="0.25">
      <c r="AC1898" s="7"/>
      <c r="AD1898" s="7"/>
    </row>
    <row r="1899" spans="29:30" x14ac:dyDescent="0.25">
      <c r="AC1899" s="7"/>
      <c r="AD1899" s="7"/>
    </row>
    <row r="1900" spans="29:30" x14ac:dyDescent="0.25">
      <c r="AC1900" s="7"/>
      <c r="AD1900" s="7"/>
    </row>
    <row r="1901" spans="29:30" x14ac:dyDescent="0.25">
      <c r="AC1901" s="7"/>
      <c r="AD1901" s="7"/>
    </row>
    <row r="1902" spans="29:30" x14ac:dyDescent="0.25">
      <c r="AC1902" s="7"/>
      <c r="AD1902" s="7"/>
    </row>
    <row r="1903" spans="29:30" x14ac:dyDescent="0.25">
      <c r="AC1903" s="7"/>
      <c r="AD1903" s="7"/>
    </row>
    <row r="1904" spans="29:30" x14ac:dyDescent="0.25">
      <c r="AC1904" s="7"/>
      <c r="AD1904" s="7"/>
    </row>
    <row r="1905" spans="29:32" x14ac:dyDescent="0.25">
      <c r="AC1905" s="7"/>
      <c r="AD1905" s="7"/>
    </row>
    <row r="1906" spans="29:32" x14ac:dyDescent="0.25">
      <c r="AC1906" s="7"/>
      <c r="AD1906" s="7"/>
    </row>
    <row r="1907" spans="29:32" x14ac:dyDescent="0.25">
      <c r="AC1907" s="7"/>
      <c r="AD1907" s="7"/>
    </row>
    <row r="1908" spans="29:32" x14ac:dyDescent="0.25">
      <c r="AC1908" s="7"/>
      <c r="AD1908" s="7"/>
    </row>
    <row r="1909" spans="29:32" x14ac:dyDescent="0.25">
      <c r="AC1909" s="7"/>
      <c r="AD1909" s="7"/>
    </row>
    <row r="1910" spans="29:32" x14ac:dyDescent="0.25">
      <c r="AC1910" s="7"/>
      <c r="AD1910" s="7"/>
    </row>
    <row r="1911" spans="29:32" x14ac:dyDescent="0.25">
      <c r="AC1911" s="7"/>
      <c r="AD1911" s="7"/>
    </row>
    <row r="1912" spans="29:32" x14ac:dyDescent="0.25">
      <c r="AC1912" s="7"/>
      <c r="AD1912" s="7"/>
    </row>
    <row r="1913" spans="29:32" x14ac:dyDescent="0.25">
      <c r="AC1913" s="7"/>
      <c r="AD1913" s="7"/>
    </row>
    <row r="1914" spans="29:32" x14ac:dyDescent="0.25">
      <c r="AC1914" s="7"/>
      <c r="AD1914" s="7"/>
    </row>
    <row r="1915" spans="29:32" x14ac:dyDescent="0.25">
      <c r="AC1915" s="7"/>
      <c r="AD1915" s="7"/>
    </row>
    <row r="1916" spans="29:32" x14ac:dyDescent="0.25">
      <c r="AC1916" s="7"/>
      <c r="AD1916" s="7"/>
    </row>
    <row r="1917" spans="29:32" x14ac:dyDescent="0.25">
      <c r="AC1917" s="7"/>
      <c r="AD1917" s="7"/>
    </row>
    <row r="1918" spans="29:32" x14ac:dyDescent="0.25">
      <c r="AC1918" s="7"/>
      <c r="AD1918" s="7"/>
    </row>
    <row r="1919" spans="29:32" x14ac:dyDescent="0.25">
      <c r="AC1919" s="7"/>
      <c r="AD1919" s="7"/>
    </row>
    <row r="1920" spans="29:32" x14ac:dyDescent="0.25">
      <c r="AC1920" s="7"/>
      <c r="AD1920" s="7"/>
      <c r="AE1920" s="7"/>
      <c r="AF1920" s="7"/>
    </row>
    <row r="1921" spans="29:30" x14ac:dyDescent="0.25">
      <c r="AC1921" s="7"/>
      <c r="AD1921" s="7"/>
    </row>
    <row r="1922" spans="29:30" x14ac:dyDescent="0.25">
      <c r="AC1922" s="7"/>
      <c r="AD1922" s="7"/>
    </row>
    <row r="1923" spans="29:30" x14ac:dyDescent="0.25">
      <c r="AC1923" s="7"/>
      <c r="AD1923" s="7"/>
    </row>
    <row r="1924" spans="29:30" x14ac:dyDescent="0.25">
      <c r="AC1924" s="7"/>
      <c r="AD1924" s="7"/>
    </row>
    <row r="1925" spans="29:30" x14ac:dyDescent="0.25">
      <c r="AC1925" s="7"/>
      <c r="AD1925" s="7"/>
    </row>
    <row r="1926" spans="29:30" x14ac:dyDescent="0.25">
      <c r="AC1926" s="7"/>
      <c r="AD1926" s="7"/>
    </row>
    <row r="1927" spans="29:30" x14ac:dyDescent="0.25">
      <c r="AC1927" s="7"/>
      <c r="AD1927" s="7"/>
    </row>
    <row r="1928" spans="29:30" x14ac:dyDescent="0.25">
      <c r="AC1928" s="7"/>
      <c r="AD1928" s="7"/>
    </row>
    <row r="1929" spans="29:30" x14ac:dyDescent="0.25">
      <c r="AC1929" s="7"/>
      <c r="AD1929" s="7"/>
    </row>
    <row r="1930" spans="29:30" x14ac:dyDescent="0.25">
      <c r="AC1930" s="7"/>
      <c r="AD1930" s="7"/>
    </row>
    <row r="1931" spans="29:30" x14ac:dyDescent="0.25">
      <c r="AC1931" s="7"/>
      <c r="AD1931" s="7"/>
    </row>
    <row r="1932" spans="29:30" x14ac:dyDescent="0.25">
      <c r="AC1932" s="7"/>
      <c r="AD1932" s="7"/>
    </row>
    <row r="1933" spans="29:30" x14ac:dyDescent="0.25">
      <c r="AC1933" s="7"/>
      <c r="AD1933" s="7"/>
    </row>
    <row r="1934" spans="29:30" x14ac:dyDescent="0.25">
      <c r="AC1934" s="7"/>
      <c r="AD1934" s="7"/>
    </row>
    <row r="1935" spans="29:30" x14ac:dyDescent="0.25">
      <c r="AC1935" s="7"/>
      <c r="AD1935" s="7"/>
    </row>
    <row r="1936" spans="29:30" x14ac:dyDescent="0.25">
      <c r="AC1936" s="7"/>
      <c r="AD1936" s="7"/>
    </row>
    <row r="1937" spans="29:30" x14ac:dyDescent="0.25">
      <c r="AC1937" s="7"/>
      <c r="AD1937" s="7"/>
    </row>
    <row r="1938" spans="29:30" x14ac:dyDescent="0.25">
      <c r="AC1938" s="7"/>
      <c r="AD1938" s="7"/>
    </row>
    <row r="1939" spans="29:30" x14ac:dyDescent="0.25">
      <c r="AC1939" s="7"/>
      <c r="AD1939" s="7"/>
    </row>
    <row r="1940" spans="29:30" x14ac:dyDescent="0.25">
      <c r="AC1940" s="7"/>
      <c r="AD1940" s="7"/>
    </row>
    <row r="1941" spans="29:30" x14ac:dyDescent="0.25">
      <c r="AC1941" s="7"/>
      <c r="AD1941" s="7"/>
    </row>
    <row r="1942" spans="29:30" x14ac:dyDescent="0.25">
      <c r="AC1942" s="7"/>
      <c r="AD1942" s="7"/>
    </row>
    <row r="1943" spans="29:30" x14ac:dyDescent="0.25">
      <c r="AC1943" s="7"/>
      <c r="AD1943" s="7"/>
    </row>
    <row r="1944" spans="29:30" x14ac:dyDescent="0.25">
      <c r="AC1944" s="7"/>
      <c r="AD1944" s="7"/>
    </row>
    <row r="1945" spans="29:30" x14ac:dyDescent="0.25">
      <c r="AC1945" s="7"/>
      <c r="AD1945" s="7"/>
    </row>
    <row r="1946" spans="29:30" x14ac:dyDescent="0.25">
      <c r="AC1946" s="7"/>
      <c r="AD1946" s="7"/>
    </row>
    <row r="1947" spans="29:30" x14ac:dyDescent="0.25">
      <c r="AC1947" s="7"/>
      <c r="AD1947" s="7"/>
    </row>
    <row r="1948" spans="29:30" x14ac:dyDescent="0.25">
      <c r="AC1948" s="7"/>
      <c r="AD1948" s="7"/>
    </row>
    <row r="1949" spans="29:30" x14ac:dyDescent="0.25">
      <c r="AC1949" s="7"/>
      <c r="AD1949" s="7"/>
    </row>
    <row r="1950" spans="29:30" x14ac:dyDescent="0.25">
      <c r="AC1950" s="7"/>
      <c r="AD1950" s="7"/>
    </row>
    <row r="1951" spans="29:30" x14ac:dyDescent="0.25">
      <c r="AC1951" s="7"/>
      <c r="AD1951" s="7"/>
    </row>
    <row r="1952" spans="29:30" x14ac:dyDescent="0.25">
      <c r="AC1952" s="7"/>
      <c r="AD1952" s="7"/>
    </row>
    <row r="1953" spans="29:30" x14ac:dyDescent="0.25">
      <c r="AC1953" s="7"/>
      <c r="AD1953" s="7"/>
    </row>
    <row r="1954" spans="29:30" x14ac:dyDescent="0.25">
      <c r="AC1954" s="7"/>
      <c r="AD1954" s="7"/>
    </row>
    <row r="1955" spans="29:30" x14ac:dyDescent="0.25">
      <c r="AC1955" s="7"/>
      <c r="AD1955" s="7"/>
    </row>
    <row r="1956" spans="29:30" x14ac:dyDescent="0.25">
      <c r="AC1956" s="7"/>
      <c r="AD1956" s="7"/>
    </row>
    <row r="1957" spans="29:30" x14ac:dyDescent="0.25">
      <c r="AC1957" s="7"/>
      <c r="AD1957" s="7"/>
    </row>
    <row r="1958" spans="29:30" x14ac:dyDescent="0.25">
      <c r="AC1958" s="7"/>
      <c r="AD1958" s="7"/>
    </row>
    <row r="1959" spans="29:30" x14ac:dyDescent="0.25">
      <c r="AC1959" s="7"/>
      <c r="AD1959" s="7"/>
    </row>
    <row r="1960" spans="29:30" x14ac:dyDescent="0.25">
      <c r="AC1960" s="7"/>
      <c r="AD1960" s="7"/>
    </row>
    <row r="1961" spans="29:30" x14ac:dyDescent="0.25">
      <c r="AC1961" s="7"/>
      <c r="AD1961" s="7"/>
    </row>
    <row r="1962" spans="29:30" x14ac:dyDescent="0.25">
      <c r="AC1962" s="7"/>
      <c r="AD1962" s="7"/>
    </row>
    <row r="1963" spans="29:30" x14ac:dyDescent="0.25">
      <c r="AC1963" s="7"/>
      <c r="AD1963" s="7"/>
    </row>
    <row r="1964" spans="29:30" x14ac:dyDescent="0.25">
      <c r="AC1964" s="7"/>
      <c r="AD1964" s="7"/>
    </row>
    <row r="1965" spans="29:30" x14ac:dyDescent="0.25">
      <c r="AC1965" s="7"/>
      <c r="AD1965" s="7"/>
    </row>
    <row r="1966" spans="29:30" x14ac:dyDescent="0.25">
      <c r="AC1966" s="7"/>
      <c r="AD1966" s="7"/>
    </row>
    <row r="1967" spans="29:30" x14ac:dyDescent="0.25">
      <c r="AC1967" s="7"/>
      <c r="AD1967" s="7"/>
    </row>
    <row r="1968" spans="29:30" x14ac:dyDescent="0.25">
      <c r="AC1968" s="7"/>
      <c r="AD1968" s="7"/>
    </row>
    <row r="1969" spans="29:30" x14ac:dyDescent="0.25">
      <c r="AC1969" s="7"/>
      <c r="AD1969" s="7"/>
    </row>
    <row r="1970" spans="29:30" x14ac:dyDescent="0.25">
      <c r="AC1970" s="7"/>
      <c r="AD1970" s="7"/>
    </row>
    <row r="1971" spans="29:30" x14ac:dyDescent="0.25">
      <c r="AC1971" s="7"/>
      <c r="AD1971" s="7"/>
    </row>
    <row r="1972" spans="29:30" x14ac:dyDescent="0.25">
      <c r="AC1972" s="7"/>
      <c r="AD1972" s="7"/>
    </row>
    <row r="1973" spans="29:30" x14ac:dyDescent="0.25">
      <c r="AC1973" s="7"/>
      <c r="AD1973" s="7"/>
    </row>
    <row r="1974" spans="29:30" x14ac:dyDescent="0.25">
      <c r="AC1974" s="7"/>
      <c r="AD1974" s="7"/>
    </row>
    <row r="1975" spans="29:30" x14ac:dyDescent="0.25">
      <c r="AC1975" s="7"/>
      <c r="AD1975" s="7"/>
    </row>
    <row r="1976" spans="29:30" x14ac:dyDescent="0.25">
      <c r="AC1976" s="7"/>
      <c r="AD1976" s="7"/>
    </row>
    <row r="1977" spans="29:30" x14ac:dyDescent="0.25">
      <c r="AC1977" s="7"/>
      <c r="AD1977" s="7"/>
    </row>
    <row r="1978" spans="29:30" x14ac:dyDescent="0.25">
      <c r="AC1978" s="7"/>
      <c r="AD1978" s="7"/>
    </row>
    <row r="1979" spans="29:30" x14ac:dyDescent="0.25">
      <c r="AC1979" s="7"/>
      <c r="AD1979" s="7"/>
    </row>
    <row r="1980" spans="29:30" x14ac:dyDescent="0.25">
      <c r="AC1980" s="7"/>
      <c r="AD1980" s="7"/>
    </row>
    <row r="1981" spans="29:30" x14ac:dyDescent="0.25">
      <c r="AC1981" s="7"/>
      <c r="AD1981" s="7"/>
    </row>
    <row r="1982" spans="29:30" x14ac:dyDescent="0.25">
      <c r="AC1982" s="7"/>
      <c r="AD1982" s="7"/>
    </row>
    <row r="1983" spans="29:30" x14ac:dyDescent="0.25">
      <c r="AC1983" s="7"/>
      <c r="AD1983" s="7"/>
    </row>
    <row r="1984" spans="29:30" x14ac:dyDescent="0.25">
      <c r="AC1984" s="7"/>
      <c r="AD1984" s="7"/>
    </row>
    <row r="1985" spans="29:30" x14ac:dyDescent="0.25">
      <c r="AC1985" s="7"/>
      <c r="AD1985" s="7"/>
    </row>
    <row r="1986" spans="29:30" x14ac:dyDescent="0.25">
      <c r="AC1986" s="7"/>
      <c r="AD1986" s="7"/>
    </row>
    <row r="1987" spans="29:30" x14ac:dyDescent="0.25">
      <c r="AC1987" s="7"/>
      <c r="AD1987" s="7"/>
    </row>
    <row r="1988" spans="29:30" x14ac:dyDescent="0.25">
      <c r="AC1988" s="7"/>
      <c r="AD1988" s="7"/>
    </row>
    <row r="1989" spans="29:30" x14ac:dyDescent="0.25">
      <c r="AC1989" s="7"/>
      <c r="AD1989" s="7"/>
    </row>
    <row r="1990" spans="29:30" x14ac:dyDescent="0.25">
      <c r="AC1990" s="7"/>
      <c r="AD1990" s="7"/>
    </row>
    <row r="1991" spans="29:30" x14ac:dyDescent="0.25">
      <c r="AC1991" s="7"/>
      <c r="AD1991" s="7"/>
    </row>
    <row r="1992" spans="29:30" x14ac:dyDescent="0.25">
      <c r="AC1992" s="7"/>
      <c r="AD1992" s="7"/>
    </row>
    <row r="1993" spans="29:30" x14ac:dyDescent="0.25">
      <c r="AC1993" s="7"/>
      <c r="AD1993" s="7"/>
    </row>
    <row r="1994" spans="29:30" x14ac:dyDescent="0.25">
      <c r="AC1994" s="7"/>
      <c r="AD1994" s="7"/>
    </row>
    <row r="1995" spans="29:30" x14ac:dyDescent="0.25">
      <c r="AC1995" s="7"/>
      <c r="AD1995" s="7"/>
    </row>
    <row r="1996" spans="29:30" x14ac:dyDescent="0.25">
      <c r="AC1996" s="7"/>
      <c r="AD1996" s="7"/>
    </row>
    <row r="1997" spans="29:30" x14ac:dyDescent="0.25">
      <c r="AC1997" s="7"/>
      <c r="AD1997" s="7"/>
    </row>
    <row r="1998" spans="29:30" x14ac:dyDescent="0.25">
      <c r="AC1998" s="7"/>
      <c r="AD1998" s="7"/>
    </row>
    <row r="1999" spans="29:30" x14ac:dyDescent="0.25">
      <c r="AC1999" s="7"/>
      <c r="AD1999" s="7"/>
    </row>
    <row r="2000" spans="29:30" x14ac:dyDescent="0.25">
      <c r="AC2000" s="7"/>
      <c r="AD2000" s="7"/>
    </row>
    <row r="2001" spans="29:32" x14ac:dyDescent="0.25">
      <c r="AC2001" s="7"/>
      <c r="AD2001" s="7"/>
    </row>
    <row r="2002" spans="29:32" x14ac:dyDescent="0.25">
      <c r="AC2002" s="7"/>
      <c r="AD2002" s="7"/>
    </row>
    <row r="2003" spans="29:32" x14ac:dyDescent="0.25">
      <c r="AC2003" s="7"/>
      <c r="AD2003" s="7"/>
    </row>
    <row r="2004" spans="29:32" x14ac:dyDescent="0.25">
      <c r="AC2004" s="7"/>
      <c r="AD2004" s="7"/>
    </row>
    <row r="2005" spans="29:32" x14ac:dyDescent="0.25">
      <c r="AC2005" s="7"/>
      <c r="AD2005" s="7"/>
    </row>
    <row r="2006" spans="29:32" x14ac:dyDescent="0.25">
      <c r="AC2006" s="7"/>
      <c r="AD2006" s="7"/>
    </row>
    <row r="2007" spans="29:32" x14ac:dyDescent="0.25">
      <c r="AC2007" s="7"/>
      <c r="AD2007" s="7"/>
    </row>
    <row r="2008" spans="29:32" x14ac:dyDescent="0.25">
      <c r="AC2008" s="7"/>
      <c r="AD2008" s="7"/>
    </row>
    <row r="2009" spans="29:32" x14ac:dyDescent="0.25">
      <c r="AC2009" s="7"/>
      <c r="AD2009" s="7"/>
    </row>
    <row r="2010" spans="29:32" x14ac:dyDescent="0.25">
      <c r="AC2010" s="7"/>
      <c r="AD2010" s="7"/>
    </row>
    <row r="2011" spans="29:32" x14ac:dyDescent="0.25">
      <c r="AC2011" s="7"/>
      <c r="AD2011" s="7"/>
    </row>
    <row r="2012" spans="29:32" x14ac:dyDescent="0.25">
      <c r="AC2012" s="7"/>
      <c r="AD2012" s="7"/>
      <c r="AE2012" s="7"/>
      <c r="AF2012" s="7"/>
    </row>
    <row r="2013" spans="29:32" x14ac:dyDescent="0.25">
      <c r="AC2013" s="7"/>
      <c r="AD2013" s="7"/>
    </row>
    <row r="2014" spans="29:32" x14ac:dyDescent="0.25">
      <c r="AC2014" s="7"/>
      <c r="AD2014" s="7"/>
    </row>
    <row r="2015" spans="29:32" x14ac:dyDescent="0.25">
      <c r="AC2015" s="7"/>
      <c r="AD2015" s="7"/>
    </row>
    <row r="2016" spans="29:32" x14ac:dyDescent="0.25">
      <c r="AC2016" s="7"/>
      <c r="AD2016" s="7"/>
    </row>
    <row r="2017" spans="29:30" x14ac:dyDescent="0.25">
      <c r="AC2017" s="7"/>
      <c r="AD2017" s="7"/>
    </row>
    <row r="2018" spans="29:30" x14ac:dyDescent="0.25">
      <c r="AC2018" s="7"/>
      <c r="AD2018" s="7"/>
    </row>
    <row r="2019" spans="29:30" x14ac:dyDescent="0.25">
      <c r="AC2019" s="7"/>
      <c r="AD2019" s="7"/>
    </row>
    <row r="2020" spans="29:30" x14ac:dyDescent="0.25">
      <c r="AC2020" s="7"/>
      <c r="AD2020" s="7"/>
    </row>
    <row r="2021" spans="29:30" x14ac:dyDescent="0.25">
      <c r="AC2021" s="7"/>
      <c r="AD2021" s="7"/>
    </row>
    <row r="2022" spans="29:30" x14ac:dyDescent="0.25">
      <c r="AC2022" s="7"/>
      <c r="AD2022" s="7"/>
    </row>
    <row r="2023" spans="29:30" x14ac:dyDescent="0.25">
      <c r="AC2023" s="7"/>
      <c r="AD2023" s="7"/>
    </row>
    <row r="2024" spans="29:30" x14ac:dyDescent="0.25">
      <c r="AC2024" s="7"/>
      <c r="AD2024" s="7"/>
    </row>
    <row r="2025" spans="29:30" x14ac:dyDescent="0.25">
      <c r="AC2025" s="7"/>
      <c r="AD2025" s="7"/>
    </row>
    <row r="2026" spans="29:30" x14ac:dyDescent="0.25">
      <c r="AC2026" s="7"/>
      <c r="AD2026" s="7"/>
    </row>
    <row r="2027" spans="29:30" x14ac:dyDescent="0.25">
      <c r="AC2027" s="7"/>
      <c r="AD2027" s="7"/>
    </row>
    <row r="2028" spans="29:30" x14ac:dyDescent="0.25">
      <c r="AC2028" s="7"/>
      <c r="AD2028" s="7"/>
    </row>
    <row r="2029" spans="29:30" x14ac:dyDescent="0.25">
      <c r="AC2029" s="7"/>
      <c r="AD2029" s="7"/>
    </row>
    <row r="2030" spans="29:30" x14ac:dyDescent="0.25">
      <c r="AC2030" s="7"/>
      <c r="AD2030" s="7"/>
    </row>
    <row r="2031" spans="29:30" x14ac:dyDescent="0.25">
      <c r="AC2031" s="7"/>
      <c r="AD2031" s="7"/>
    </row>
    <row r="2032" spans="29:30" x14ac:dyDescent="0.25">
      <c r="AC2032" s="7"/>
      <c r="AD2032" s="7"/>
    </row>
    <row r="2033" spans="29:30" x14ac:dyDescent="0.25">
      <c r="AC2033" s="7"/>
      <c r="AD2033" s="7"/>
    </row>
    <row r="2034" spans="29:30" x14ac:dyDescent="0.25">
      <c r="AC2034" s="7"/>
      <c r="AD2034" s="7"/>
    </row>
    <row r="2035" spans="29:30" x14ac:dyDescent="0.25">
      <c r="AC2035" s="7"/>
      <c r="AD2035" s="7"/>
    </row>
    <row r="2036" spans="29:30" x14ac:dyDescent="0.25">
      <c r="AC2036" s="7"/>
      <c r="AD2036" s="7"/>
    </row>
    <row r="2037" spans="29:30" x14ac:dyDescent="0.25">
      <c r="AC2037" s="7"/>
      <c r="AD2037" s="7"/>
    </row>
    <row r="2038" spans="29:30" x14ac:dyDescent="0.25">
      <c r="AC2038" s="7"/>
      <c r="AD2038" s="7"/>
    </row>
    <row r="2039" spans="29:30" x14ac:dyDescent="0.25">
      <c r="AC2039" s="7"/>
      <c r="AD2039" s="7"/>
    </row>
    <row r="2040" spans="29:30" x14ac:dyDescent="0.25">
      <c r="AC2040" s="7"/>
      <c r="AD2040" s="7"/>
    </row>
    <row r="2041" spans="29:30" x14ac:dyDescent="0.25">
      <c r="AC2041" s="7"/>
      <c r="AD2041" s="7"/>
    </row>
    <row r="2042" spans="29:30" x14ac:dyDescent="0.25">
      <c r="AC2042" s="7"/>
      <c r="AD2042" s="7"/>
    </row>
    <row r="2043" spans="29:30" x14ac:dyDescent="0.25">
      <c r="AC2043" s="7"/>
      <c r="AD2043" s="7"/>
    </row>
    <row r="2044" spans="29:30" x14ac:dyDescent="0.25">
      <c r="AC2044" s="7"/>
      <c r="AD2044" s="7"/>
    </row>
    <row r="2045" spans="29:30" x14ac:dyDescent="0.25">
      <c r="AC2045" s="7"/>
      <c r="AD2045" s="7"/>
    </row>
    <row r="2046" spans="29:30" x14ac:dyDescent="0.25">
      <c r="AC2046" s="7"/>
      <c r="AD2046" s="7"/>
    </row>
    <row r="2047" spans="29:30" x14ac:dyDescent="0.25">
      <c r="AC2047" s="7"/>
      <c r="AD2047" s="7"/>
    </row>
    <row r="2048" spans="29:30" x14ac:dyDescent="0.25">
      <c r="AC2048" s="7"/>
      <c r="AD2048" s="7"/>
    </row>
    <row r="2049" spans="29:32" x14ac:dyDescent="0.25">
      <c r="AC2049" s="7"/>
      <c r="AD2049" s="7"/>
      <c r="AE2049" s="7"/>
      <c r="AF2049" s="7"/>
    </row>
    <row r="2050" spans="29:32" x14ac:dyDescent="0.25">
      <c r="AC2050" s="7"/>
      <c r="AD2050" s="7"/>
      <c r="AE2050" s="7"/>
      <c r="AF2050" s="7"/>
    </row>
    <row r="2051" spans="29:32" x14ac:dyDescent="0.25">
      <c r="AC2051" s="7"/>
      <c r="AD2051" s="7"/>
    </row>
    <row r="2052" spans="29:32" x14ac:dyDescent="0.25">
      <c r="AC2052" s="7"/>
      <c r="AD2052" s="7"/>
    </row>
    <row r="2053" spans="29:32" x14ac:dyDescent="0.25">
      <c r="AC2053" s="7"/>
      <c r="AD2053" s="7"/>
    </row>
    <row r="2054" spans="29:32" x14ac:dyDescent="0.25">
      <c r="AC2054" s="7"/>
      <c r="AD2054" s="7"/>
    </row>
    <row r="2055" spans="29:32" x14ac:dyDescent="0.25">
      <c r="AC2055" s="7"/>
      <c r="AD2055" s="7"/>
    </row>
    <row r="2056" spans="29:32" x14ac:dyDescent="0.25">
      <c r="AC2056" s="7"/>
      <c r="AD2056" s="7"/>
    </row>
    <row r="2057" spans="29:32" x14ac:dyDescent="0.25">
      <c r="AC2057" s="7"/>
      <c r="AD2057" s="7"/>
    </row>
    <row r="2058" spans="29:32" x14ac:dyDescent="0.25">
      <c r="AC2058" s="7"/>
      <c r="AD2058" s="7"/>
    </row>
    <row r="2059" spans="29:32" x14ac:dyDescent="0.25">
      <c r="AC2059" s="7"/>
      <c r="AD2059" s="7"/>
    </row>
    <row r="2060" spans="29:32" x14ac:dyDescent="0.25">
      <c r="AC2060" s="7"/>
      <c r="AD2060" s="7"/>
    </row>
    <row r="2061" spans="29:32" x14ac:dyDescent="0.25">
      <c r="AC2061" s="7"/>
      <c r="AD2061" s="7"/>
    </row>
    <row r="2062" spans="29:32" x14ac:dyDescent="0.25">
      <c r="AC2062" s="7"/>
      <c r="AD2062" s="7"/>
    </row>
    <row r="2063" spans="29:32" x14ac:dyDescent="0.25">
      <c r="AC2063" s="7"/>
      <c r="AD2063" s="7"/>
    </row>
    <row r="2064" spans="29:32" x14ac:dyDescent="0.25">
      <c r="AC2064" s="7"/>
      <c r="AD2064" s="7"/>
    </row>
    <row r="2065" spans="29:30" x14ac:dyDescent="0.25">
      <c r="AC2065" s="7"/>
      <c r="AD2065" s="7"/>
    </row>
    <row r="2066" spans="29:30" x14ac:dyDescent="0.25">
      <c r="AC2066" s="7"/>
      <c r="AD2066" s="7"/>
    </row>
    <row r="2067" spans="29:30" x14ac:dyDescent="0.25">
      <c r="AC2067" s="7"/>
      <c r="AD2067" s="7"/>
    </row>
    <row r="2068" spans="29:30" x14ac:dyDescent="0.25">
      <c r="AC2068" s="7"/>
      <c r="AD2068" s="7"/>
    </row>
    <row r="2069" spans="29:30" x14ac:dyDescent="0.25">
      <c r="AC2069" s="7"/>
      <c r="AD2069" s="7"/>
    </row>
    <row r="2070" spans="29:30" x14ac:dyDescent="0.25">
      <c r="AC2070" s="7"/>
      <c r="AD2070" s="7"/>
    </row>
    <row r="2071" spans="29:30" x14ac:dyDescent="0.25">
      <c r="AC2071" s="7"/>
      <c r="AD2071" s="7"/>
    </row>
    <row r="2072" spans="29:30" x14ac:dyDescent="0.25">
      <c r="AC2072" s="7"/>
      <c r="AD2072" s="7"/>
    </row>
    <row r="2073" spans="29:30" x14ac:dyDescent="0.25">
      <c r="AC2073" s="7"/>
      <c r="AD2073" s="7"/>
    </row>
    <row r="2074" spans="29:30" x14ac:dyDescent="0.25">
      <c r="AC2074" s="7"/>
      <c r="AD2074" s="7"/>
    </row>
    <row r="2075" spans="29:30" x14ac:dyDescent="0.25">
      <c r="AC2075" s="7"/>
      <c r="AD2075" s="7"/>
    </row>
    <row r="2076" spans="29:30" x14ac:dyDescent="0.25">
      <c r="AC2076" s="7"/>
      <c r="AD2076" s="7"/>
    </row>
    <row r="2077" spans="29:30" x14ac:dyDescent="0.25">
      <c r="AC2077" s="7"/>
      <c r="AD2077" s="7"/>
    </row>
    <row r="2078" spans="29:30" x14ac:dyDescent="0.25">
      <c r="AC2078" s="7"/>
      <c r="AD2078" s="7"/>
    </row>
    <row r="2079" spans="29:30" x14ac:dyDescent="0.25">
      <c r="AC2079" s="7"/>
      <c r="AD2079" s="7"/>
    </row>
    <row r="2080" spans="29:30" x14ac:dyDescent="0.25">
      <c r="AC2080" s="7"/>
      <c r="AD2080" s="7"/>
    </row>
    <row r="2081" spans="29:30" x14ac:dyDescent="0.25">
      <c r="AC2081" s="7"/>
      <c r="AD2081" s="7"/>
    </row>
    <row r="2082" spans="29:30" x14ac:dyDescent="0.25">
      <c r="AC2082" s="7"/>
      <c r="AD2082" s="7"/>
    </row>
    <row r="2083" spans="29:30" x14ac:dyDescent="0.25">
      <c r="AC2083" s="7"/>
      <c r="AD2083" s="7"/>
    </row>
    <row r="2084" spans="29:30" x14ac:dyDescent="0.25">
      <c r="AC2084" s="7"/>
      <c r="AD2084" s="7"/>
    </row>
    <row r="2085" spans="29:30" x14ac:dyDescent="0.25">
      <c r="AC2085" s="7"/>
      <c r="AD2085" s="7"/>
    </row>
    <row r="2086" spans="29:30" x14ac:dyDescent="0.25">
      <c r="AC2086" s="7"/>
      <c r="AD2086" s="7"/>
    </row>
    <row r="2087" spans="29:30" x14ac:dyDescent="0.25">
      <c r="AC2087" s="7"/>
      <c r="AD2087" s="7"/>
    </row>
    <row r="2088" spans="29:30" x14ac:dyDescent="0.25">
      <c r="AC2088" s="7"/>
      <c r="AD2088" s="7"/>
    </row>
    <row r="2089" spans="29:30" x14ac:dyDescent="0.25">
      <c r="AC2089" s="7"/>
      <c r="AD2089" s="7"/>
    </row>
    <row r="2090" spans="29:30" x14ac:dyDescent="0.25">
      <c r="AC2090" s="7"/>
      <c r="AD2090" s="7"/>
    </row>
    <row r="2091" spans="29:30" x14ac:dyDescent="0.25">
      <c r="AC2091" s="7"/>
      <c r="AD2091" s="7"/>
    </row>
    <row r="2092" spans="29:30" x14ac:dyDescent="0.25">
      <c r="AC2092" s="7"/>
      <c r="AD2092" s="7"/>
    </row>
    <row r="2093" spans="29:30" x14ac:dyDescent="0.25">
      <c r="AC2093" s="7"/>
      <c r="AD2093" s="7"/>
    </row>
    <row r="2094" spans="29:30" x14ac:dyDescent="0.25">
      <c r="AC2094" s="7"/>
      <c r="AD2094" s="7"/>
    </row>
    <row r="2095" spans="29:30" x14ac:dyDescent="0.25">
      <c r="AC2095" s="7"/>
      <c r="AD2095" s="7"/>
    </row>
    <row r="2096" spans="29:30" x14ac:dyDescent="0.25">
      <c r="AC2096" s="7"/>
      <c r="AD2096" s="7"/>
    </row>
    <row r="2097" spans="29:30" x14ac:dyDescent="0.25">
      <c r="AC2097" s="7"/>
      <c r="AD2097" s="7"/>
    </row>
    <row r="2098" spans="29:30" x14ac:dyDescent="0.25">
      <c r="AC2098" s="7"/>
      <c r="AD2098" s="7"/>
    </row>
    <row r="2099" spans="29:30" x14ac:dyDescent="0.25">
      <c r="AC2099" s="7"/>
      <c r="AD2099" s="7"/>
    </row>
    <row r="2100" spans="29:30" x14ac:dyDescent="0.25">
      <c r="AC2100" s="7"/>
      <c r="AD2100" s="7"/>
    </row>
    <row r="2101" spans="29:30" x14ac:dyDescent="0.25">
      <c r="AC2101" s="7"/>
      <c r="AD2101" s="7"/>
    </row>
    <row r="2102" spans="29:30" x14ac:dyDescent="0.25">
      <c r="AC2102" s="7"/>
      <c r="AD2102" s="7"/>
    </row>
    <row r="2103" spans="29:30" x14ac:dyDescent="0.25">
      <c r="AC2103" s="7"/>
      <c r="AD2103" s="7"/>
    </row>
    <row r="2104" spans="29:30" x14ac:dyDescent="0.25">
      <c r="AC2104" s="7"/>
      <c r="AD2104" s="7"/>
    </row>
    <row r="2105" spans="29:30" x14ac:dyDescent="0.25">
      <c r="AC2105" s="7"/>
      <c r="AD2105" s="7"/>
    </row>
    <row r="2106" spans="29:30" x14ac:dyDescent="0.25">
      <c r="AC2106" s="7"/>
      <c r="AD2106" s="7"/>
    </row>
    <row r="2107" spans="29:30" x14ac:dyDescent="0.25">
      <c r="AC2107" s="7"/>
      <c r="AD2107" s="7"/>
    </row>
    <row r="2108" spans="29:30" x14ac:dyDescent="0.25">
      <c r="AC2108" s="7"/>
      <c r="AD2108" s="7"/>
    </row>
    <row r="2109" spans="29:30" x14ac:dyDescent="0.25">
      <c r="AC2109" s="7"/>
      <c r="AD2109" s="7"/>
    </row>
    <row r="2110" spans="29:30" x14ac:dyDescent="0.25">
      <c r="AC2110" s="7"/>
      <c r="AD2110" s="7"/>
    </row>
    <row r="2111" spans="29:30" x14ac:dyDescent="0.25">
      <c r="AC2111" s="7"/>
      <c r="AD2111" s="7"/>
    </row>
    <row r="2112" spans="29:30" x14ac:dyDescent="0.25">
      <c r="AC2112" s="7"/>
      <c r="AD2112" s="7"/>
    </row>
    <row r="2113" spans="29:30" x14ac:dyDescent="0.25">
      <c r="AC2113" s="7"/>
      <c r="AD2113" s="7"/>
    </row>
    <row r="2114" spans="29:30" x14ac:dyDescent="0.25">
      <c r="AC2114" s="7"/>
      <c r="AD2114" s="7"/>
    </row>
    <row r="2115" spans="29:30" x14ac:dyDescent="0.25">
      <c r="AC2115" s="7"/>
      <c r="AD2115" s="7"/>
    </row>
    <row r="2116" spans="29:30" x14ac:dyDescent="0.25">
      <c r="AC2116" s="7"/>
      <c r="AD2116" s="7"/>
    </row>
    <row r="2117" spans="29:30" x14ac:dyDescent="0.25">
      <c r="AC2117" s="7"/>
      <c r="AD2117" s="7"/>
    </row>
    <row r="2118" spans="29:30" x14ac:dyDescent="0.25">
      <c r="AC2118" s="7"/>
      <c r="AD2118" s="7"/>
    </row>
    <row r="2119" spans="29:30" x14ac:dyDescent="0.25">
      <c r="AC2119" s="7"/>
      <c r="AD2119" s="7"/>
    </row>
    <row r="2120" spans="29:30" x14ac:dyDescent="0.25">
      <c r="AC2120" s="7"/>
      <c r="AD2120" s="7"/>
    </row>
    <row r="2121" spans="29:30" x14ac:dyDescent="0.25">
      <c r="AC2121" s="7"/>
      <c r="AD2121" s="7"/>
    </row>
    <row r="2122" spans="29:30" x14ac:dyDescent="0.25">
      <c r="AC2122" s="7"/>
      <c r="AD2122" s="7"/>
    </row>
    <row r="2123" spans="29:30" x14ac:dyDescent="0.25">
      <c r="AC2123" s="7"/>
      <c r="AD2123" s="7"/>
    </row>
    <row r="2124" spans="29:30" x14ac:dyDescent="0.25">
      <c r="AC2124" s="7"/>
      <c r="AD2124" s="7"/>
    </row>
    <row r="2125" spans="29:30" x14ac:dyDescent="0.25">
      <c r="AC2125" s="7"/>
      <c r="AD2125" s="7"/>
    </row>
    <row r="2126" spans="29:30" x14ac:dyDescent="0.25">
      <c r="AC2126" s="7"/>
      <c r="AD2126" s="7"/>
    </row>
    <row r="2127" spans="29:30" x14ac:dyDescent="0.25">
      <c r="AC2127" s="7"/>
      <c r="AD2127" s="7"/>
    </row>
    <row r="2128" spans="29:30" x14ac:dyDescent="0.25">
      <c r="AC2128" s="7"/>
      <c r="AD2128" s="7"/>
    </row>
    <row r="2129" spans="29:30" x14ac:dyDescent="0.25">
      <c r="AC2129" s="7"/>
      <c r="AD2129" s="7"/>
    </row>
    <row r="2130" spans="29:30" x14ac:dyDescent="0.25">
      <c r="AC2130" s="7"/>
      <c r="AD2130" s="7"/>
    </row>
    <row r="2131" spans="29:30" x14ac:dyDescent="0.25">
      <c r="AC2131" s="7"/>
      <c r="AD2131" s="7"/>
    </row>
    <row r="2132" spans="29:30" x14ac:dyDescent="0.25">
      <c r="AC2132" s="7"/>
      <c r="AD2132" s="7"/>
    </row>
    <row r="2133" spans="29:30" x14ac:dyDescent="0.25">
      <c r="AC2133" s="7"/>
      <c r="AD2133" s="7"/>
    </row>
    <row r="2134" spans="29:30" x14ac:dyDescent="0.25">
      <c r="AC2134" s="7"/>
      <c r="AD2134" s="7"/>
    </row>
    <row r="2135" spans="29:30" x14ac:dyDescent="0.25">
      <c r="AC2135" s="7"/>
      <c r="AD2135" s="7"/>
    </row>
    <row r="2136" spans="29:30" x14ac:dyDescent="0.25">
      <c r="AC2136" s="7"/>
      <c r="AD2136" s="7"/>
    </row>
    <row r="2137" spans="29:30" x14ac:dyDescent="0.25">
      <c r="AC2137" s="7"/>
      <c r="AD2137" s="7"/>
    </row>
    <row r="2138" spans="29:30" x14ac:dyDescent="0.25">
      <c r="AC2138" s="7"/>
      <c r="AD2138" s="7"/>
    </row>
    <row r="2139" spans="29:30" x14ac:dyDescent="0.25">
      <c r="AC2139" s="7"/>
      <c r="AD2139" s="7"/>
    </row>
    <row r="2140" spans="29:30" x14ac:dyDescent="0.25">
      <c r="AC2140" s="7"/>
      <c r="AD2140" s="7"/>
    </row>
    <row r="2141" spans="29:30" x14ac:dyDescent="0.25">
      <c r="AC2141" s="7"/>
      <c r="AD2141" s="7"/>
    </row>
    <row r="2142" spans="29:30" x14ac:dyDescent="0.25">
      <c r="AC2142" s="7"/>
      <c r="AD2142" s="7"/>
    </row>
    <row r="2143" spans="29:30" x14ac:dyDescent="0.25">
      <c r="AC2143" s="7"/>
      <c r="AD2143" s="7"/>
    </row>
    <row r="2144" spans="29:30" x14ac:dyDescent="0.25">
      <c r="AC2144" s="7"/>
      <c r="AD2144" s="7"/>
    </row>
    <row r="2145" spans="29:30" x14ac:dyDescent="0.25">
      <c r="AC2145" s="7"/>
      <c r="AD2145" s="7"/>
    </row>
    <row r="2146" spans="29:30" x14ac:dyDescent="0.25">
      <c r="AC2146" s="7"/>
      <c r="AD2146" s="7"/>
    </row>
    <row r="2147" spans="29:30" x14ac:dyDescent="0.25">
      <c r="AC2147" s="7"/>
      <c r="AD2147" s="7"/>
    </row>
    <row r="2148" spans="29:30" x14ac:dyDescent="0.25">
      <c r="AC2148" s="7"/>
      <c r="AD2148" s="7"/>
    </row>
    <row r="2149" spans="29:30" x14ac:dyDescent="0.25">
      <c r="AC2149" s="7"/>
      <c r="AD2149" s="7"/>
    </row>
    <row r="2150" spans="29:30" x14ac:dyDescent="0.25">
      <c r="AC2150" s="7"/>
      <c r="AD2150" s="7"/>
    </row>
    <row r="2151" spans="29:30" x14ac:dyDescent="0.25">
      <c r="AC2151" s="7"/>
      <c r="AD2151" s="7"/>
    </row>
    <row r="2152" spans="29:30" x14ac:dyDescent="0.25">
      <c r="AC2152" s="7"/>
      <c r="AD2152" s="7"/>
    </row>
    <row r="2153" spans="29:30" x14ac:dyDescent="0.25">
      <c r="AC2153" s="7"/>
      <c r="AD2153" s="7"/>
    </row>
    <row r="2154" spans="29:30" x14ac:dyDescent="0.25">
      <c r="AC2154" s="7"/>
      <c r="AD2154" s="7"/>
    </row>
    <row r="2155" spans="29:30" x14ac:dyDescent="0.25">
      <c r="AC2155" s="7"/>
      <c r="AD2155" s="7"/>
    </row>
    <row r="2156" spans="29:30" x14ac:dyDescent="0.25">
      <c r="AC2156" s="7"/>
      <c r="AD2156" s="7"/>
    </row>
    <row r="2157" spans="29:30" x14ac:dyDescent="0.25">
      <c r="AC2157" s="7"/>
      <c r="AD2157" s="7"/>
    </row>
    <row r="2158" spans="29:30" x14ac:dyDescent="0.25">
      <c r="AC2158" s="7"/>
      <c r="AD2158" s="7"/>
    </row>
    <row r="2159" spans="29:30" x14ac:dyDescent="0.25">
      <c r="AC2159" s="7"/>
      <c r="AD2159" s="7"/>
    </row>
    <row r="2160" spans="29:30" x14ac:dyDescent="0.25">
      <c r="AC2160" s="7"/>
      <c r="AD2160" s="7"/>
    </row>
    <row r="2161" spans="29:32" x14ac:dyDescent="0.25">
      <c r="AC2161" s="7"/>
      <c r="AD2161" s="7"/>
    </row>
    <row r="2162" spans="29:32" x14ac:dyDescent="0.25">
      <c r="AC2162" s="7"/>
      <c r="AD2162" s="7"/>
    </row>
    <row r="2163" spans="29:32" x14ac:dyDescent="0.25">
      <c r="AC2163" s="7"/>
      <c r="AD2163" s="7"/>
    </row>
    <row r="2164" spans="29:32" x14ac:dyDescent="0.25">
      <c r="AC2164" s="7"/>
      <c r="AD2164" s="7"/>
    </row>
    <row r="2165" spans="29:32" x14ac:dyDescent="0.25">
      <c r="AC2165" s="7"/>
      <c r="AD2165" s="7"/>
    </row>
    <row r="2166" spans="29:32" x14ac:dyDescent="0.25">
      <c r="AC2166" s="7"/>
      <c r="AD2166" s="7"/>
      <c r="AE2166" s="7"/>
      <c r="AF2166" s="7"/>
    </row>
    <row r="2167" spans="29:32" x14ac:dyDescent="0.25">
      <c r="AC2167" s="7"/>
      <c r="AD2167" s="7"/>
    </row>
    <row r="2168" spans="29:32" x14ac:dyDescent="0.25">
      <c r="AC2168" s="7"/>
      <c r="AD2168" s="7"/>
    </row>
    <row r="2169" spans="29:32" x14ac:dyDescent="0.25">
      <c r="AC2169" s="7"/>
      <c r="AD2169" s="7"/>
    </row>
    <row r="2170" spans="29:32" x14ac:dyDescent="0.25">
      <c r="AC2170" s="7"/>
      <c r="AD2170" s="7"/>
    </row>
    <row r="2171" spans="29:32" x14ac:dyDescent="0.25">
      <c r="AC2171" s="7"/>
      <c r="AD2171" s="7"/>
    </row>
    <row r="2172" spans="29:32" x14ac:dyDescent="0.25">
      <c r="AC2172" s="7"/>
      <c r="AD2172" s="7"/>
    </row>
    <row r="2173" spans="29:32" x14ac:dyDescent="0.25">
      <c r="AC2173" s="7"/>
      <c r="AD2173" s="7"/>
    </row>
    <row r="2174" spans="29:32" x14ac:dyDescent="0.25">
      <c r="AC2174" s="7"/>
      <c r="AD2174" s="7"/>
    </row>
    <row r="2175" spans="29:32" x14ac:dyDescent="0.25">
      <c r="AC2175" s="7"/>
      <c r="AD2175" s="7"/>
    </row>
    <row r="2176" spans="29:32" x14ac:dyDescent="0.25">
      <c r="AC2176" s="7"/>
      <c r="AD2176" s="7"/>
    </row>
    <row r="2177" spans="29:30" x14ac:dyDescent="0.25">
      <c r="AC2177" s="7"/>
      <c r="AD2177" s="7"/>
    </row>
    <row r="2178" spans="29:30" x14ac:dyDescent="0.25">
      <c r="AC2178" s="7"/>
      <c r="AD2178" s="7"/>
    </row>
    <row r="2179" spans="29:30" x14ac:dyDescent="0.25">
      <c r="AC2179" s="7"/>
      <c r="AD2179" s="7"/>
    </row>
    <row r="2180" spans="29:30" x14ac:dyDescent="0.25">
      <c r="AC2180" s="7"/>
      <c r="AD2180" s="7"/>
    </row>
    <row r="2181" spans="29:30" x14ac:dyDescent="0.25">
      <c r="AC2181" s="7"/>
      <c r="AD2181" s="7"/>
    </row>
    <row r="2182" spans="29:30" x14ac:dyDescent="0.25">
      <c r="AC2182" s="7"/>
      <c r="AD2182" s="7"/>
    </row>
    <row r="2183" spans="29:30" x14ac:dyDescent="0.25">
      <c r="AC2183" s="7"/>
      <c r="AD2183" s="7"/>
    </row>
    <row r="2184" spans="29:30" x14ac:dyDescent="0.25">
      <c r="AC2184" s="7"/>
      <c r="AD2184" s="7"/>
    </row>
    <row r="2185" spans="29:30" x14ac:dyDescent="0.25">
      <c r="AC2185" s="7"/>
      <c r="AD2185" s="7"/>
    </row>
    <row r="2186" spans="29:30" x14ac:dyDescent="0.25">
      <c r="AC2186" s="7"/>
      <c r="AD2186" s="7"/>
    </row>
    <row r="2187" spans="29:30" x14ac:dyDescent="0.25">
      <c r="AC2187" s="7"/>
      <c r="AD2187" s="7"/>
    </row>
    <row r="2188" spans="29:30" x14ac:dyDescent="0.25">
      <c r="AC2188" s="7"/>
      <c r="AD2188" s="7"/>
    </row>
    <row r="2189" spans="29:30" x14ac:dyDescent="0.25">
      <c r="AC2189" s="7"/>
      <c r="AD2189" s="7"/>
    </row>
    <row r="2190" spans="29:30" x14ac:dyDescent="0.25">
      <c r="AC2190" s="7"/>
      <c r="AD2190" s="7"/>
    </row>
    <row r="2191" spans="29:30" x14ac:dyDescent="0.25">
      <c r="AC2191" s="7"/>
      <c r="AD2191" s="7"/>
    </row>
    <row r="2192" spans="29:30" x14ac:dyDescent="0.25">
      <c r="AC2192" s="7"/>
      <c r="AD2192" s="7"/>
    </row>
    <row r="2193" spans="29:32" x14ac:dyDescent="0.25">
      <c r="AC2193" s="7"/>
      <c r="AD2193" s="7"/>
    </row>
    <row r="2194" spans="29:32" x14ac:dyDescent="0.25">
      <c r="AC2194" s="7"/>
      <c r="AD2194" s="7"/>
    </row>
    <row r="2195" spans="29:32" x14ac:dyDescent="0.25">
      <c r="AC2195" s="7"/>
      <c r="AD2195" s="7"/>
    </row>
    <row r="2196" spans="29:32" x14ac:dyDescent="0.25">
      <c r="AC2196" s="7"/>
      <c r="AD2196" s="7"/>
      <c r="AE2196" s="7"/>
      <c r="AF2196" s="7"/>
    </row>
    <row r="2197" spans="29:32" x14ac:dyDescent="0.25">
      <c r="AC2197" s="7"/>
      <c r="AD2197" s="7"/>
    </row>
    <row r="2198" spans="29:32" x14ac:dyDescent="0.25">
      <c r="AC2198" s="7"/>
      <c r="AD2198" s="7"/>
    </row>
    <row r="2199" spans="29:32" x14ac:dyDescent="0.25">
      <c r="AC2199" s="7"/>
      <c r="AD2199" s="7"/>
    </row>
    <row r="2200" spans="29:32" x14ac:dyDescent="0.25">
      <c r="AC2200" s="7"/>
      <c r="AD2200" s="7"/>
    </row>
    <row r="2201" spans="29:32" x14ac:dyDescent="0.25">
      <c r="AC2201" s="7"/>
      <c r="AD2201" s="7"/>
    </row>
    <row r="2202" spans="29:32" x14ac:dyDescent="0.25">
      <c r="AC2202" s="7"/>
      <c r="AD2202" s="7"/>
    </row>
    <row r="2203" spans="29:32" x14ac:dyDescent="0.25">
      <c r="AC2203" s="7"/>
      <c r="AD2203" s="7"/>
    </row>
    <row r="2204" spans="29:32" x14ac:dyDescent="0.25">
      <c r="AC2204" s="7"/>
      <c r="AD2204" s="7"/>
    </row>
    <row r="2205" spans="29:32" x14ac:dyDescent="0.25">
      <c r="AC2205" s="7"/>
      <c r="AD2205" s="7"/>
    </row>
    <row r="2206" spans="29:32" x14ac:dyDescent="0.25">
      <c r="AC2206" s="7"/>
      <c r="AD2206" s="7"/>
    </row>
    <row r="2207" spans="29:32" x14ac:dyDescent="0.25">
      <c r="AC2207" s="7"/>
      <c r="AD2207" s="7"/>
    </row>
    <row r="2208" spans="29:32" x14ac:dyDescent="0.25">
      <c r="AC2208" s="7"/>
      <c r="AD2208" s="7"/>
    </row>
    <row r="2209" spans="29:30" x14ac:dyDescent="0.25">
      <c r="AC2209" s="7"/>
      <c r="AD2209" s="7"/>
    </row>
    <row r="2210" spans="29:30" x14ac:dyDescent="0.25">
      <c r="AC2210" s="7"/>
      <c r="AD2210" s="7"/>
    </row>
    <row r="2211" spans="29:30" x14ac:dyDescent="0.25">
      <c r="AC2211" s="7"/>
      <c r="AD2211" s="7"/>
    </row>
    <row r="2212" spans="29:30" x14ac:dyDescent="0.25">
      <c r="AC2212" s="7"/>
      <c r="AD2212" s="7"/>
    </row>
    <row r="2213" spans="29:30" x14ac:dyDescent="0.25">
      <c r="AC2213" s="7"/>
      <c r="AD2213" s="7"/>
    </row>
    <row r="2214" spans="29:30" x14ac:dyDescent="0.25">
      <c r="AC2214" s="7"/>
      <c r="AD2214" s="7"/>
    </row>
    <row r="2215" spans="29:30" x14ac:dyDescent="0.25">
      <c r="AC2215" s="7"/>
      <c r="AD2215" s="7"/>
    </row>
    <row r="2216" spans="29:30" x14ac:dyDescent="0.25">
      <c r="AC2216" s="7"/>
      <c r="AD2216" s="7"/>
    </row>
    <row r="2217" spans="29:30" x14ac:dyDescent="0.25">
      <c r="AC2217" s="7"/>
      <c r="AD2217" s="7"/>
    </row>
    <row r="2218" spans="29:30" x14ac:dyDescent="0.25">
      <c r="AC2218" s="7"/>
      <c r="AD2218" s="7"/>
    </row>
    <row r="2219" spans="29:30" x14ac:dyDescent="0.25">
      <c r="AC2219" s="7"/>
      <c r="AD2219" s="7"/>
    </row>
    <row r="2220" spans="29:30" x14ac:dyDescent="0.25">
      <c r="AC2220" s="7"/>
      <c r="AD2220" s="7"/>
    </row>
    <row r="2221" spans="29:30" x14ac:dyDescent="0.25">
      <c r="AC2221" s="7"/>
      <c r="AD2221" s="7"/>
    </row>
    <row r="2222" spans="29:30" x14ac:dyDescent="0.25">
      <c r="AC2222" s="7"/>
      <c r="AD2222" s="7"/>
    </row>
    <row r="2223" spans="29:30" x14ac:dyDescent="0.25">
      <c r="AC2223" s="7"/>
      <c r="AD2223" s="7"/>
    </row>
    <row r="2224" spans="29:30" x14ac:dyDescent="0.25">
      <c r="AC2224" s="7"/>
      <c r="AD2224" s="7"/>
    </row>
    <row r="2225" spans="29:32" x14ac:dyDescent="0.25">
      <c r="AC2225" s="7"/>
      <c r="AD2225" s="7"/>
    </row>
    <row r="2226" spans="29:32" x14ac:dyDescent="0.25">
      <c r="AC2226" s="7"/>
      <c r="AD2226" s="7"/>
    </row>
    <row r="2227" spans="29:32" x14ac:dyDescent="0.25">
      <c r="AC2227" s="7"/>
      <c r="AD2227" s="7"/>
    </row>
    <row r="2228" spans="29:32" x14ac:dyDescent="0.25">
      <c r="AC2228" s="7"/>
      <c r="AD2228" s="7"/>
    </row>
    <row r="2229" spans="29:32" x14ac:dyDescent="0.25">
      <c r="AC2229" s="7"/>
      <c r="AD2229" s="7"/>
    </row>
    <row r="2230" spans="29:32" x14ac:dyDescent="0.25">
      <c r="AC2230" s="7"/>
      <c r="AD2230" s="7"/>
    </row>
    <row r="2231" spans="29:32" x14ac:dyDescent="0.25">
      <c r="AC2231" s="7"/>
      <c r="AD2231" s="7"/>
    </row>
    <row r="2232" spans="29:32" x14ac:dyDescent="0.25">
      <c r="AC2232" s="7"/>
      <c r="AD2232" s="7"/>
      <c r="AE2232" s="7"/>
      <c r="AF2232" s="7"/>
    </row>
    <row r="2233" spans="29:32" x14ac:dyDescent="0.25">
      <c r="AC2233" s="7"/>
      <c r="AD2233" s="7"/>
    </row>
    <row r="2234" spans="29:32" x14ac:dyDescent="0.25">
      <c r="AC2234" s="7"/>
      <c r="AD2234" s="7"/>
    </row>
    <row r="2235" spans="29:32" x14ac:dyDescent="0.25">
      <c r="AC2235" s="7"/>
      <c r="AD2235" s="7"/>
    </row>
    <row r="2236" spans="29:32" x14ac:dyDescent="0.25">
      <c r="AC2236" s="7"/>
      <c r="AD2236" s="7"/>
    </row>
    <row r="2237" spans="29:32" x14ac:dyDescent="0.25">
      <c r="AC2237" s="7"/>
      <c r="AD2237" s="7"/>
    </row>
    <row r="2238" spans="29:32" x14ac:dyDescent="0.25">
      <c r="AC2238" s="7"/>
      <c r="AD2238" s="7"/>
    </row>
    <row r="2239" spans="29:32" x14ac:dyDescent="0.25">
      <c r="AC2239" s="7"/>
      <c r="AD2239" s="7"/>
    </row>
    <row r="2240" spans="29:32" x14ac:dyDescent="0.25">
      <c r="AC2240" s="7"/>
      <c r="AD2240" s="7"/>
    </row>
    <row r="2241" spans="29:32" x14ac:dyDescent="0.25">
      <c r="AC2241" s="7"/>
      <c r="AD2241" s="7"/>
    </row>
    <row r="2242" spans="29:32" x14ac:dyDescent="0.25">
      <c r="AC2242" s="7"/>
      <c r="AD2242" s="7"/>
    </row>
    <row r="2243" spans="29:32" x14ac:dyDescent="0.25">
      <c r="AC2243" s="7"/>
      <c r="AD2243" s="7"/>
    </row>
    <row r="2244" spans="29:32" x14ac:dyDescent="0.25">
      <c r="AC2244" s="7"/>
      <c r="AD2244" s="7"/>
    </row>
    <row r="2245" spans="29:32" x14ac:dyDescent="0.25">
      <c r="AC2245" s="7"/>
      <c r="AD2245" s="7"/>
    </row>
    <row r="2246" spans="29:32" x14ac:dyDescent="0.25">
      <c r="AC2246" s="7"/>
      <c r="AD2246" s="7"/>
    </row>
    <row r="2247" spans="29:32" x14ac:dyDescent="0.25">
      <c r="AC2247" s="7"/>
      <c r="AD2247" s="7"/>
    </row>
    <row r="2248" spans="29:32" x14ac:dyDescent="0.25">
      <c r="AC2248" s="7"/>
      <c r="AD2248" s="7"/>
    </row>
    <row r="2249" spans="29:32" x14ac:dyDescent="0.25">
      <c r="AC2249" s="7"/>
      <c r="AD2249" s="7"/>
    </row>
    <row r="2250" spans="29:32" x14ac:dyDescent="0.25">
      <c r="AC2250" s="7"/>
      <c r="AD2250" s="7"/>
    </row>
    <row r="2251" spans="29:32" x14ac:dyDescent="0.25">
      <c r="AC2251" s="7"/>
      <c r="AD2251" s="7"/>
      <c r="AE2251" s="7"/>
      <c r="AF2251" s="7"/>
    </row>
    <row r="2252" spans="29:32" x14ac:dyDescent="0.25">
      <c r="AC2252" s="7"/>
      <c r="AD2252" s="7"/>
      <c r="AE2252" s="7"/>
      <c r="AF2252" s="7"/>
    </row>
    <row r="2253" spans="29:32" x14ac:dyDescent="0.25">
      <c r="AC2253" s="7"/>
      <c r="AD2253" s="7"/>
    </row>
    <row r="2254" spans="29:32" x14ac:dyDescent="0.25">
      <c r="AC2254" s="7"/>
      <c r="AD2254" s="7"/>
    </row>
    <row r="2255" spans="29:32" x14ac:dyDescent="0.25">
      <c r="AC2255" s="7"/>
      <c r="AD2255" s="7"/>
    </row>
    <row r="2256" spans="29:32" x14ac:dyDescent="0.25">
      <c r="AC2256" s="7"/>
      <c r="AD2256" s="7"/>
    </row>
    <row r="2257" spans="29:32" x14ac:dyDescent="0.25">
      <c r="AC2257" s="7"/>
      <c r="AD2257" s="7"/>
    </row>
    <row r="2258" spans="29:32" x14ac:dyDescent="0.25">
      <c r="AC2258" s="7"/>
      <c r="AD2258" s="7"/>
    </row>
    <row r="2259" spans="29:32" x14ac:dyDescent="0.25">
      <c r="AC2259" s="7"/>
      <c r="AD2259" s="7"/>
    </row>
    <row r="2260" spans="29:32" x14ac:dyDescent="0.25">
      <c r="AC2260" s="7"/>
      <c r="AD2260" s="7"/>
    </row>
    <row r="2261" spans="29:32" x14ac:dyDescent="0.25">
      <c r="AC2261" s="7"/>
      <c r="AD2261" s="7"/>
    </row>
    <row r="2262" spans="29:32" x14ac:dyDescent="0.25">
      <c r="AC2262" s="7"/>
      <c r="AD2262" s="7"/>
    </row>
    <row r="2263" spans="29:32" x14ac:dyDescent="0.25">
      <c r="AC2263" s="7"/>
      <c r="AD2263" s="7"/>
    </row>
    <row r="2264" spans="29:32" x14ac:dyDescent="0.25">
      <c r="AC2264" s="7"/>
      <c r="AD2264" s="7"/>
    </row>
    <row r="2265" spans="29:32" x14ac:dyDescent="0.25">
      <c r="AC2265" s="7"/>
      <c r="AD2265" s="7"/>
    </row>
    <row r="2266" spans="29:32" x14ac:dyDescent="0.25">
      <c r="AC2266" s="7"/>
      <c r="AD2266" s="7"/>
    </row>
    <row r="2267" spans="29:32" x14ac:dyDescent="0.25">
      <c r="AC2267" s="7"/>
      <c r="AD2267" s="7"/>
    </row>
    <row r="2268" spans="29:32" x14ac:dyDescent="0.25">
      <c r="AC2268" s="7"/>
      <c r="AD2268" s="7"/>
    </row>
    <row r="2269" spans="29:32" x14ac:dyDescent="0.25">
      <c r="AC2269" s="7"/>
      <c r="AD2269" s="7"/>
    </row>
    <row r="2270" spans="29:32" x14ac:dyDescent="0.25">
      <c r="AC2270" s="7"/>
      <c r="AD2270" s="7"/>
    </row>
    <row r="2271" spans="29:32" x14ac:dyDescent="0.25">
      <c r="AC2271" s="7"/>
      <c r="AD2271" s="7"/>
    </row>
    <row r="2272" spans="29:32" x14ac:dyDescent="0.25">
      <c r="AC2272" s="7"/>
      <c r="AD2272" s="7"/>
      <c r="AE2272" s="7"/>
      <c r="AF2272" s="7"/>
    </row>
    <row r="2273" spans="29:32" x14ac:dyDescent="0.25">
      <c r="AC2273" s="7"/>
      <c r="AD2273" s="7"/>
      <c r="AE2273" s="7"/>
      <c r="AF2273" s="7"/>
    </row>
    <row r="2274" spans="29:32" x14ac:dyDescent="0.25">
      <c r="AC2274" s="7"/>
      <c r="AD2274" s="7"/>
      <c r="AE2274" s="7"/>
      <c r="AF2274" s="7"/>
    </row>
    <row r="2275" spans="29:32" x14ac:dyDescent="0.25">
      <c r="AC2275" s="7"/>
      <c r="AD2275" s="7"/>
      <c r="AE2275" s="7"/>
      <c r="AF2275" s="7"/>
    </row>
    <row r="2276" spans="29:32" x14ac:dyDescent="0.25">
      <c r="AC2276" s="7"/>
      <c r="AD2276" s="7"/>
      <c r="AE2276" s="7"/>
      <c r="AF2276" s="7"/>
    </row>
    <row r="2277" spans="29:32" x14ac:dyDescent="0.25">
      <c r="AC2277" s="7"/>
      <c r="AD2277" s="7"/>
      <c r="AE2277" s="7"/>
      <c r="AF2277" s="7"/>
    </row>
    <row r="2278" spans="29:32" x14ac:dyDescent="0.25">
      <c r="AC2278" s="7"/>
      <c r="AD2278" s="7"/>
      <c r="AE2278" s="7"/>
      <c r="AF2278" s="7"/>
    </row>
    <row r="2279" spans="29:32" x14ac:dyDescent="0.25">
      <c r="AC2279" s="7"/>
      <c r="AD2279" s="7"/>
      <c r="AE2279" s="7"/>
      <c r="AF2279" s="7"/>
    </row>
    <row r="2280" spans="29:32" x14ac:dyDescent="0.25">
      <c r="AC2280" s="7"/>
      <c r="AD2280" s="7"/>
      <c r="AE2280" s="7"/>
      <c r="AF2280" s="7"/>
    </row>
    <row r="2281" spans="29:32" x14ac:dyDescent="0.25">
      <c r="AC2281" s="7"/>
      <c r="AD2281" s="7"/>
      <c r="AE2281" s="7"/>
      <c r="AF2281" s="7"/>
    </row>
    <row r="2282" spans="29:32" x14ac:dyDescent="0.25">
      <c r="AC2282" s="7"/>
      <c r="AD2282" s="7"/>
      <c r="AE2282" s="7"/>
      <c r="AF2282" s="7"/>
    </row>
    <row r="2283" spans="29:32" x14ac:dyDescent="0.25">
      <c r="AC2283" s="7"/>
      <c r="AD2283" s="7"/>
      <c r="AE2283" s="7"/>
      <c r="AF2283" s="7"/>
    </row>
    <row r="2284" spans="29:32" x14ac:dyDescent="0.25">
      <c r="AC2284" s="7"/>
      <c r="AD2284" s="7"/>
      <c r="AE2284" s="7"/>
      <c r="AF2284" s="7"/>
    </row>
    <row r="2285" spans="29:32" x14ac:dyDescent="0.25">
      <c r="AC2285" s="7"/>
      <c r="AD2285" s="7"/>
      <c r="AE2285" s="7"/>
      <c r="AF2285" s="7"/>
    </row>
    <row r="2286" spans="29:32" x14ac:dyDescent="0.25">
      <c r="AC2286" s="7"/>
      <c r="AD2286" s="7"/>
    </row>
    <row r="2287" spans="29:32" x14ac:dyDescent="0.25">
      <c r="AC2287" s="7"/>
      <c r="AD2287" s="7"/>
    </row>
    <row r="2288" spans="29:32" x14ac:dyDescent="0.25">
      <c r="AC2288" s="7"/>
      <c r="AD2288" s="7"/>
    </row>
    <row r="2289" spans="29:30" x14ac:dyDescent="0.25">
      <c r="AC2289" s="7"/>
      <c r="AD2289" s="7"/>
    </row>
    <row r="2290" spans="29:30" x14ac:dyDescent="0.25">
      <c r="AC2290" s="7"/>
      <c r="AD2290" s="7"/>
    </row>
    <row r="2291" spans="29:30" x14ac:dyDescent="0.25">
      <c r="AC2291" s="7"/>
      <c r="AD2291" s="7"/>
    </row>
    <row r="2292" spans="29:30" x14ac:dyDescent="0.25">
      <c r="AC2292" s="7"/>
      <c r="AD2292" s="7"/>
    </row>
    <row r="2293" spans="29:30" x14ac:dyDescent="0.25">
      <c r="AC2293" s="7"/>
      <c r="AD2293" s="7"/>
    </row>
    <row r="2294" spans="29:30" x14ac:dyDescent="0.25">
      <c r="AC2294" s="7"/>
      <c r="AD2294" s="7"/>
    </row>
    <row r="2295" spans="29:30" x14ac:dyDescent="0.25">
      <c r="AC2295" s="7"/>
      <c r="AD2295" s="7"/>
    </row>
    <row r="2296" spans="29:30" x14ac:dyDescent="0.25">
      <c r="AC2296" s="7"/>
      <c r="AD2296" s="7"/>
    </row>
    <row r="2297" spans="29:30" x14ac:dyDescent="0.25">
      <c r="AC2297" s="7"/>
      <c r="AD2297" s="7"/>
    </row>
    <row r="2298" spans="29:30" x14ac:dyDescent="0.25">
      <c r="AC2298" s="7"/>
      <c r="AD2298" s="7"/>
    </row>
    <row r="2299" spans="29:30" x14ac:dyDescent="0.25">
      <c r="AC2299" s="7"/>
      <c r="AD2299" s="7"/>
    </row>
    <row r="2300" spans="29:30" x14ac:dyDescent="0.25">
      <c r="AC2300" s="7"/>
      <c r="AD2300" s="7"/>
    </row>
    <row r="2301" spans="29:30" x14ac:dyDescent="0.25">
      <c r="AC2301" s="7"/>
      <c r="AD2301" s="7"/>
    </row>
    <row r="2302" spans="29:30" x14ac:dyDescent="0.25">
      <c r="AC2302" s="7"/>
      <c r="AD2302" s="7"/>
    </row>
    <row r="2303" spans="29:30" x14ac:dyDescent="0.25">
      <c r="AC2303" s="7"/>
      <c r="AD2303" s="7"/>
    </row>
    <row r="2304" spans="29:30" x14ac:dyDescent="0.25">
      <c r="AC2304" s="7"/>
      <c r="AD2304" s="7"/>
    </row>
    <row r="2305" spans="29:32" x14ac:dyDescent="0.25">
      <c r="AC2305" s="7"/>
      <c r="AD2305" s="7"/>
    </row>
    <row r="2306" spans="29:32" x14ac:dyDescent="0.25">
      <c r="AC2306" s="7"/>
      <c r="AD2306" s="7"/>
    </row>
    <row r="2307" spans="29:32" x14ac:dyDescent="0.25">
      <c r="AC2307" s="7"/>
      <c r="AD2307" s="7"/>
    </row>
    <row r="2308" spans="29:32" x14ac:dyDescent="0.25">
      <c r="AC2308" s="7"/>
      <c r="AD2308" s="7"/>
    </row>
    <row r="2309" spans="29:32" x14ac:dyDescent="0.25">
      <c r="AC2309" s="7"/>
      <c r="AD2309" s="7"/>
    </row>
    <row r="2310" spans="29:32" x14ac:dyDescent="0.25">
      <c r="AC2310" s="7"/>
      <c r="AD2310" s="7"/>
    </row>
    <row r="2311" spans="29:32" x14ac:dyDescent="0.25">
      <c r="AC2311" s="7"/>
      <c r="AD2311" s="7"/>
    </row>
    <row r="2312" spans="29:32" x14ac:dyDescent="0.25">
      <c r="AC2312" s="7"/>
      <c r="AD2312" s="7"/>
    </row>
    <row r="2313" spans="29:32" x14ac:dyDescent="0.25">
      <c r="AC2313" s="7"/>
      <c r="AD2313" s="7"/>
    </row>
    <row r="2314" spans="29:32" x14ac:dyDescent="0.25">
      <c r="AC2314" s="7"/>
      <c r="AD2314" s="7"/>
      <c r="AE2314" s="7"/>
      <c r="AF2314" s="7"/>
    </row>
    <row r="2315" spans="29:32" x14ac:dyDescent="0.25">
      <c r="AC2315" s="7"/>
      <c r="AD2315" s="7"/>
    </row>
    <row r="2316" spans="29:32" x14ac:dyDescent="0.25">
      <c r="AC2316" s="7"/>
      <c r="AD2316" s="7"/>
    </row>
    <row r="2317" spans="29:32" x14ac:dyDescent="0.25">
      <c r="AC2317" s="7"/>
      <c r="AD2317" s="7"/>
    </row>
    <row r="2318" spans="29:32" x14ac:dyDescent="0.25">
      <c r="AC2318" s="7"/>
      <c r="AD2318" s="7"/>
    </row>
    <row r="2319" spans="29:32" x14ac:dyDescent="0.25">
      <c r="AC2319" s="7"/>
      <c r="AD2319" s="7"/>
    </row>
    <row r="2320" spans="29:32" x14ac:dyDescent="0.25">
      <c r="AC2320" s="7"/>
      <c r="AD2320" s="7"/>
    </row>
    <row r="2321" spans="29:32" x14ac:dyDescent="0.25">
      <c r="AC2321" s="7"/>
      <c r="AD2321" s="7"/>
    </row>
    <row r="2322" spans="29:32" x14ac:dyDescent="0.25">
      <c r="AC2322" s="7"/>
      <c r="AD2322" s="7"/>
      <c r="AE2322" s="7"/>
      <c r="AF2322" s="7"/>
    </row>
    <row r="2323" spans="29:32" x14ac:dyDescent="0.25">
      <c r="AC2323" s="7"/>
      <c r="AD2323" s="7"/>
    </row>
    <row r="2324" spans="29:32" x14ac:dyDescent="0.25">
      <c r="AC2324" s="7"/>
      <c r="AD2324" s="7"/>
    </row>
    <row r="2325" spans="29:32" x14ac:dyDescent="0.25">
      <c r="AC2325" s="7"/>
      <c r="AD2325" s="7"/>
    </row>
    <row r="2326" spans="29:32" x14ac:dyDescent="0.25">
      <c r="AC2326" s="7"/>
      <c r="AD2326" s="7"/>
    </row>
    <row r="2327" spans="29:32" x14ac:dyDescent="0.25">
      <c r="AC2327" s="7"/>
      <c r="AD2327" s="7"/>
    </row>
    <row r="2328" spans="29:32" x14ac:dyDescent="0.25">
      <c r="AC2328" s="7"/>
      <c r="AD2328" s="7"/>
    </row>
    <row r="2329" spans="29:32" x14ac:dyDescent="0.25">
      <c r="AC2329" s="7"/>
      <c r="AD2329" s="7"/>
    </row>
    <row r="2330" spans="29:32" x14ac:dyDescent="0.25">
      <c r="AC2330" s="7"/>
      <c r="AD2330" s="7"/>
    </row>
    <row r="2331" spans="29:32" x14ac:dyDescent="0.25">
      <c r="AC2331" s="7"/>
      <c r="AD2331" s="7"/>
    </row>
    <row r="2332" spans="29:32" x14ac:dyDescent="0.25">
      <c r="AC2332" s="7"/>
      <c r="AD2332" s="7"/>
    </row>
    <row r="2333" spans="29:32" x14ac:dyDescent="0.25">
      <c r="AC2333" s="7"/>
      <c r="AD2333" s="7"/>
    </row>
    <row r="2334" spans="29:32" x14ac:dyDescent="0.25">
      <c r="AC2334" s="7"/>
      <c r="AD2334" s="7"/>
    </row>
    <row r="2335" spans="29:32" x14ac:dyDescent="0.25">
      <c r="AC2335" s="7"/>
      <c r="AD2335" s="7"/>
      <c r="AE2335" s="7"/>
      <c r="AF2335" s="7"/>
    </row>
    <row r="2336" spans="29:32" x14ac:dyDescent="0.25">
      <c r="AC2336" s="7"/>
      <c r="AD2336" s="7"/>
    </row>
    <row r="2337" spans="29:32" x14ac:dyDescent="0.25">
      <c r="AC2337" s="7"/>
      <c r="AD2337" s="7"/>
    </row>
    <row r="2338" spans="29:32" x14ac:dyDescent="0.25">
      <c r="AC2338" s="7"/>
      <c r="AD2338" s="7"/>
    </row>
    <row r="2339" spans="29:32" x14ac:dyDescent="0.25">
      <c r="AC2339" s="7"/>
      <c r="AD2339" s="7"/>
    </row>
    <row r="2340" spans="29:32" x14ac:dyDescent="0.25">
      <c r="AC2340" s="7"/>
      <c r="AD2340" s="7"/>
      <c r="AE2340" s="7"/>
      <c r="AF2340" s="7"/>
    </row>
    <row r="2341" spans="29:32" x14ac:dyDescent="0.25">
      <c r="AC2341" s="7"/>
      <c r="AD2341" s="7"/>
    </row>
    <row r="2342" spans="29:32" x14ac:dyDescent="0.25">
      <c r="AC2342" s="7"/>
      <c r="AD2342" s="7"/>
    </row>
    <row r="2343" spans="29:32" x14ac:dyDescent="0.25">
      <c r="AC2343" s="7"/>
      <c r="AD2343" s="7"/>
    </row>
    <row r="2344" spans="29:32" x14ac:dyDescent="0.25">
      <c r="AC2344" s="7"/>
      <c r="AD2344" s="7"/>
    </row>
    <row r="2345" spans="29:32" x14ac:dyDescent="0.25">
      <c r="AC2345" s="7"/>
      <c r="AD2345" s="7"/>
    </row>
    <row r="2346" spans="29:32" x14ac:dyDescent="0.25">
      <c r="AC2346" s="7"/>
      <c r="AD2346" s="7"/>
    </row>
    <row r="2347" spans="29:32" x14ac:dyDescent="0.25">
      <c r="AC2347" s="7"/>
      <c r="AD2347" s="7"/>
    </row>
    <row r="2348" spans="29:32" x14ac:dyDescent="0.25">
      <c r="AC2348" s="7"/>
      <c r="AD2348" s="7"/>
    </row>
    <row r="2349" spans="29:32" x14ac:dyDescent="0.25">
      <c r="AC2349" s="7"/>
      <c r="AD2349" s="7"/>
    </row>
    <row r="2350" spans="29:32" x14ac:dyDescent="0.25">
      <c r="AC2350" s="7"/>
      <c r="AD2350" s="7"/>
    </row>
    <row r="2351" spans="29:32" x14ac:dyDescent="0.25">
      <c r="AC2351" s="7"/>
      <c r="AD2351" s="7"/>
    </row>
    <row r="2352" spans="29:32" x14ac:dyDescent="0.25">
      <c r="AC2352" s="7"/>
      <c r="AD2352" s="7"/>
    </row>
    <row r="2353" spans="29:30" x14ac:dyDescent="0.25">
      <c r="AC2353" s="7"/>
      <c r="AD2353" s="7"/>
    </row>
    <row r="2354" spans="29:30" x14ac:dyDescent="0.25">
      <c r="AC2354" s="7"/>
      <c r="AD2354" s="7"/>
    </row>
    <row r="2355" spans="29:30" x14ac:dyDescent="0.25">
      <c r="AC2355" s="7"/>
      <c r="AD2355" s="7"/>
    </row>
    <row r="2356" spans="29:30" x14ac:dyDescent="0.25">
      <c r="AC2356" s="7"/>
      <c r="AD2356" s="7"/>
    </row>
    <row r="2357" spans="29:30" x14ac:dyDescent="0.25">
      <c r="AC2357" s="7"/>
      <c r="AD2357" s="7"/>
    </row>
    <row r="2358" spans="29:30" x14ac:dyDescent="0.25">
      <c r="AC2358" s="7"/>
      <c r="AD2358" s="7"/>
    </row>
    <row r="2359" spans="29:30" x14ac:dyDescent="0.25">
      <c r="AC2359" s="7"/>
      <c r="AD2359" s="7"/>
    </row>
    <row r="2360" spans="29:30" x14ac:dyDescent="0.25">
      <c r="AC2360" s="7"/>
      <c r="AD2360" s="7"/>
    </row>
    <row r="2361" spans="29:30" x14ac:dyDescent="0.25">
      <c r="AC2361" s="7"/>
      <c r="AD2361" s="7"/>
    </row>
    <row r="2362" spans="29:30" x14ac:dyDescent="0.25">
      <c r="AC2362" s="7"/>
      <c r="AD2362" s="7"/>
    </row>
    <row r="2363" spans="29:30" x14ac:dyDescent="0.25">
      <c r="AC2363" s="7"/>
      <c r="AD2363" s="7"/>
    </row>
    <row r="2364" spans="29:30" x14ac:dyDescent="0.25">
      <c r="AC2364" s="7"/>
      <c r="AD2364" s="7"/>
    </row>
    <row r="2365" spans="29:30" x14ac:dyDescent="0.25">
      <c r="AC2365" s="7"/>
      <c r="AD2365" s="7"/>
    </row>
    <row r="2366" spans="29:30" x14ac:dyDescent="0.25">
      <c r="AC2366" s="7"/>
      <c r="AD2366" s="7"/>
    </row>
    <row r="2367" spans="29:30" x14ac:dyDescent="0.25">
      <c r="AC2367" s="7"/>
      <c r="AD2367" s="7"/>
    </row>
    <row r="2368" spans="29:30" x14ac:dyDescent="0.25">
      <c r="AC2368" s="7"/>
      <c r="AD2368" s="7"/>
    </row>
    <row r="2369" spans="29:32" x14ac:dyDescent="0.25">
      <c r="AC2369" s="7"/>
      <c r="AD2369" s="7"/>
    </row>
    <row r="2370" spans="29:32" x14ac:dyDescent="0.25">
      <c r="AC2370" s="7"/>
      <c r="AD2370" s="7"/>
    </row>
    <row r="2371" spans="29:32" x14ac:dyDescent="0.25">
      <c r="AC2371" s="7"/>
      <c r="AD2371" s="7"/>
    </row>
    <row r="2372" spans="29:32" x14ac:dyDescent="0.25">
      <c r="AC2372" s="7"/>
      <c r="AD2372" s="7"/>
    </row>
    <row r="2373" spans="29:32" x14ac:dyDescent="0.25">
      <c r="AC2373" s="7"/>
      <c r="AD2373" s="7"/>
    </row>
    <row r="2374" spans="29:32" x14ac:dyDescent="0.25">
      <c r="AC2374" s="7"/>
      <c r="AD2374" s="7"/>
    </row>
    <row r="2375" spans="29:32" x14ac:dyDescent="0.25">
      <c r="AC2375" s="7"/>
      <c r="AD2375" s="7"/>
    </row>
    <row r="2376" spans="29:32" x14ac:dyDescent="0.25">
      <c r="AC2376" s="7"/>
      <c r="AD2376" s="7"/>
    </row>
    <row r="2377" spans="29:32" x14ac:dyDescent="0.25">
      <c r="AC2377" s="7"/>
      <c r="AD2377" s="7"/>
    </row>
    <row r="2378" spans="29:32" x14ac:dyDescent="0.25">
      <c r="AC2378" s="7"/>
      <c r="AD2378" s="7"/>
      <c r="AE2378" s="7"/>
      <c r="AF2378" s="7"/>
    </row>
    <row r="2379" spans="29:32" x14ac:dyDescent="0.25">
      <c r="AC2379" s="7"/>
      <c r="AD2379" s="7"/>
    </row>
    <row r="2380" spans="29:32" x14ac:dyDescent="0.25">
      <c r="AC2380" s="7"/>
      <c r="AD2380" s="7"/>
    </row>
    <row r="2381" spans="29:32" x14ac:dyDescent="0.25">
      <c r="AC2381" s="7"/>
      <c r="AD2381" s="7"/>
    </row>
    <row r="2382" spans="29:32" x14ac:dyDescent="0.25">
      <c r="AC2382" s="7"/>
      <c r="AD2382" s="7"/>
    </row>
    <row r="2383" spans="29:32" x14ac:dyDescent="0.25">
      <c r="AC2383" s="7"/>
      <c r="AD2383" s="7"/>
    </row>
    <row r="2384" spans="29:32" x14ac:dyDescent="0.25">
      <c r="AC2384" s="7"/>
      <c r="AD2384" s="7"/>
    </row>
    <row r="2385" spans="29:30" x14ac:dyDescent="0.25">
      <c r="AC2385" s="7"/>
      <c r="AD2385" s="7"/>
    </row>
    <row r="2386" spans="29:30" x14ac:dyDescent="0.25">
      <c r="AC2386" s="7"/>
      <c r="AD2386" s="7"/>
    </row>
    <row r="2387" spans="29:30" x14ac:dyDescent="0.25">
      <c r="AC2387" s="7"/>
      <c r="AD2387" s="7"/>
    </row>
    <row r="2388" spans="29:30" x14ac:dyDescent="0.25">
      <c r="AC2388" s="7"/>
      <c r="AD2388" s="7"/>
    </row>
    <row r="2389" spans="29:30" x14ac:dyDescent="0.25">
      <c r="AC2389" s="7"/>
      <c r="AD2389" s="7"/>
    </row>
    <row r="2390" spans="29:30" x14ac:dyDescent="0.25">
      <c r="AC2390" s="7"/>
      <c r="AD2390" s="7"/>
    </row>
    <row r="2391" spans="29:30" x14ac:dyDescent="0.25">
      <c r="AC2391" s="7"/>
      <c r="AD2391" s="7"/>
    </row>
    <row r="2392" spans="29:30" x14ac:dyDescent="0.25">
      <c r="AC2392" s="7"/>
      <c r="AD2392" s="7"/>
    </row>
    <row r="2393" spans="29:30" x14ac:dyDescent="0.25">
      <c r="AC2393" s="7"/>
      <c r="AD2393" s="7"/>
    </row>
    <row r="2394" spans="29:30" x14ac:dyDescent="0.25">
      <c r="AC2394" s="7"/>
      <c r="AD2394" s="7"/>
    </row>
    <row r="2395" spans="29:30" x14ac:dyDescent="0.25">
      <c r="AC2395" s="7"/>
      <c r="AD2395" s="7"/>
    </row>
    <row r="2396" spans="29:30" x14ac:dyDescent="0.25">
      <c r="AC2396" s="7"/>
      <c r="AD2396" s="7"/>
    </row>
    <row r="2397" spans="29:30" x14ac:dyDescent="0.25">
      <c r="AC2397" s="7"/>
      <c r="AD2397" s="7"/>
    </row>
    <row r="2398" spans="29:30" x14ac:dyDescent="0.25">
      <c r="AC2398" s="7"/>
      <c r="AD2398" s="7"/>
    </row>
    <row r="2399" spans="29:30" x14ac:dyDescent="0.25">
      <c r="AC2399" s="7"/>
      <c r="AD2399" s="7"/>
    </row>
    <row r="2400" spans="29:30" x14ac:dyDescent="0.25">
      <c r="AC2400" s="7"/>
      <c r="AD2400" s="7"/>
    </row>
    <row r="2401" spans="29:32" x14ac:dyDescent="0.25">
      <c r="AC2401" s="7"/>
      <c r="AD2401" s="7"/>
    </row>
    <row r="2402" spans="29:32" x14ac:dyDescent="0.25">
      <c r="AC2402" s="7"/>
      <c r="AD2402" s="7"/>
    </row>
    <row r="2403" spans="29:32" x14ac:dyDescent="0.25">
      <c r="AC2403" s="7"/>
      <c r="AD2403" s="7"/>
    </row>
    <row r="2404" spans="29:32" x14ac:dyDescent="0.25">
      <c r="AC2404" s="7"/>
      <c r="AD2404" s="7"/>
    </row>
    <row r="2405" spans="29:32" x14ac:dyDescent="0.25">
      <c r="AC2405" s="7"/>
      <c r="AD2405" s="7"/>
    </row>
    <row r="2406" spans="29:32" x14ac:dyDescent="0.25">
      <c r="AC2406" s="7"/>
      <c r="AD2406" s="7"/>
    </row>
    <row r="2407" spans="29:32" x14ac:dyDescent="0.25">
      <c r="AC2407" s="7"/>
      <c r="AD2407" s="7"/>
    </row>
    <row r="2408" spans="29:32" x14ac:dyDescent="0.25">
      <c r="AC2408" s="7"/>
      <c r="AD2408" s="7"/>
    </row>
    <row r="2409" spans="29:32" x14ac:dyDescent="0.25">
      <c r="AC2409" s="7"/>
      <c r="AD2409" s="7"/>
    </row>
    <row r="2410" spans="29:32" x14ac:dyDescent="0.25">
      <c r="AC2410" s="7"/>
      <c r="AD2410" s="7"/>
    </row>
    <row r="2411" spans="29:32" x14ac:dyDescent="0.25">
      <c r="AC2411" s="7"/>
      <c r="AD2411" s="7"/>
      <c r="AE2411" s="7"/>
      <c r="AF2411" s="7"/>
    </row>
    <row r="2412" spans="29:32" x14ac:dyDescent="0.25">
      <c r="AC2412" s="7"/>
      <c r="AD2412" s="7"/>
    </row>
    <row r="2413" spans="29:32" x14ac:dyDescent="0.25">
      <c r="AC2413" s="7"/>
      <c r="AD2413" s="7"/>
    </row>
    <row r="2414" spans="29:32" x14ac:dyDescent="0.25">
      <c r="AC2414" s="7"/>
      <c r="AD2414" s="7"/>
    </row>
    <row r="2415" spans="29:32" x14ac:dyDescent="0.25">
      <c r="AC2415" s="7"/>
      <c r="AD2415" s="7"/>
    </row>
    <row r="2416" spans="29:32" x14ac:dyDescent="0.25">
      <c r="AC2416" s="7"/>
      <c r="AD2416" s="7"/>
    </row>
    <row r="2417" spans="29:30" x14ac:dyDescent="0.25">
      <c r="AC2417" s="7"/>
      <c r="AD2417" s="7"/>
    </row>
    <row r="2418" spans="29:30" x14ac:dyDescent="0.25">
      <c r="AC2418" s="7"/>
      <c r="AD2418" s="7"/>
    </row>
    <row r="2419" spans="29:30" x14ac:dyDescent="0.25">
      <c r="AC2419" s="7"/>
      <c r="AD2419" s="7"/>
    </row>
    <row r="2420" spans="29:30" x14ac:dyDescent="0.25">
      <c r="AC2420" s="7"/>
      <c r="AD2420" s="7"/>
    </row>
    <row r="2421" spans="29:30" x14ac:dyDescent="0.25">
      <c r="AC2421" s="7"/>
      <c r="AD2421" s="7"/>
    </row>
    <row r="2422" spans="29:30" x14ac:dyDescent="0.25">
      <c r="AC2422" s="7"/>
      <c r="AD2422" s="7"/>
    </row>
    <row r="2423" spans="29:30" x14ac:dyDescent="0.25">
      <c r="AC2423" s="7"/>
      <c r="AD2423" s="7"/>
    </row>
    <row r="2424" spans="29:30" x14ac:dyDescent="0.25">
      <c r="AC2424" s="7"/>
      <c r="AD2424" s="7"/>
    </row>
    <row r="2425" spans="29:30" x14ac:dyDescent="0.25">
      <c r="AC2425" s="7"/>
      <c r="AD2425" s="7"/>
    </row>
    <row r="2426" spans="29:30" x14ac:dyDescent="0.25">
      <c r="AC2426" s="7"/>
      <c r="AD2426" s="7"/>
    </row>
    <row r="2427" spans="29:30" x14ac:dyDescent="0.25">
      <c r="AC2427" s="7"/>
      <c r="AD2427" s="7"/>
    </row>
    <row r="2428" spans="29:30" x14ac:dyDescent="0.25">
      <c r="AC2428" s="7"/>
      <c r="AD2428" s="7"/>
    </row>
    <row r="2429" spans="29:30" x14ac:dyDescent="0.25">
      <c r="AC2429" s="7"/>
      <c r="AD2429" s="7"/>
    </row>
    <row r="2430" spans="29:30" x14ac:dyDescent="0.25">
      <c r="AC2430" s="7"/>
      <c r="AD2430" s="7"/>
    </row>
    <row r="2431" spans="29:30" x14ac:dyDescent="0.25">
      <c r="AC2431" s="7"/>
      <c r="AD2431" s="7"/>
    </row>
    <row r="2432" spans="29:30" x14ac:dyDescent="0.25">
      <c r="AC2432" s="7"/>
      <c r="AD2432" s="7"/>
    </row>
    <row r="2433" spans="29:30" x14ac:dyDescent="0.25">
      <c r="AC2433" s="7"/>
      <c r="AD2433" s="7"/>
    </row>
    <row r="2434" spans="29:30" x14ac:dyDescent="0.25">
      <c r="AC2434" s="7"/>
      <c r="AD2434" s="7"/>
    </row>
    <row r="2435" spans="29:30" x14ac:dyDescent="0.25">
      <c r="AC2435" s="7"/>
      <c r="AD2435" s="7"/>
    </row>
    <row r="2436" spans="29:30" x14ac:dyDescent="0.25">
      <c r="AC2436" s="7"/>
      <c r="AD2436" s="7"/>
    </row>
    <row r="2437" spans="29:30" x14ac:dyDescent="0.25">
      <c r="AC2437" s="7"/>
      <c r="AD2437" s="7"/>
    </row>
    <row r="2438" spans="29:30" x14ac:dyDescent="0.25">
      <c r="AC2438" s="7"/>
      <c r="AD2438" s="7"/>
    </row>
    <row r="2439" spans="29:30" x14ac:dyDescent="0.25">
      <c r="AC2439" s="7"/>
      <c r="AD2439" s="7"/>
    </row>
    <row r="2440" spans="29:30" x14ac:dyDescent="0.25">
      <c r="AC2440" s="7"/>
      <c r="AD2440" s="7"/>
    </row>
    <row r="2441" spans="29:30" x14ac:dyDescent="0.25">
      <c r="AC2441" s="7"/>
      <c r="AD2441" s="7"/>
    </row>
    <row r="2442" spans="29:30" x14ac:dyDescent="0.25">
      <c r="AC2442" s="7"/>
      <c r="AD2442" s="7"/>
    </row>
    <row r="2443" spans="29:30" x14ac:dyDescent="0.25">
      <c r="AC2443" s="7"/>
      <c r="AD2443" s="7"/>
    </row>
    <row r="2444" spans="29:30" x14ac:dyDescent="0.25">
      <c r="AC2444" s="7"/>
      <c r="AD2444" s="7"/>
    </row>
    <row r="2445" spans="29:30" x14ac:dyDescent="0.25">
      <c r="AC2445" s="7"/>
      <c r="AD2445" s="7"/>
    </row>
    <row r="2446" spans="29:30" x14ac:dyDescent="0.25">
      <c r="AC2446" s="7"/>
      <c r="AD2446" s="7"/>
    </row>
    <row r="2447" spans="29:30" x14ac:dyDescent="0.25">
      <c r="AC2447" s="7"/>
      <c r="AD2447" s="7"/>
    </row>
    <row r="2448" spans="29:30" x14ac:dyDescent="0.25">
      <c r="AC2448" s="7"/>
      <c r="AD2448" s="7"/>
    </row>
    <row r="2449" spans="29:32" x14ac:dyDescent="0.25">
      <c r="AC2449" s="7"/>
      <c r="AD2449" s="7"/>
    </row>
    <row r="2450" spans="29:32" x14ac:dyDescent="0.25">
      <c r="AC2450" s="7"/>
      <c r="AD2450" s="7"/>
    </row>
    <row r="2451" spans="29:32" x14ac:dyDescent="0.25">
      <c r="AC2451" s="7"/>
      <c r="AD2451" s="7"/>
    </row>
    <row r="2452" spans="29:32" x14ac:dyDescent="0.25">
      <c r="AC2452" s="7"/>
      <c r="AD2452" s="7"/>
    </row>
    <row r="2453" spans="29:32" x14ac:dyDescent="0.25">
      <c r="AC2453" s="7"/>
      <c r="AD2453" s="7"/>
    </row>
    <row r="2454" spans="29:32" x14ac:dyDescent="0.25">
      <c r="AC2454" s="7"/>
      <c r="AD2454" s="7"/>
    </row>
    <row r="2455" spans="29:32" x14ac:dyDescent="0.25">
      <c r="AC2455" s="7"/>
      <c r="AD2455" s="7"/>
    </row>
    <row r="2456" spans="29:32" x14ac:dyDescent="0.25">
      <c r="AC2456" s="7"/>
      <c r="AD2456" s="7"/>
    </row>
    <row r="2457" spans="29:32" x14ac:dyDescent="0.25">
      <c r="AC2457" s="7"/>
      <c r="AD2457" s="7"/>
    </row>
    <row r="2458" spans="29:32" x14ac:dyDescent="0.25">
      <c r="AC2458" s="7"/>
      <c r="AD2458" s="7"/>
    </row>
    <row r="2459" spans="29:32" x14ac:dyDescent="0.25">
      <c r="AC2459" s="7"/>
      <c r="AD2459" s="7"/>
    </row>
    <row r="2460" spans="29:32" x14ac:dyDescent="0.25">
      <c r="AC2460" s="7"/>
      <c r="AD2460" s="7"/>
      <c r="AE2460" s="7"/>
      <c r="AF2460" s="7"/>
    </row>
    <row r="2461" spans="29:32" x14ac:dyDescent="0.25">
      <c r="AC2461" s="7"/>
      <c r="AD2461" s="7"/>
    </row>
    <row r="2462" spans="29:32" x14ac:dyDescent="0.25">
      <c r="AC2462" s="7"/>
      <c r="AD2462" s="7"/>
    </row>
    <row r="2463" spans="29:32" x14ac:dyDescent="0.25">
      <c r="AC2463" s="7"/>
      <c r="AD2463" s="7"/>
    </row>
    <row r="2464" spans="29:32" x14ac:dyDescent="0.25">
      <c r="AC2464" s="7"/>
      <c r="AD2464" s="7"/>
    </row>
    <row r="2465" spans="29:32" x14ac:dyDescent="0.25">
      <c r="AC2465" s="7"/>
      <c r="AD2465" s="7"/>
    </row>
    <row r="2466" spans="29:32" x14ac:dyDescent="0.25">
      <c r="AC2466" s="7"/>
      <c r="AD2466" s="7"/>
    </row>
    <row r="2467" spans="29:32" x14ac:dyDescent="0.25">
      <c r="AC2467" s="7"/>
      <c r="AD2467" s="7"/>
      <c r="AE2467" s="7"/>
      <c r="AF2467" s="7"/>
    </row>
    <row r="2468" spans="29:32" x14ac:dyDescent="0.25">
      <c r="AC2468" s="7"/>
      <c r="AD2468" s="7"/>
    </row>
    <row r="2469" spans="29:32" x14ac:dyDescent="0.25">
      <c r="AC2469" s="7"/>
      <c r="AD2469" s="7"/>
    </row>
    <row r="2470" spans="29:32" x14ac:dyDescent="0.25">
      <c r="AC2470" s="7"/>
      <c r="AD2470" s="7"/>
    </row>
    <row r="2471" spans="29:32" x14ac:dyDescent="0.25">
      <c r="AC2471" s="7"/>
      <c r="AD2471" s="7"/>
    </row>
    <row r="2472" spans="29:32" x14ac:dyDescent="0.25">
      <c r="AC2472" s="7"/>
      <c r="AD2472" s="7"/>
    </row>
    <row r="2473" spans="29:32" x14ac:dyDescent="0.25">
      <c r="AC2473" s="7"/>
      <c r="AD2473" s="7"/>
    </row>
    <row r="2474" spans="29:32" x14ac:dyDescent="0.25">
      <c r="AC2474" s="7"/>
      <c r="AD2474" s="7"/>
    </row>
    <row r="2475" spans="29:32" x14ac:dyDescent="0.25">
      <c r="AC2475" s="7"/>
      <c r="AD2475" s="7"/>
    </row>
    <row r="2476" spans="29:32" x14ac:dyDescent="0.25">
      <c r="AC2476" s="7"/>
      <c r="AD2476" s="7"/>
    </row>
    <row r="2477" spans="29:32" x14ac:dyDescent="0.25">
      <c r="AC2477" s="7"/>
      <c r="AD2477" s="7"/>
    </row>
    <row r="2478" spans="29:32" x14ac:dyDescent="0.25">
      <c r="AC2478" s="7"/>
      <c r="AD2478" s="7"/>
    </row>
    <row r="2479" spans="29:32" x14ac:dyDescent="0.25">
      <c r="AC2479" s="7"/>
      <c r="AD2479" s="7"/>
    </row>
    <row r="2480" spans="29:32" x14ac:dyDescent="0.25">
      <c r="AC2480" s="7"/>
      <c r="AD2480" s="7"/>
    </row>
    <row r="2481" spans="29:30" x14ac:dyDescent="0.25">
      <c r="AC2481" s="7"/>
      <c r="AD2481" s="7"/>
    </row>
    <row r="2482" spans="29:30" x14ac:dyDescent="0.25">
      <c r="AC2482" s="7"/>
      <c r="AD2482" s="7"/>
    </row>
    <row r="2483" spans="29:30" x14ac:dyDescent="0.25">
      <c r="AC2483" s="7"/>
      <c r="AD2483" s="7"/>
    </row>
    <row r="2484" spans="29:30" x14ac:dyDescent="0.25">
      <c r="AC2484" s="7"/>
      <c r="AD2484" s="7"/>
    </row>
    <row r="2485" spans="29:30" x14ac:dyDescent="0.25">
      <c r="AC2485" s="7"/>
      <c r="AD2485" s="7"/>
    </row>
    <row r="2486" spans="29:30" x14ac:dyDescent="0.25">
      <c r="AC2486" s="7"/>
      <c r="AD2486" s="7"/>
    </row>
    <row r="2487" spans="29:30" x14ac:dyDescent="0.25">
      <c r="AC2487" s="7"/>
      <c r="AD2487" s="7"/>
    </row>
    <row r="2488" spans="29:30" x14ac:dyDescent="0.25">
      <c r="AC2488" s="7"/>
      <c r="AD2488" s="7"/>
    </row>
    <row r="2489" spans="29:30" x14ac:dyDescent="0.25">
      <c r="AC2489" s="7"/>
      <c r="AD2489" s="7"/>
    </row>
    <row r="2490" spans="29:30" x14ac:dyDescent="0.25">
      <c r="AC2490" s="7"/>
      <c r="AD2490" s="7"/>
    </row>
    <row r="2491" spans="29:30" x14ac:dyDescent="0.25">
      <c r="AC2491" s="7"/>
      <c r="AD2491" s="7"/>
    </row>
    <row r="2492" spans="29:30" x14ac:dyDescent="0.25">
      <c r="AC2492" s="7"/>
      <c r="AD2492" s="7"/>
    </row>
    <row r="2493" spans="29:30" x14ac:dyDescent="0.25">
      <c r="AC2493" s="7"/>
      <c r="AD2493" s="7"/>
    </row>
    <row r="2494" spans="29:30" x14ac:dyDescent="0.25">
      <c r="AC2494" s="7"/>
      <c r="AD2494" s="7"/>
    </row>
    <row r="2495" spans="29:30" x14ac:dyDescent="0.25">
      <c r="AC2495" s="7"/>
      <c r="AD2495" s="7"/>
    </row>
    <row r="2496" spans="29:30" x14ac:dyDescent="0.25">
      <c r="AC2496" s="7"/>
      <c r="AD2496" s="7"/>
    </row>
    <row r="2497" spans="29:32" x14ac:dyDescent="0.25">
      <c r="AC2497" s="7"/>
      <c r="AD2497" s="7"/>
    </row>
    <row r="2498" spans="29:32" x14ac:dyDescent="0.25">
      <c r="AC2498" s="7"/>
      <c r="AD2498" s="7"/>
    </row>
    <row r="2499" spans="29:32" x14ac:dyDescent="0.25">
      <c r="AC2499" s="7"/>
      <c r="AD2499" s="7"/>
    </row>
    <row r="2500" spans="29:32" x14ac:dyDescent="0.25">
      <c r="AC2500" s="7"/>
      <c r="AD2500" s="7"/>
    </row>
    <row r="2501" spans="29:32" x14ac:dyDescent="0.25">
      <c r="AC2501" s="7"/>
      <c r="AD2501" s="7"/>
    </row>
    <row r="2502" spans="29:32" x14ac:dyDescent="0.25">
      <c r="AC2502" s="7"/>
      <c r="AD2502" s="7"/>
    </row>
    <row r="2503" spans="29:32" x14ac:dyDescent="0.25">
      <c r="AC2503" s="7"/>
      <c r="AD2503" s="7"/>
      <c r="AE2503" s="7"/>
      <c r="AF2503" s="7"/>
    </row>
    <row r="2504" spans="29:32" x14ac:dyDescent="0.25">
      <c r="AC2504" s="7"/>
      <c r="AD2504" s="7"/>
    </row>
    <row r="2505" spans="29:32" x14ac:dyDescent="0.25">
      <c r="AC2505" s="7"/>
      <c r="AD2505" s="7"/>
    </row>
    <row r="2506" spans="29:32" x14ac:dyDescent="0.25">
      <c r="AC2506" s="7"/>
      <c r="AD2506" s="7"/>
    </row>
    <row r="2507" spans="29:32" x14ac:dyDescent="0.25">
      <c r="AC2507" s="7"/>
      <c r="AD2507" s="7"/>
    </row>
    <row r="2508" spans="29:32" x14ac:dyDescent="0.25">
      <c r="AC2508" s="7"/>
      <c r="AD2508" s="7"/>
    </row>
    <row r="2509" spans="29:32" x14ac:dyDescent="0.25">
      <c r="AC2509" s="7"/>
      <c r="AD2509" s="7"/>
    </row>
    <row r="2510" spans="29:32" x14ac:dyDescent="0.25">
      <c r="AC2510" s="7"/>
      <c r="AD2510" s="7"/>
    </row>
    <row r="2511" spans="29:32" x14ac:dyDescent="0.25">
      <c r="AC2511" s="7"/>
      <c r="AD2511" s="7"/>
      <c r="AE2511" s="7"/>
      <c r="AF2511" s="7"/>
    </row>
    <row r="2512" spans="29:32" x14ac:dyDescent="0.25">
      <c r="AC2512" s="7"/>
      <c r="AD2512" s="7"/>
      <c r="AE2512" s="7"/>
      <c r="AF2512" s="7"/>
    </row>
    <row r="2513" spans="29:30" x14ac:dyDescent="0.25">
      <c r="AC2513" s="7"/>
      <c r="AD2513" s="7"/>
    </row>
    <row r="2514" spans="29:30" x14ac:dyDescent="0.25">
      <c r="AC2514" s="7"/>
      <c r="AD2514" s="7"/>
    </row>
    <row r="2515" spans="29:30" x14ac:dyDescent="0.25">
      <c r="AC2515" s="7"/>
      <c r="AD2515" s="7"/>
    </row>
    <row r="2516" spans="29:30" x14ac:dyDescent="0.25">
      <c r="AC2516" s="7"/>
      <c r="AD2516" s="7"/>
    </row>
    <row r="2517" spans="29:30" x14ac:dyDescent="0.25">
      <c r="AC2517" s="7"/>
      <c r="AD2517" s="7"/>
    </row>
    <row r="2518" spans="29:30" x14ac:dyDescent="0.25">
      <c r="AC2518" s="7"/>
      <c r="AD2518" s="7"/>
    </row>
    <row r="2519" spans="29:30" x14ac:dyDescent="0.25">
      <c r="AC2519" s="7"/>
      <c r="AD2519" s="7"/>
    </row>
    <row r="2520" spans="29:30" x14ac:dyDescent="0.25">
      <c r="AC2520" s="7"/>
      <c r="AD2520" s="7"/>
    </row>
    <row r="2521" spans="29:30" x14ac:dyDescent="0.25">
      <c r="AC2521" s="7"/>
      <c r="AD2521" s="7"/>
    </row>
    <row r="2522" spans="29:30" x14ac:dyDescent="0.25">
      <c r="AC2522" s="7"/>
      <c r="AD2522" s="7"/>
    </row>
    <row r="2523" spans="29:30" x14ac:dyDescent="0.25">
      <c r="AC2523" s="7"/>
      <c r="AD2523" s="7"/>
    </row>
    <row r="2524" spans="29:30" x14ac:dyDescent="0.25">
      <c r="AC2524" s="7"/>
      <c r="AD2524" s="7"/>
    </row>
    <row r="2525" spans="29:30" x14ac:dyDescent="0.25">
      <c r="AC2525" s="7"/>
      <c r="AD2525" s="7"/>
    </row>
    <row r="2526" spans="29:30" x14ac:dyDescent="0.25">
      <c r="AC2526" s="7"/>
      <c r="AD2526" s="7"/>
    </row>
    <row r="2527" spans="29:30" x14ac:dyDescent="0.25">
      <c r="AC2527" s="7"/>
      <c r="AD2527" s="7"/>
    </row>
    <row r="2528" spans="29:30" x14ac:dyDescent="0.25">
      <c r="AC2528" s="7"/>
      <c r="AD2528" s="7"/>
    </row>
    <row r="2529" spans="29:32" x14ac:dyDescent="0.25">
      <c r="AC2529" s="7"/>
      <c r="AD2529" s="7"/>
    </row>
    <row r="2530" spans="29:32" x14ac:dyDescent="0.25">
      <c r="AC2530" s="7"/>
      <c r="AD2530" s="7"/>
    </row>
    <row r="2531" spans="29:32" x14ac:dyDescent="0.25">
      <c r="AC2531" s="7"/>
      <c r="AD2531" s="7"/>
    </row>
    <row r="2532" spans="29:32" x14ac:dyDescent="0.25">
      <c r="AC2532" s="7"/>
      <c r="AD2532" s="7"/>
    </row>
    <row r="2533" spans="29:32" x14ac:dyDescent="0.25">
      <c r="AC2533" s="7"/>
      <c r="AD2533" s="7"/>
    </row>
    <row r="2534" spans="29:32" x14ac:dyDescent="0.25">
      <c r="AC2534" s="7"/>
      <c r="AD2534" s="7"/>
    </row>
    <row r="2535" spans="29:32" x14ac:dyDescent="0.25">
      <c r="AC2535" s="7"/>
      <c r="AD2535" s="7"/>
    </row>
    <row r="2536" spans="29:32" x14ac:dyDescent="0.25">
      <c r="AC2536" s="7"/>
      <c r="AD2536" s="7"/>
    </row>
    <row r="2537" spans="29:32" x14ac:dyDescent="0.25">
      <c r="AC2537" s="7"/>
      <c r="AD2537" s="7"/>
    </row>
    <row r="2538" spans="29:32" x14ac:dyDescent="0.25">
      <c r="AC2538" s="7"/>
      <c r="AD2538" s="7"/>
      <c r="AE2538" s="7"/>
      <c r="AF2538" s="7"/>
    </row>
    <row r="2539" spans="29:32" x14ac:dyDescent="0.25">
      <c r="AC2539" s="7"/>
      <c r="AD2539" s="7"/>
    </row>
    <row r="2540" spans="29:32" x14ac:dyDescent="0.25">
      <c r="AC2540" s="7"/>
      <c r="AD2540" s="7"/>
    </row>
    <row r="2541" spans="29:32" x14ac:dyDescent="0.25">
      <c r="AC2541" s="7"/>
      <c r="AD2541" s="7"/>
    </row>
    <row r="2542" spans="29:32" x14ac:dyDescent="0.25">
      <c r="AC2542" s="7"/>
      <c r="AD2542" s="7"/>
    </row>
    <row r="2543" spans="29:32" x14ac:dyDescent="0.25">
      <c r="AC2543" s="7"/>
      <c r="AD2543" s="7"/>
    </row>
    <row r="2544" spans="29:32" x14ac:dyDescent="0.25">
      <c r="AC2544" s="7"/>
      <c r="AD2544" s="7"/>
    </row>
    <row r="2545" spans="29:30" x14ac:dyDescent="0.25">
      <c r="AC2545" s="7"/>
      <c r="AD2545" s="7"/>
    </row>
    <row r="2546" spans="29:30" x14ac:dyDescent="0.25">
      <c r="AC2546" s="7"/>
      <c r="AD2546" s="7"/>
    </row>
    <row r="2547" spans="29:30" x14ac:dyDescent="0.25">
      <c r="AC2547" s="7"/>
      <c r="AD2547" s="7"/>
    </row>
    <row r="2548" spans="29:30" x14ac:dyDescent="0.25">
      <c r="AC2548" s="7"/>
      <c r="AD2548" s="7"/>
    </row>
    <row r="2549" spans="29:30" x14ac:dyDescent="0.25">
      <c r="AC2549" s="7"/>
      <c r="AD2549" s="7"/>
    </row>
    <row r="2550" spans="29:30" x14ac:dyDescent="0.25">
      <c r="AC2550" s="7"/>
      <c r="AD2550" s="7"/>
    </row>
    <row r="2551" spans="29:30" x14ac:dyDescent="0.25">
      <c r="AC2551" s="7"/>
      <c r="AD2551" s="7"/>
    </row>
    <row r="2552" spans="29:30" x14ac:dyDescent="0.25">
      <c r="AC2552" s="7"/>
      <c r="AD2552" s="7"/>
    </row>
    <row r="2553" spans="29:30" x14ac:dyDescent="0.25">
      <c r="AC2553" s="7"/>
      <c r="AD2553" s="7"/>
    </row>
    <row r="2554" spans="29:30" x14ac:dyDescent="0.25">
      <c r="AC2554" s="7"/>
      <c r="AD2554" s="7"/>
    </row>
    <row r="2555" spans="29:30" x14ac:dyDescent="0.25">
      <c r="AC2555" s="7"/>
      <c r="AD2555" s="7"/>
    </row>
    <row r="2556" spans="29:30" x14ac:dyDescent="0.25">
      <c r="AC2556" s="7"/>
      <c r="AD2556" s="7"/>
    </row>
    <row r="2557" spans="29:30" x14ac:dyDescent="0.25">
      <c r="AC2557" s="7"/>
      <c r="AD2557" s="7"/>
    </row>
    <row r="2558" spans="29:30" x14ac:dyDescent="0.25">
      <c r="AC2558" s="7"/>
      <c r="AD2558" s="7"/>
    </row>
    <row r="2559" spans="29:30" x14ac:dyDescent="0.25">
      <c r="AC2559" s="7"/>
      <c r="AD2559" s="7"/>
    </row>
    <row r="2560" spans="29:30" x14ac:dyDescent="0.25">
      <c r="AC2560" s="7"/>
      <c r="AD2560" s="7"/>
    </row>
    <row r="2561" spans="29:30" x14ac:dyDescent="0.25">
      <c r="AC2561" s="7"/>
      <c r="AD2561" s="7"/>
    </row>
    <row r="2562" spans="29:30" x14ac:dyDescent="0.25">
      <c r="AC2562" s="7"/>
      <c r="AD2562" s="7"/>
    </row>
    <row r="2563" spans="29:30" x14ac:dyDescent="0.25">
      <c r="AC2563" s="7"/>
      <c r="AD2563" s="7"/>
    </row>
    <row r="2564" spans="29:30" x14ac:dyDescent="0.25">
      <c r="AC2564" s="7"/>
      <c r="AD2564" s="7"/>
    </row>
    <row r="2565" spans="29:30" x14ac:dyDescent="0.25">
      <c r="AC2565" s="7"/>
      <c r="AD2565" s="7"/>
    </row>
    <row r="2566" spans="29:30" x14ac:dyDescent="0.25">
      <c r="AC2566" s="7"/>
      <c r="AD2566" s="7"/>
    </row>
    <row r="2567" spans="29:30" x14ac:dyDescent="0.25">
      <c r="AC2567" s="7"/>
      <c r="AD2567" s="7"/>
    </row>
    <row r="2568" spans="29:30" x14ac:dyDescent="0.25">
      <c r="AC2568" s="7"/>
      <c r="AD2568" s="7"/>
    </row>
    <row r="2569" spans="29:30" x14ac:dyDescent="0.25">
      <c r="AC2569" s="7"/>
      <c r="AD2569" s="7"/>
    </row>
    <row r="2570" spans="29:30" x14ac:dyDescent="0.25">
      <c r="AC2570" s="7"/>
      <c r="AD2570" s="7"/>
    </row>
    <row r="2571" spans="29:30" x14ac:dyDescent="0.25">
      <c r="AC2571" s="7"/>
      <c r="AD2571" s="7"/>
    </row>
    <row r="2572" spans="29:30" x14ac:dyDescent="0.25">
      <c r="AC2572" s="7"/>
      <c r="AD2572" s="7"/>
    </row>
    <row r="2573" spans="29:30" x14ac:dyDescent="0.25">
      <c r="AC2573" s="7"/>
      <c r="AD2573" s="7"/>
    </row>
    <row r="2574" spans="29:30" x14ac:dyDescent="0.25">
      <c r="AC2574" s="7"/>
      <c r="AD2574" s="7"/>
    </row>
    <row r="2575" spans="29:30" x14ac:dyDescent="0.25">
      <c r="AC2575" s="7"/>
      <c r="AD2575" s="7"/>
    </row>
    <row r="2576" spans="29:30" x14ac:dyDescent="0.25">
      <c r="AC2576" s="7"/>
      <c r="AD2576" s="7"/>
    </row>
    <row r="2577" spans="29:30" x14ac:dyDescent="0.25">
      <c r="AC2577" s="7"/>
      <c r="AD2577" s="7"/>
    </row>
    <row r="2578" spans="29:30" x14ac:dyDescent="0.25">
      <c r="AC2578" s="7"/>
      <c r="AD2578" s="7"/>
    </row>
    <row r="2579" spans="29:30" x14ac:dyDescent="0.25">
      <c r="AC2579" s="7"/>
      <c r="AD2579" s="7"/>
    </row>
    <row r="2580" spans="29:30" x14ac:dyDescent="0.25">
      <c r="AC2580" s="7"/>
      <c r="AD2580" s="7"/>
    </row>
    <row r="2581" spans="29:30" x14ac:dyDescent="0.25">
      <c r="AC2581" s="7"/>
      <c r="AD2581" s="7"/>
    </row>
    <row r="2582" spans="29:30" x14ac:dyDescent="0.25">
      <c r="AC2582" s="7"/>
      <c r="AD2582" s="7"/>
    </row>
    <row r="2583" spans="29:30" x14ac:dyDescent="0.25">
      <c r="AC2583" s="7"/>
      <c r="AD2583" s="7"/>
    </row>
    <row r="2584" spans="29:30" x14ac:dyDescent="0.25">
      <c r="AC2584" s="7"/>
      <c r="AD2584" s="7"/>
    </row>
    <row r="2585" spans="29:30" x14ac:dyDescent="0.25">
      <c r="AC2585" s="7"/>
      <c r="AD2585" s="7"/>
    </row>
    <row r="2586" spans="29:30" x14ac:dyDescent="0.25">
      <c r="AC2586" s="7"/>
      <c r="AD2586" s="7"/>
    </row>
    <row r="2587" spans="29:30" x14ac:dyDescent="0.25">
      <c r="AC2587" s="7"/>
      <c r="AD2587" s="7"/>
    </row>
    <row r="2588" spans="29:30" x14ac:dyDescent="0.25">
      <c r="AC2588" s="7"/>
      <c r="AD2588" s="7"/>
    </row>
    <row r="2589" spans="29:30" x14ac:dyDescent="0.25">
      <c r="AC2589" s="7"/>
      <c r="AD2589" s="7"/>
    </row>
    <row r="2590" spans="29:30" x14ac:dyDescent="0.25">
      <c r="AC2590" s="7"/>
      <c r="AD2590" s="7"/>
    </row>
    <row r="2591" spans="29:30" x14ac:dyDescent="0.25">
      <c r="AC2591" s="7"/>
      <c r="AD2591" s="7"/>
    </row>
    <row r="2592" spans="29:30" x14ac:dyDescent="0.25">
      <c r="AC2592" s="7"/>
      <c r="AD2592" s="7"/>
    </row>
    <row r="2593" spans="29:30" x14ac:dyDescent="0.25">
      <c r="AC2593" s="7"/>
      <c r="AD2593" s="7"/>
    </row>
    <row r="2594" spans="29:30" x14ac:dyDescent="0.25">
      <c r="AC2594" s="7"/>
      <c r="AD2594" s="7"/>
    </row>
    <row r="2595" spans="29:30" x14ac:dyDescent="0.25">
      <c r="AC2595" s="7"/>
      <c r="AD2595" s="7"/>
    </row>
    <row r="2596" spans="29:30" x14ac:dyDescent="0.25">
      <c r="AC2596" s="7"/>
      <c r="AD2596" s="7"/>
    </row>
    <row r="2597" spans="29:30" x14ac:dyDescent="0.25">
      <c r="AC2597" s="7"/>
      <c r="AD2597" s="7"/>
    </row>
    <row r="2598" spans="29:30" x14ac:dyDescent="0.25">
      <c r="AC2598" s="7"/>
      <c r="AD2598" s="7"/>
    </row>
    <row r="2599" spans="29:30" x14ac:dyDescent="0.25">
      <c r="AC2599" s="7"/>
      <c r="AD2599" s="7"/>
    </row>
    <row r="2600" spans="29:30" x14ac:dyDescent="0.25">
      <c r="AC2600" s="7"/>
      <c r="AD2600" s="7"/>
    </row>
    <row r="2601" spans="29:30" x14ac:dyDescent="0.25">
      <c r="AC2601" s="7"/>
      <c r="AD2601" s="7"/>
    </row>
    <row r="2602" spans="29:30" x14ac:dyDescent="0.25">
      <c r="AC2602" s="7"/>
      <c r="AD2602" s="7"/>
    </row>
    <row r="2603" spans="29:30" x14ac:dyDescent="0.25">
      <c r="AC2603" s="7"/>
      <c r="AD2603" s="7"/>
    </row>
    <row r="2604" spans="29:30" x14ac:dyDescent="0.25">
      <c r="AC2604" s="7"/>
      <c r="AD2604" s="7"/>
    </row>
    <row r="2605" spans="29:30" x14ac:dyDescent="0.25">
      <c r="AC2605" s="7"/>
      <c r="AD2605" s="7"/>
    </row>
    <row r="2606" spans="29:30" x14ac:dyDescent="0.25">
      <c r="AC2606" s="7"/>
      <c r="AD2606" s="7"/>
    </row>
    <row r="2607" spans="29:30" x14ac:dyDescent="0.25">
      <c r="AC2607" s="7"/>
      <c r="AD2607" s="7"/>
    </row>
    <row r="2608" spans="29:30" x14ac:dyDescent="0.25">
      <c r="AC2608" s="7"/>
      <c r="AD2608" s="7"/>
    </row>
    <row r="2609" spans="29:32" x14ac:dyDescent="0.25">
      <c r="AC2609" s="7"/>
      <c r="AD2609" s="7"/>
    </row>
    <row r="2610" spans="29:32" x14ac:dyDescent="0.25">
      <c r="AC2610" s="7"/>
      <c r="AD2610" s="7"/>
    </row>
    <row r="2611" spans="29:32" x14ac:dyDescent="0.25">
      <c r="AC2611" s="7"/>
      <c r="AD2611" s="7"/>
    </row>
    <row r="2612" spans="29:32" x14ac:dyDescent="0.25">
      <c r="AC2612" s="7"/>
      <c r="AD2612" s="7"/>
      <c r="AE2612" s="7"/>
      <c r="AF2612" s="7"/>
    </row>
    <row r="2613" spans="29:32" x14ac:dyDescent="0.25">
      <c r="AC2613" s="7"/>
      <c r="AD2613" s="7"/>
    </row>
    <row r="2614" spans="29:32" x14ac:dyDescent="0.25">
      <c r="AC2614" s="7"/>
      <c r="AD2614" s="7"/>
    </row>
    <row r="2615" spans="29:32" x14ac:dyDescent="0.25">
      <c r="AC2615" s="7"/>
      <c r="AD2615" s="7"/>
    </row>
    <row r="2616" spans="29:32" x14ac:dyDescent="0.25">
      <c r="AC2616" s="7"/>
      <c r="AD2616" s="7"/>
    </row>
    <row r="2617" spans="29:32" x14ac:dyDescent="0.25">
      <c r="AC2617" s="7"/>
      <c r="AD2617" s="7"/>
    </row>
    <row r="2618" spans="29:32" x14ac:dyDescent="0.25">
      <c r="AC2618" s="7"/>
      <c r="AD2618" s="7"/>
    </row>
    <row r="2619" spans="29:32" x14ac:dyDescent="0.25">
      <c r="AC2619" s="7"/>
      <c r="AD2619" s="7"/>
    </row>
    <row r="2620" spans="29:32" x14ac:dyDescent="0.25">
      <c r="AC2620" s="7"/>
      <c r="AD2620" s="7"/>
    </row>
    <row r="2621" spans="29:32" x14ac:dyDescent="0.25">
      <c r="AC2621" s="7"/>
      <c r="AD2621" s="7"/>
    </row>
    <row r="2622" spans="29:32" x14ac:dyDescent="0.25">
      <c r="AC2622" s="7"/>
      <c r="AD2622" s="7"/>
    </row>
    <row r="2623" spans="29:32" x14ac:dyDescent="0.25">
      <c r="AC2623" s="7"/>
      <c r="AD2623" s="7"/>
    </row>
    <row r="2624" spans="29:32" x14ac:dyDescent="0.25">
      <c r="AC2624" s="7"/>
      <c r="AD2624" s="7"/>
    </row>
    <row r="2625" spans="29:32" x14ac:dyDescent="0.25">
      <c r="AC2625" s="7"/>
      <c r="AD2625" s="7"/>
    </row>
    <row r="2626" spans="29:32" x14ac:dyDescent="0.25">
      <c r="AC2626" s="7"/>
      <c r="AD2626" s="7"/>
    </row>
    <row r="2627" spans="29:32" x14ac:dyDescent="0.25">
      <c r="AC2627" s="7"/>
      <c r="AD2627" s="7"/>
    </row>
    <row r="2628" spans="29:32" x14ac:dyDescent="0.25">
      <c r="AC2628" s="7"/>
      <c r="AD2628" s="7"/>
    </row>
    <row r="2629" spans="29:32" x14ac:dyDescent="0.25">
      <c r="AC2629" s="7"/>
      <c r="AD2629" s="7"/>
    </row>
    <row r="2630" spans="29:32" x14ac:dyDescent="0.25">
      <c r="AC2630" s="7"/>
      <c r="AD2630" s="7"/>
    </row>
    <row r="2631" spans="29:32" x14ac:dyDescent="0.25">
      <c r="AC2631" s="7"/>
      <c r="AD2631" s="7"/>
    </row>
    <row r="2632" spans="29:32" x14ac:dyDescent="0.25">
      <c r="AC2632" s="7"/>
      <c r="AD2632" s="7"/>
    </row>
    <row r="2633" spans="29:32" x14ac:dyDescent="0.25">
      <c r="AC2633" s="7"/>
      <c r="AD2633" s="7"/>
    </row>
    <row r="2634" spans="29:32" x14ac:dyDescent="0.25">
      <c r="AC2634" s="7"/>
      <c r="AD2634" s="7"/>
    </row>
    <row r="2635" spans="29:32" x14ac:dyDescent="0.25">
      <c r="AC2635" s="7"/>
      <c r="AD2635" s="7"/>
    </row>
    <row r="2636" spans="29:32" x14ac:dyDescent="0.25">
      <c r="AC2636" s="7"/>
      <c r="AD2636" s="7"/>
    </row>
    <row r="2637" spans="29:32" x14ac:dyDescent="0.25">
      <c r="AC2637" s="7"/>
      <c r="AD2637" s="7"/>
    </row>
    <row r="2638" spans="29:32" x14ac:dyDescent="0.25">
      <c r="AC2638" s="7"/>
      <c r="AD2638" s="7"/>
    </row>
    <row r="2639" spans="29:32" x14ac:dyDescent="0.25">
      <c r="AC2639" s="7"/>
      <c r="AD2639" s="7"/>
      <c r="AE2639" s="7"/>
      <c r="AF2639" s="7"/>
    </row>
    <row r="2640" spans="29:32" x14ac:dyDescent="0.25">
      <c r="AC2640" s="7"/>
      <c r="AD2640" s="7"/>
    </row>
    <row r="2641" spans="29:32" x14ac:dyDescent="0.25">
      <c r="AC2641" s="7"/>
      <c r="AD2641" s="7"/>
    </row>
    <row r="2642" spans="29:32" x14ac:dyDescent="0.25">
      <c r="AC2642" s="7"/>
      <c r="AD2642" s="7"/>
    </row>
    <row r="2643" spans="29:32" x14ac:dyDescent="0.25">
      <c r="AC2643" s="7"/>
      <c r="AD2643" s="7"/>
      <c r="AE2643" s="7"/>
      <c r="AF2643" s="7"/>
    </row>
    <row r="2644" spans="29:32" x14ac:dyDescent="0.25">
      <c r="AC2644" s="7"/>
      <c r="AD2644" s="7"/>
    </row>
    <row r="2645" spans="29:32" x14ac:dyDescent="0.25">
      <c r="AC2645" s="7"/>
      <c r="AD2645" s="7"/>
    </row>
    <row r="2646" spans="29:32" x14ac:dyDescent="0.25">
      <c r="AC2646" s="7"/>
      <c r="AD2646" s="7"/>
    </row>
    <row r="2647" spans="29:32" x14ac:dyDescent="0.25">
      <c r="AC2647" s="7"/>
      <c r="AD2647" s="7"/>
    </row>
    <row r="2648" spans="29:32" x14ac:dyDescent="0.25">
      <c r="AC2648" s="7"/>
      <c r="AD2648" s="7"/>
    </row>
    <row r="2649" spans="29:32" x14ac:dyDescent="0.25">
      <c r="AC2649" s="7"/>
      <c r="AD2649" s="7"/>
    </row>
    <row r="2650" spans="29:32" x14ac:dyDescent="0.25">
      <c r="AC2650" s="7"/>
      <c r="AD2650" s="7"/>
    </row>
    <row r="2651" spans="29:32" x14ac:dyDescent="0.25">
      <c r="AC2651" s="7"/>
      <c r="AD2651" s="7"/>
    </row>
    <row r="2652" spans="29:32" x14ac:dyDescent="0.25">
      <c r="AC2652" s="7"/>
      <c r="AD2652" s="7"/>
    </row>
    <row r="2653" spans="29:32" x14ac:dyDescent="0.25">
      <c r="AC2653" s="7"/>
      <c r="AD2653" s="7"/>
    </row>
    <row r="2654" spans="29:32" x14ac:dyDescent="0.25">
      <c r="AC2654" s="7"/>
      <c r="AD2654" s="7"/>
    </row>
    <row r="2655" spans="29:32" x14ac:dyDescent="0.25">
      <c r="AC2655" s="7"/>
      <c r="AD2655" s="7"/>
    </row>
    <row r="2656" spans="29:32" x14ac:dyDescent="0.25">
      <c r="AC2656" s="7"/>
      <c r="AD2656" s="7"/>
    </row>
    <row r="2657" spans="29:32" x14ac:dyDescent="0.25">
      <c r="AC2657" s="7"/>
      <c r="AD2657" s="7"/>
    </row>
    <row r="2658" spans="29:32" x14ac:dyDescent="0.25">
      <c r="AC2658" s="7"/>
      <c r="AD2658" s="7"/>
    </row>
    <row r="2659" spans="29:32" x14ac:dyDescent="0.25">
      <c r="AC2659" s="7"/>
      <c r="AD2659" s="7"/>
    </row>
    <row r="2660" spans="29:32" x14ac:dyDescent="0.25">
      <c r="AC2660" s="7"/>
      <c r="AD2660" s="7"/>
    </row>
    <row r="2661" spans="29:32" x14ac:dyDescent="0.25">
      <c r="AC2661" s="7"/>
      <c r="AD2661" s="7"/>
    </row>
    <row r="2662" spans="29:32" x14ac:dyDescent="0.25">
      <c r="AC2662" s="7"/>
      <c r="AD2662" s="7"/>
    </row>
    <row r="2663" spans="29:32" x14ac:dyDescent="0.25">
      <c r="AC2663" s="7"/>
      <c r="AD2663" s="7"/>
    </row>
    <row r="2664" spans="29:32" x14ac:dyDescent="0.25">
      <c r="AC2664" s="7"/>
      <c r="AD2664" s="7"/>
    </row>
    <row r="2665" spans="29:32" x14ac:dyDescent="0.25">
      <c r="AC2665" s="7"/>
      <c r="AD2665" s="7"/>
    </row>
    <row r="2666" spans="29:32" x14ac:dyDescent="0.25">
      <c r="AC2666" s="7"/>
      <c r="AD2666" s="7"/>
    </row>
    <row r="2667" spans="29:32" x14ac:dyDescent="0.25">
      <c r="AC2667" s="7"/>
      <c r="AD2667" s="7"/>
    </row>
    <row r="2668" spans="29:32" x14ac:dyDescent="0.25">
      <c r="AC2668" s="7"/>
      <c r="AD2668" s="7"/>
    </row>
    <row r="2669" spans="29:32" x14ac:dyDescent="0.25">
      <c r="AC2669" s="7"/>
      <c r="AD2669" s="7"/>
    </row>
    <row r="2670" spans="29:32" x14ac:dyDescent="0.25">
      <c r="AC2670" s="7"/>
      <c r="AD2670" s="7"/>
    </row>
    <row r="2671" spans="29:32" x14ac:dyDescent="0.25">
      <c r="AC2671" s="7"/>
      <c r="AD2671" s="7"/>
      <c r="AE2671" s="7"/>
      <c r="AF2671" s="7"/>
    </row>
    <row r="2672" spans="29:32" x14ac:dyDescent="0.25">
      <c r="AC2672" s="7"/>
      <c r="AD2672" s="7"/>
    </row>
    <row r="2673" spans="29:30" x14ac:dyDescent="0.25">
      <c r="AC2673" s="7"/>
      <c r="AD2673" s="7"/>
    </row>
    <row r="2674" spans="29:30" x14ac:dyDescent="0.25">
      <c r="AC2674" s="7"/>
      <c r="AD2674" s="7"/>
    </row>
    <row r="2675" spans="29:30" x14ac:dyDescent="0.25">
      <c r="AC2675" s="7"/>
      <c r="AD2675" s="7"/>
    </row>
    <row r="2676" spans="29:30" x14ac:dyDescent="0.25">
      <c r="AC2676" s="7"/>
      <c r="AD2676" s="7"/>
    </row>
    <row r="2677" spans="29:30" x14ac:dyDescent="0.25">
      <c r="AC2677" s="7"/>
      <c r="AD2677" s="7"/>
    </row>
    <row r="2678" spans="29:30" x14ac:dyDescent="0.25">
      <c r="AC2678" s="7"/>
      <c r="AD2678" s="7"/>
    </row>
    <row r="2679" spans="29:30" x14ac:dyDescent="0.25">
      <c r="AC2679" s="7"/>
      <c r="AD2679" s="7"/>
    </row>
    <row r="2680" spans="29:30" x14ac:dyDescent="0.25">
      <c r="AC2680" s="7"/>
      <c r="AD2680" s="7"/>
    </row>
    <row r="2681" spans="29:30" x14ac:dyDescent="0.25">
      <c r="AC2681" s="7"/>
      <c r="AD2681" s="7"/>
    </row>
    <row r="2682" spans="29:30" x14ac:dyDescent="0.25">
      <c r="AC2682" s="7"/>
      <c r="AD2682" s="7"/>
    </row>
    <row r="2683" spans="29:30" x14ac:dyDescent="0.25">
      <c r="AC2683" s="7"/>
      <c r="AD2683" s="7"/>
    </row>
    <row r="2684" spans="29:30" x14ac:dyDescent="0.25">
      <c r="AC2684" s="7"/>
      <c r="AD2684" s="7"/>
    </row>
    <row r="2685" spans="29:30" x14ac:dyDescent="0.25">
      <c r="AC2685" s="7"/>
      <c r="AD2685" s="7"/>
    </row>
    <row r="2686" spans="29:30" x14ac:dyDescent="0.25">
      <c r="AC2686" s="7"/>
      <c r="AD2686" s="7"/>
    </row>
    <row r="2687" spans="29:30" x14ac:dyDescent="0.25">
      <c r="AC2687" s="7"/>
      <c r="AD2687" s="7"/>
    </row>
    <row r="2688" spans="29:30" x14ac:dyDescent="0.25">
      <c r="AC2688" s="7"/>
      <c r="AD2688" s="7"/>
    </row>
    <row r="2689" spans="29:30" x14ac:dyDescent="0.25">
      <c r="AC2689" s="7"/>
      <c r="AD2689" s="7"/>
    </row>
    <row r="2690" spans="29:30" x14ac:dyDescent="0.25">
      <c r="AC2690" s="7"/>
      <c r="AD2690" s="7"/>
    </row>
    <row r="2691" spans="29:30" x14ac:dyDescent="0.25">
      <c r="AC2691" s="7"/>
      <c r="AD2691" s="7"/>
    </row>
    <row r="2692" spans="29:30" x14ac:dyDescent="0.25">
      <c r="AC2692" s="7"/>
      <c r="AD2692" s="7"/>
    </row>
    <row r="2693" spans="29:30" x14ac:dyDescent="0.25">
      <c r="AC2693" s="7"/>
      <c r="AD2693" s="7"/>
    </row>
    <row r="2694" spans="29:30" x14ac:dyDescent="0.25">
      <c r="AC2694" s="7"/>
      <c r="AD2694" s="7"/>
    </row>
    <row r="2695" spans="29:30" x14ac:dyDescent="0.25">
      <c r="AC2695" s="7"/>
      <c r="AD2695" s="7"/>
    </row>
    <row r="2696" spans="29:30" x14ac:dyDescent="0.25">
      <c r="AC2696" s="7"/>
      <c r="AD2696" s="7"/>
    </row>
    <row r="2697" spans="29:30" x14ac:dyDescent="0.25">
      <c r="AC2697" s="7"/>
      <c r="AD2697" s="7"/>
    </row>
    <row r="2698" spans="29:30" x14ac:dyDescent="0.25">
      <c r="AC2698" s="7"/>
      <c r="AD2698" s="7"/>
    </row>
    <row r="2699" spans="29:30" x14ac:dyDescent="0.25">
      <c r="AC2699" s="7"/>
      <c r="AD2699" s="7"/>
    </row>
    <row r="2700" spans="29:30" x14ac:dyDescent="0.25">
      <c r="AC2700" s="7"/>
      <c r="AD2700" s="7"/>
    </row>
    <row r="2701" spans="29:30" x14ac:dyDescent="0.25">
      <c r="AC2701" s="7"/>
      <c r="AD2701" s="7"/>
    </row>
    <row r="2702" spans="29:30" x14ac:dyDescent="0.25">
      <c r="AC2702" s="7"/>
      <c r="AD2702" s="7"/>
    </row>
    <row r="2703" spans="29:30" x14ac:dyDescent="0.25">
      <c r="AC2703" s="7"/>
      <c r="AD2703" s="7"/>
    </row>
    <row r="2704" spans="29:30" x14ac:dyDescent="0.25">
      <c r="AC2704" s="7"/>
      <c r="AD2704" s="7"/>
    </row>
    <row r="2705" spans="29:30" x14ac:dyDescent="0.25">
      <c r="AC2705" s="7"/>
      <c r="AD2705" s="7"/>
    </row>
    <row r="2706" spans="29:30" x14ac:dyDescent="0.25">
      <c r="AC2706" s="7"/>
      <c r="AD2706" s="7"/>
    </row>
    <row r="2707" spans="29:30" x14ac:dyDescent="0.25">
      <c r="AC2707" s="7"/>
      <c r="AD2707" s="7"/>
    </row>
    <row r="2708" spans="29:30" x14ac:dyDescent="0.25">
      <c r="AC2708" s="7"/>
      <c r="AD2708" s="7"/>
    </row>
    <row r="2709" spans="29:30" x14ac:dyDescent="0.25">
      <c r="AC2709" s="7"/>
      <c r="AD2709" s="7"/>
    </row>
    <row r="2710" spans="29:30" x14ac:dyDescent="0.25">
      <c r="AC2710" s="7"/>
      <c r="AD2710" s="7"/>
    </row>
    <row r="2711" spans="29:30" x14ac:dyDescent="0.25">
      <c r="AC2711" s="7"/>
      <c r="AD2711" s="7"/>
    </row>
    <row r="2712" spans="29:30" x14ac:dyDescent="0.25">
      <c r="AC2712" s="7"/>
      <c r="AD2712" s="7"/>
    </row>
    <row r="2713" spans="29:30" x14ac:dyDescent="0.25">
      <c r="AC2713" s="7"/>
      <c r="AD2713" s="7"/>
    </row>
    <row r="2714" spans="29:30" x14ac:dyDescent="0.25">
      <c r="AC2714" s="7"/>
      <c r="AD2714" s="7"/>
    </row>
    <row r="2715" spans="29:30" x14ac:dyDescent="0.25">
      <c r="AC2715" s="7"/>
      <c r="AD2715" s="7"/>
    </row>
    <row r="2716" spans="29:30" x14ac:dyDescent="0.25">
      <c r="AC2716" s="7"/>
      <c r="AD2716" s="7"/>
    </row>
    <row r="2717" spans="29:30" x14ac:dyDescent="0.25">
      <c r="AC2717" s="7"/>
      <c r="AD2717" s="7"/>
    </row>
    <row r="2718" spans="29:30" x14ac:dyDescent="0.25">
      <c r="AC2718" s="7"/>
      <c r="AD2718" s="7"/>
    </row>
    <row r="2719" spans="29:30" x14ac:dyDescent="0.25">
      <c r="AC2719" s="7"/>
      <c r="AD2719" s="7"/>
    </row>
    <row r="2720" spans="29:30" x14ac:dyDescent="0.25">
      <c r="AC2720" s="7"/>
      <c r="AD2720" s="7"/>
    </row>
    <row r="2721" spans="29:32" x14ac:dyDescent="0.25">
      <c r="AC2721" s="7"/>
      <c r="AD2721" s="7"/>
    </row>
    <row r="2722" spans="29:32" x14ac:dyDescent="0.25">
      <c r="AC2722" s="7"/>
      <c r="AD2722" s="7"/>
    </row>
    <row r="2723" spans="29:32" x14ac:dyDescent="0.25">
      <c r="AC2723" s="7"/>
      <c r="AD2723" s="7"/>
    </row>
    <row r="2724" spans="29:32" x14ac:dyDescent="0.25">
      <c r="AC2724" s="7"/>
      <c r="AD2724" s="7"/>
    </row>
    <row r="2725" spans="29:32" x14ac:dyDescent="0.25">
      <c r="AC2725" s="7"/>
      <c r="AD2725" s="7"/>
    </row>
    <row r="2726" spans="29:32" x14ac:dyDescent="0.25">
      <c r="AC2726" s="7"/>
      <c r="AD2726" s="7"/>
    </row>
    <row r="2727" spans="29:32" x14ac:dyDescent="0.25">
      <c r="AC2727" s="7"/>
      <c r="AD2727" s="7"/>
      <c r="AE2727" s="7"/>
      <c r="AF2727" s="7"/>
    </row>
    <row r="2728" spans="29:32" x14ac:dyDescent="0.25">
      <c r="AC2728" s="7"/>
      <c r="AD2728" s="7"/>
      <c r="AE2728" s="7"/>
      <c r="AF2728" s="7"/>
    </row>
    <row r="2729" spans="29:32" x14ac:dyDescent="0.25">
      <c r="AC2729" s="7"/>
      <c r="AD2729" s="7"/>
      <c r="AE2729" s="7"/>
      <c r="AF2729" s="7"/>
    </row>
    <row r="2730" spans="29:32" x14ac:dyDescent="0.25">
      <c r="AC2730" s="7"/>
      <c r="AD2730" s="7"/>
      <c r="AE2730" s="7"/>
      <c r="AF2730" s="7"/>
    </row>
    <row r="2731" spans="29:32" x14ac:dyDescent="0.25">
      <c r="AC2731" s="7"/>
      <c r="AD2731" s="7"/>
      <c r="AE2731" s="7"/>
      <c r="AF2731" s="7"/>
    </row>
    <row r="2732" spans="29:32" x14ac:dyDescent="0.25">
      <c r="AC2732" s="7"/>
      <c r="AD2732" s="7"/>
      <c r="AE2732" s="7"/>
      <c r="AF2732" s="7"/>
    </row>
    <row r="2733" spans="29:32" x14ac:dyDescent="0.25">
      <c r="AC2733" s="7"/>
      <c r="AD2733" s="7"/>
      <c r="AE2733" s="7"/>
      <c r="AF2733" s="7"/>
    </row>
    <row r="2734" spans="29:32" x14ac:dyDescent="0.25">
      <c r="AC2734" s="7"/>
      <c r="AD2734" s="7"/>
      <c r="AE2734" s="7"/>
      <c r="AF2734" s="7"/>
    </row>
    <row r="2735" spans="29:32" x14ac:dyDescent="0.25">
      <c r="AC2735" s="7"/>
      <c r="AD2735" s="7"/>
      <c r="AE2735" s="7"/>
      <c r="AF2735" s="7"/>
    </row>
    <row r="2736" spans="29:32" x14ac:dyDescent="0.25">
      <c r="AC2736" s="7"/>
      <c r="AD2736" s="7"/>
      <c r="AE2736" s="7"/>
      <c r="AF2736" s="7"/>
    </row>
    <row r="2737" spans="29:32" x14ac:dyDescent="0.25">
      <c r="AC2737" s="7"/>
      <c r="AD2737" s="7"/>
      <c r="AE2737" s="7"/>
      <c r="AF2737" s="7"/>
    </row>
    <row r="2738" spans="29:32" x14ac:dyDescent="0.25">
      <c r="AC2738" s="7"/>
      <c r="AD2738" s="7"/>
      <c r="AE2738" s="7"/>
      <c r="AF2738" s="7"/>
    </row>
    <row r="2739" spans="29:32" x14ac:dyDescent="0.25">
      <c r="AC2739" s="7"/>
      <c r="AD2739" s="7"/>
      <c r="AE2739" s="7"/>
      <c r="AF2739" s="7"/>
    </row>
    <row r="2740" spans="29:32" x14ac:dyDescent="0.25">
      <c r="AC2740" s="7"/>
      <c r="AD2740" s="7"/>
      <c r="AE2740" s="7"/>
      <c r="AF2740" s="7"/>
    </row>
    <row r="2741" spans="29:32" x14ac:dyDescent="0.25">
      <c r="AC2741" s="7"/>
      <c r="AD2741" s="7"/>
      <c r="AE2741" s="7"/>
      <c r="AF2741" s="7"/>
    </row>
    <row r="2742" spans="29:32" x14ac:dyDescent="0.25">
      <c r="AC2742" s="7"/>
      <c r="AD2742" s="7"/>
      <c r="AE2742" s="7"/>
      <c r="AF2742" s="7"/>
    </row>
    <row r="2743" spans="29:32" x14ac:dyDescent="0.25">
      <c r="AC2743" s="7"/>
      <c r="AD2743" s="7"/>
      <c r="AE2743" s="7"/>
      <c r="AF2743" s="7"/>
    </row>
    <row r="2744" spans="29:32" x14ac:dyDescent="0.25">
      <c r="AC2744" s="7"/>
      <c r="AD2744" s="7"/>
      <c r="AE2744" s="7"/>
      <c r="AF2744" s="7"/>
    </row>
    <row r="2745" spans="29:32" x14ac:dyDescent="0.25">
      <c r="AC2745" s="7"/>
      <c r="AD2745" s="7"/>
      <c r="AE2745" s="7"/>
      <c r="AF2745" s="7"/>
    </row>
    <row r="2746" spans="29:32" x14ac:dyDescent="0.25">
      <c r="AC2746" s="7"/>
      <c r="AD2746" s="7"/>
      <c r="AE2746" s="7"/>
      <c r="AF2746" s="7"/>
    </row>
    <row r="2747" spans="29:32" x14ac:dyDescent="0.25">
      <c r="AC2747" s="7"/>
      <c r="AD2747" s="7"/>
      <c r="AE2747" s="7"/>
      <c r="AF2747" s="7"/>
    </row>
    <row r="2748" spans="29:32" x14ac:dyDescent="0.25">
      <c r="AC2748" s="7"/>
      <c r="AD2748" s="7"/>
      <c r="AE2748" s="7"/>
      <c r="AF2748" s="7"/>
    </row>
    <row r="2749" spans="29:32" x14ac:dyDescent="0.25">
      <c r="AC2749" s="7"/>
      <c r="AD2749" s="7"/>
      <c r="AE2749" s="7"/>
      <c r="AF2749" s="7"/>
    </row>
    <row r="2750" spans="29:32" x14ac:dyDescent="0.25">
      <c r="AC2750" s="7"/>
      <c r="AD2750" s="7"/>
      <c r="AE2750" s="7"/>
      <c r="AF2750" s="7"/>
    </row>
    <row r="2751" spans="29:32" x14ac:dyDescent="0.25">
      <c r="AC2751" s="7"/>
      <c r="AD2751" s="7"/>
      <c r="AE2751" s="7"/>
      <c r="AF2751" s="7"/>
    </row>
    <row r="2752" spans="29:32" x14ac:dyDescent="0.25">
      <c r="AC2752" s="7"/>
      <c r="AD2752" s="7"/>
      <c r="AE2752" s="7"/>
      <c r="AF2752" s="7"/>
    </row>
    <row r="2753" spans="29:32" x14ac:dyDescent="0.25">
      <c r="AC2753" s="7"/>
      <c r="AD2753" s="7"/>
      <c r="AE2753" s="7"/>
      <c r="AF2753" s="7"/>
    </row>
    <row r="2754" spans="29:32" x14ac:dyDescent="0.25">
      <c r="AC2754" s="7"/>
      <c r="AD2754" s="7"/>
      <c r="AE2754" s="7"/>
      <c r="AF2754" s="7"/>
    </row>
    <row r="2755" spans="29:32" x14ac:dyDescent="0.25">
      <c r="AC2755" s="7"/>
      <c r="AD2755" s="7"/>
      <c r="AE2755" s="7"/>
      <c r="AF2755" s="7"/>
    </row>
    <row r="2756" spans="29:32" x14ac:dyDescent="0.25">
      <c r="AC2756" s="7"/>
      <c r="AD2756" s="7"/>
      <c r="AE2756" s="7"/>
      <c r="AF2756" s="7"/>
    </row>
    <row r="2757" spans="29:32" x14ac:dyDescent="0.25">
      <c r="AC2757" s="7"/>
      <c r="AD2757" s="7"/>
      <c r="AE2757" s="7"/>
      <c r="AF2757" s="7"/>
    </row>
    <row r="2758" spans="29:32" x14ac:dyDescent="0.25">
      <c r="AC2758" s="7"/>
      <c r="AD2758" s="7"/>
      <c r="AE2758" s="7"/>
      <c r="AF2758" s="7"/>
    </row>
    <row r="2759" spans="29:32" x14ac:dyDescent="0.25">
      <c r="AC2759" s="7"/>
      <c r="AD2759" s="7"/>
      <c r="AE2759" s="7"/>
      <c r="AF2759" s="7"/>
    </row>
    <row r="2760" spans="29:32" x14ac:dyDescent="0.25">
      <c r="AC2760" s="7"/>
      <c r="AD2760" s="7"/>
      <c r="AE2760" s="7"/>
      <c r="AF2760" s="7"/>
    </row>
    <row r="2761" spans="29:32" x14ac:dyDescent="0.25">
      <c r="AC2761" s="7"/>
      <c r="AD2761" s="7"/>
      <c r="AE2761" s="7"/>
      <c r="AF2761" s="7"/>
    </row>
    <row r="2762" spans="29:32" x14ac:dyDescent="0.25">
      <c r="AC2762" s="7"/>
      <c r="AD2762" s="7"/>
      <c r="AE2762" s="7"/>
      <c r="AF2762" s="7"/>
    </row>
    <row r="2763" spans="29:32" x14ac:dyDescent="0.25">
      <c r="AC2763" s="7"/>
      <c r="AD2763" s="7"/>
      <c r="AE2763" s="7"/>
      <c r="AF2763" s="7"/>
    </row>
    <row r="2764" spans="29:32" x14ac:dyDescent="0.25">
      <c r="AC2764" s="7"/>
      <c r="AD2764" s="7"/>
      <c r="AE2764" s="7"/>
      <c r="AF2764" s="7"/>
    </row>
    <row r="2765" spans="29:32" x14ac:dyDescent="0.25">
      <c r="AC2765" s="7"/>
      <c r="AD2765" s="7"/>
      <c r="AE2765" s="7"/>
      <c r="AF2765" s="7"/>
    </row>
    <row r="2766" spans="29:32" x14ac:dyDescent="0.25">
      <c r="AC2766" s="7"/>
      <c r="AD2766" s="7"/>
      <c r="AE2766" s="7"/>
      <c r="AF2766" s="7"/>
    </row>
    <row r="2767" spans="29:32" x14ac:dyDescent="0.25">
      <c r="AC2767" s="7"/>
      <c r="AD2767" s="7"/>
      <c r="AE2767" s="7"/>
      <c r="AF2767" s="7"/>
    </row>
    <row r="2768" spans="29:32" x14ac:dyDescent="0.25">
      <c r="AC2768" s="7"/>
      <c r="AD2768" s="7"/>
      <c r="AE2768" s="7"/>
      <c r="AF2768" s="7"/>
    </row>
    <row r="2769" spans="29:32" x14ac:dyDescent="0.25">
      <c r="AC2769" s="7"/>
      <c r="AD2769" s="7"/>
      <c r="AE2769" s="7"/>
      <c r="AF2769" s="7"/>
    </row>
    <row r="2770" spans="29:32" x14ac:dyDescent="0.25">
      <c r="AC2770" s="7"/>
      <c r="AD2770" s="7"/>
      <c r="AE2770" s="7"/>
      <c r="AF2770" s="7"/>
    </row>
    <row r="2771" spans="29:32" x14ac:dyDescent="0.25">
      <c r="AC2771" s="7"/>
      <c r="AD2771" s="7"/>
      <c r="AE2771" s="7"/>
      <c r="AF2771" s="7"/>
    </row>
    <row r="2772" spans="29:32" x14ac:dyDescent="0.25">
      <c r="AC2772" s="7"/>
      <c r="AD2772" s="7"/>
      <c r="AE2772" s="7"/>
      <c r="AF2772" s="7"/>
    </row>
    <row r="2773" spans="29:32" x14ac:dyDescent="0.25">
      <c r="AC2773" s="7"/>
      <c r="AD2773" s="7"/>
      <c r="AE2773" s="7"/>
      <c r="AF2773" s="7"/>
    </row>
    <row r="2774" spans="29:32" x14ac:dyDescent="0.25">
      <c r="AC2774" s="7"/>
      <c r="AD2774" s="7"/>
      <c r="AE2774" s="7"/>
      <c r="AF2774" s="7"/>
    </row>
    <row r="2775" spans="29:32" x14ac:dyDescent="0.25">
      <c r="AC2775" s="7"/>
      <c r="AD2775" s="7"/>
      <c r="AE2775" s="7"/>
      <c r="AF2775" s="7"/>
    </row>
    <row r="2776" spans="29:32" x14ac:dyDescent="0.25">
      <c r="AC2776" s="7"/>
      <c r="AD2776" s="7"/>
      <c r="AE2776" s="7"/>
      <c r="AF2776" s="7"/>
    </row>
    <row r="2777" spans="29:32" x14ac:dyDescent="0.25">
      <c r="AC2777" s="7"/>
      <c r="AD2777" s="7"/>
      <c r="AE2777" s="7"/>
      <c r="AF2777" s="7"/>
    </row>
    <row r="2778" spans="29:32" x14ac:dyDescent="0.25">
      <c r="AC2778" s="7"/>
      <c r="AD2778" s="7"/>
      <c r="AE2778" s="7"/>
      <c r="AF2778" s="7"/>
    </row>
    <row r="2779" spans="29:32" x14ac:dyDescent="0.25">
      <c r="AC2779" s="7"/>
      <c r="AD2779" s="7"/>
      <c r="AE2779" s="7"/>
      <c r="AF2779" s="7"/>
    </row>
    <row r="2780" spans="29:32" x14ac:dyDescent="0.25">
      <c r="AC2780" s="7"/>
      <c r="AD2780" s="7"/>
      <c r="AE2780" s="7"/>
      <c r="AF2780" s="7"/>
    </row>
    <row r="2781" spans="29:32" x14ac:dyDescent="0.25">
      <c r="AC2781" s="7"/>
      <c r="AD2781" s="7"/>
      <c r="AE2781" s="7"/>
      <c r="AF2781" s="7"/>
    </row>
    <row r="2782" spans="29:32" x14ac:dyDescent="0.25">
      <c r="AC2782" s="7"/>
      <c r="AD2782" s="7"/>
      <c r="AE2782" s="7"/>
      <c r="AF2782" s="7"/>
    </row>
    <row r="2783" spans="29:32" x14ac:dyDescent="0.25">
      <c r="AC2783" s="7"/>
      <c r="AD2783" s="7"/>
      <c r="AE2783" s="7"/>
      <c r="AF2783" s="7"/>
    </row>
    <row r="2784" spans="29:32" x14ac:dyDescent="0.25">
      <c r="AC2784" s="7"/>
      <c r="AD2784" s="7"/>
      <c r="AE2784" s="7"/>
      <c r="AF2784" s="7"/>
    </row>
    <row r="2785" spans="29:32" x14ac:dyDescent="0.25">
      <c r="AC2785" s="7"/>
      <c r="AD2785" s="7"/>
      <c r="AE2785" s="7"/>
      <c r="AF2785" s="7"/>
    </row>
    <row r="2786" spans="29:32" x14ac:dyDescent="0.25">
      <c r="AC2786" s="7"/>
      <c r="AD2786" s="7"/>
      <c r="AE2786" s="7"/>
      <c r="AF2786" s="7"/>
    </row>
    <row r="2787" spans="29:32" x14ac:dyDescent="0.25">
      <c r="AC2787" s="7"/>
      <c r="AD2787" s="7"/>
      <c r="AE2787" s="7"/>
      <c r="AF2787" s="7"/>
    </row>
    <row r="2788" spans="29:32" x14ac:dyDescent="0.25">
      <c r="AC2788" s="7"/>
      <c r="AD2788" s="7"/>
      <c r="AE2788" s="7"/>
      <c r="AF2788" s="7"/>
    </row>
    <row r="2789" spans="29:32" x14ac:dyDescent="0.25">
      <c r="AC2789" s="7"/>
      <c r="AD2789" s="7"/>
      <c r="AE2789" s="7"/>
      <c r="AF2789" s="7"/>
    </row>
    <row r="2790" spans="29:32" x14ac:dyDescent="0.25">
      <c r="AC2790" s="7"/>
      <c r="AD2790" s="7"/>
      <c r="AE2790" s="7"/>
      <c r="AF2790" s="7"/>
    </row>
    <row r="2791" spans="29:32" x14ac:dyDescent="0.25">
      <c r="AC2791" s="7"/>
      <c r="AD2791" s="7"/>
      <c r="AE2791" s="7"/>
      <c r="AF2791" s="7"/>
    </row>
    <row r="2792" spans="29:32" x14ac:dyDescent="0.25">
      <c r="AC2792" s="7"/>
      <c r="AD2792" s="7"/>
      <c r="AE2792" s="7"/>
      <c r="AF2792" s="7"/>
    </row>
    <row r="2793" spans="29:32" x14ac:dyDescent="0.25">
      <c r="AC2793" s="7"/>
      <c r="AD2793" s="7"/>
      <c r="AE2793" s="7"/>
      <c r="AF2793" s="7"/>
    </row>
    <row r="2794" spans="29:32" x14ac:dyDescent="0.25">
      <c r="AC2794" s="7"/>
      <c r="AD2794" s="7"/>
      <c r="AE2794" s="7"/>
      <c r="AF2794" s="7"/>
    </row>
    <row r="2795" spans="29:32" x14ac:dyDescent="0.25">
      <c r="AC2795" s="7"/>
      <c r="AD2795" s="7"/>
      <c r="AE2795" s="7"/>
      <c r="AF2795" s="7"/>
    </row>
    <row r="2796" spans="29:32" x14ac:dyDescent="0.25">
      <c r="AC2796" s="7"/>
      <c r="AD2796" s="7"/>
      <c r="AE2796" s="7"/>
      <c r="AF2796" s="7"/>
    </row>
    <row r="2797" spans="29:32" x14ac:dyDescent="0.25">
      <c r="AC2797" s="7"/>
      <c r="AD2797" s="7"/>
      <c r="AE2797" s="7"/>
      <c r="AF2797" s="7"/>
    </row>
    <row r="2798" spans="29:32" x14ac:dyDescent="0.25">
      <c r="AC2798" s="7"/>
      <c r="AD2798" s="7"/>
      <c r="AE2798" s="7"/>
      <c r="AF2798" s="7"/>
    </row>
    <row r="2799" spans="29:32" x14ac:dyDescent="0.25">
      <c r="AC2799" s="7"/>
      <c r="AD2799" s="7"/>
      <c r="AE2799" s="7"/>
      <c r="AF2799" s="7"/>
    </row>
    <row r="2800" spans="29:32" x14ac:dyDescent="0.25">
      <c r="AC2800" s="7"/>
      <c r="AD2800" s="7"/>
      <c r="AE2800" s="7"/>
      <c r="AF2800" s="7"/>
    </row>
    <row r="2801" spans="29:32" x14ac:dyDescent="0.25">
      <c r="AC2801" s="7"/>
      <c r="AD2801" s="7"/>
      <c r="AE2801" s="7"/>
      <c r="AF2801" s="7"/>
    </row>
    <row r="2802" spans="29:32" x14ac:dyDescent="0.25">
      <c r="AC2802" s="7"/>
      <c r="AD2802" s="7"/>
      <c r="AE2802" s="7"/>
      <c r="AF2802" s="7"/>
    </row>
    <row r="2803" spans="29:32" x14ac:dyDescent="0.25">
      <c r="AC2803" s="7"/>
      <c r="AD2803" s="7"/>
      <c r="AE2803" s="7"/>
      <c r="AF2803" s="7"/>
    </row>
    <row r="2804" spans="29:32" x14ac:dyDescent="0.25">
      <c r="AC2804" s="7"/>
      <c r="AD2804" s="7"/>
      <c r="AE2804" s="7"/>
      <c r="AF2804" s="7"/>
    </row>
    <row r="2805" spans="29:32" x14ac:dyDescent="0.25">
      <c r="AC2805" s="7"/>
      <c r="AD2805" s="7"/>
      <c r="AE2805" s="7"/>
      <c r="AF2805" s="7"/>
    </row>
    <row r="2806" spans="29:32" x14ac:dyDescent="0.25">
      <c r="AC2806" s="7"/>
      <c r="AD2806" s="7"/>
      <c r="AE2806" s="7"/>
      <c r="AF2806" s="7"/>
    </row>
    <row r="2807" spans="29:32" x14ac:dyDescent="0.25">
      <c r="AC2807" s="7"/>
      <c r="AD2807" s="7"/>
      <c r="AE2807" s="7"/>
      <c r="AF2807" s="7"/>
    </row>
    <row r="2808" spans="29:32" x14ac:dyDescent="0.25">
      <c r="AC2808" s="7"/>
      <c r="AD2808" s="7"/>
      <c r="AE2808" s="7"/>
      <c r="AF2808" s="7"/>
    </row>
    <row r="2809" spans="29:32" x14ac:dyDescent="0.25">
      <c r="AC2809" s="7"/>
      <c r="AD2809" s="7"/>
      <c r="AE2809" s="7"/>
      <c r="AF2809" s="7"/>
    </row>
    <row r="2810" spans="29:32" x14ac:dyDescent="0.25">
      <c r="AC2810" s="7"/>
      <c r="AD2810" s="7"/>
      <c r="AE2810" s="7"/>
      <c r="AF2810" s="7"/>
    </row>
    <row r="2811" spans="29:32" x14ac:dyDescent="0.25">
      <c r="AC2811" s="7"/>
      <c r="AD2811" s="7"/>
      <c r="AE2811" s="7"/>
      <c r="AF2811" s="7"/>
    </row>
    <row r="2812" spans="29:32" x14ac:dyDescent="0.25">
      <c r="AC2812" s="7"/>
      <c r="AD2812" s="7"/>
      <c r="AE2812" s="7"/>
      <c r="AF2812" s="7"/>
    </row>
    <row r="2813" spans="29:32" x14ac:dyDescent="0.25">
      <c r="AC2813" s="7"/>
      <c r="AD2813" s="7"/>
      <c r="AE2813" s="7"/>
      <c r="AF2813" s="7"/>
    </row>
    <row r="2814" spans="29:32" x14ac:dyDescent="0.25">
      <c r="AC2814" s="7"/>
      <c r="AD2814" s="7"/>
      <c r="AE2814" s="7"/>
      <c r="AF2814" s="7"/>
    </row>
    <row r="2815" spans="29:32" x14ac:dyDescent="0.25">
      <c r="AC2815" s="7"/>
      <c r="AD2815" s="7"/>
      <c r="AE2815" s="7"/>
      <c r="AF2815" s="7"/>
    </row>
    <row r="2816" spans="29:32" x14ac:dyDescent="0.25">
      <c r="AC2816" s="7"/>
      <c r="AD2816" s="7"/>
      <c r="AE2816" s="7"/>
      <c r="AF2816" s="7"/>
    </row>
    <row r="2817" spans="29:32" x14ac:dyDescent="0.25">
      <c r="AC2817" s="7"/>
      <c r="AD2817" s="7"/>
      <c r="AE2817" s="7"/>
      <c r="AF2817" s="7"/>
    </row>
    <row r="2818" spans="29:32" x14ac:dyDescent="0.25">
      <c r="AC2818" s="7"/>
      <c r="AD2818" s="7"/>
      <c r="AE2818" s="7"/>
      <c r="AF2818" s="7"/>
    </row>
    <row r="2819" spans="29:32" x14ac:dyDescent="0.25">
      <c r="AC2819" s="7"/>
      <c r="AD2819" s="7"/>
      <c r="AE2819" s="7"/>
      <c r="AF2819" s="7"/>
    </row>
    <row r="2820" spans="29:32" x14ac:dyDescent="0.25">
      <c r="AC2820" s="7"/>
      <c r="AD2820" s="7"/>
      <c r="AE2820" s="7"/>
      <c r="AF2820" s="7"/>
    </row>
    <row r="2821" spans="29:32" x14ac:dyDescent="0.25">
      <c r="AC2821" s="7"/>
      <c r="AD2821" s="7"/>
      <c r="AE2821" s="7"/>
      <c r="AF2821" s="7"/>
    </row>
    <row r="2822" spans="29:32" x14ac:dyDescent="0.25">
      <c r="AC2822" s="7"/>
      <c r="AD2822" s="7"/>
      <c r="AE2822" s="7"/>
      <c r="AF2822" s="7"/>
    </row>
    <row r="2823" spans="29:32" x14ac:dyDescent="0.25">
      <c r="AC2823" s="7"/>
      <c r="AD2823" s="7"/>
      <c r="AE2823" s="7"/>
      <c r="AF2823" s="7"/>
    </row>
    <row r="2824" spans="29:32" x14ac:dyDescent="0.25">
      <c r="AC2824" s="7"/>
      <c r="AD2824" s="7"/>
      <c r="AE2824" s="7"/>
      <c r="AF2824" s="7"/>
    </row>
    <row r="2825" spans="29:32" x14ac:dyDescent="0.25">
      <c r="AC2825" s="7"/>
      <c r="AD2825" s="7"/>
      <c r="AE2825" s="7"/>
      <c r="AF2825" s="7"/>
    </row>
    <row r="2826" spans="29:32" x14ac:dyDescent="0.25">
      <c r="AC2826" s="7"/>
      <c r="AD2826" s="7"/>
      <c r="AE2826" s="7"/>
      <c r="AF2826" s="7"/>
    </row>
    <row r="2827" spans="29:32" x14ac:dyDescent="0.25">
      <c r="AC2827" s="7"/>
      <c r="AD2827" s="7"/>
      <c r="AE2827" s="7"/>
      <c r="AF2827" s="7"/>
    </row>
    <row r="2828" spans="29:32" x14ac:dyDescent="0.25">
      <c r="AC2828" s="7"/>
      <c r="AD2828" s="7"/>
      <c r="AE2828" s="7"/>
      <c r="AF2828" s="7"/>
    </row>
    <row r="2829" spans="29:32" x14ac:dyDescent="0.25">
      <c r="AC2829" s="7"/>
      <c r="AD2829" s="7"/>
      <c r="AE2829" s="7"/>
      <c r="AF2829" s="7"/>
    </row>
    <row r="2830" spans="29:32" x14ac:dyDescent="0.25">
      <c r="AC2830" s="7"/>
      <c r="AD2830" s="7"/>
      <c r="AE2830" s="7"/>
      <c r="AF2830" s="7"/>
    </row>
    <row r="2831" spans="29:32" x14ac:dyDescent="0.25">
      <c r="AC2831" s="7"/>
      <c r="AD2831" s="7"/>
      <c r="AE2831" s="7"/>
      <c r="AF2831" s="7"/>
    </row>
    <row r="2832" spans="29:32" x14ac:dyDescent="0.25">
      <c r="AC2832" s="7"/>
      <c r="AD2832" s="7"/>
      <c r="AE2832" s="7"/>
      <c r="AF2832" s="7"/>
    </row>
    <row r="2833" spans="29:32" x14ac:dyDescent="0.25">
      <c r="AC2833" s="7"/>
      <c r="AD2833" s="7"/>
      <c r="AE2833" s="7"/>
      <c r="AF2833" s="7"/>
    </row>
    <row r="2834" spans="29:32" x14ac:dyDescent="0.25">
      <c r="AC2834" s="7"/>
      <c r="AD2834" s="7"/>
      <c r="AE2834" s="7"/>
      <c r="AF2834" s="7"/>
    </row>
    <row r="2835" spans="29:32" x14ac:dyDescent="0.25">
      <c r="AC2835" s="7"/>
      <c r="AD2835" s="7"/>
      <c r="AE2835" s="7"/>
      <c r="AF2835" s="7"/>
    </row>
    <row r="2836" spans="29:32" x14ac:dyDescent="0.25">
      <c r="AC2836" s="7"/>
      <c r="AD2836" s="7"/>
      <c r="AE2836" s="7"/>
      <c r="AF2836" s="7"/>
    </row>
    <row r="2837" spans="29:32" x14ac:dyDescent="0.25">
      <c r="AC2837" s="7"/>
      <c r="AD2837" s="7"/>
      <c r="AE2837" s="7"/>
      <c r="AF2837" s="7"/>
    </row>
    <row r="2838" spans="29:32" x14ac:dyDescent="0.25">
      <c r="AC2838" s="7"/>
      <c r="AD2838" s="7"/>
      <c r="AE2838" s="7"/>
      <c r="AF2838" s="7"/>
    </row>
    <row r="2839" spans="29:32" x14ac:dyDescent="0.25">
      <c r="AC2839" s="7"/>
      <c r="AD2839" s="7"/>
    </row>
    <row r="2840" spans="29:32" x14ac:dyDescent="0.25">
      <c r="AC2840" s="7"/>
      <c r="AD2840" s="7"/>
    </row>
    <row r="2841" spans="29:32" x14ac:dyDescent="0.25">
      <c r="AC2841" s="7"/>
      <c r="AD2841" s="7"/>
    </row>
    <row r="2842" spans="29:32" x14ac:dyDescent="0.25">
      <c r="AC2842" s="7"/>
      <c r="AD2842" s="7"/>
    </row>
    <row r="2843" spans="29:32" x14ac:dyDescent="0.25">
      <c r="AC2843" s="7"/>
      <c r="AD2843" s="7"/>
    </row>
    <row r="2844" spans="29:32" x14ac:dyDescent="0.25">
      <c r="AC2844" s="7"/>
      <c r="AD2844" s="7"/>
    </row>
    <row r="2845" spans="29:32" x14ac:dyDescent="0.25">
      <c r="AC2845" s="7"/>
      <c r="AD2845" s="7"/>
    </row>
    <row r="2846" spans="29:32" x14ac:dyDescent="0.25">
      <c r="AC2846" s="7"/>
      <c r="AD2846" s="7"/>
    </row>
    <row r="2847" spans="29:32" x14ac:dyDescent="0.25">
      <c r="AC2847" s="7"/>
      <c r="AD2847" s="7"/>
    </row>
    <row r="2848" spans="29:32" x14ac:dyDescent="0.25">
      <c r="AC2848" s="7"/>
      <c r="AD2848" s="7"/>
    </row>
    <row r="2849" spans="29:32" x14ac:dyDescent="0.25">
      <c r="AC2849" s="7"/>
      <c r="AD2849" s="7"/>
    </row>
    <row r="2850" spans="29:32" x14ac:dyDescent="0.25">
      <c r="AC2850" s="7"/>
      <c r="AD2850" s="7"/>
    </row>
    <row r="2851" spans="29:32" x14ac:dyDescent="0.25">
      <c r="AC2851" s="7"/>
      <c r="AD2851" s="7"/>
    </row>
    <row r="2852" spans="29:32" x14ac:dyDescent="0.25">
      <c r="AC2852" s="7"/>
      <c r="AD2852" s="7"/>
    </row>
    <row r="2853" spans="29:32" x14ac:dyDescent="0.25">
      <c r="AC2853" s="7"/>
      <c r="AD2853" s="7"/>
    </row>
    <row r="2854" spans="29:32" x14ac:dyDescent="0.25">
      <c r="AC2854" s="7"/>
      <c r="AD2854" s="7"/>
      <c r="AE2854" s="7"/>
      <c r="AF2854" s="7"/>
    </row>
    <row r="2855" spans="29:32" x14ac:dyDescent="0.25">
      <c r="AC2855" s="7"/>
      <c r="AD2855" s="7"/>
    </row>
    <row r="2856" spans="29:32" x14ac:dyDescent="0.25">
      <c r="AC2856" s="7"/>
      <c r="AD2856" s="7"/>
    </row>
    <row r="2857" spans="29:32" x14ac:dyDescent="0.25">
      <c r="AC2857" s="7"/>
      <c r="AD2857" s="7"/>
    </row>
    <row r="2858" spans="29:32" x14ac:dyDescent="0.25">
      <c r="AC2858" s="7"/>
      <c r="AD2858" s="7"/>
    </row>
    <row r="2859" spans="29:32" x14ac:dyDescent="0.25">
      <c r="AC2859" s="7"/>
      <c r="AD2859" s="7"/>
    </row>
    <row r="2860" spans="29:32" x14ac:dyDescent="0.25">
      <c r="AC2860" s="7"/>
      <c r="AD2860" s="7"/>
    </row>
    <row r="2861" spans="29:32" x14ac:dyDescent="0.25">
      <c r="AC2861" s="7"/>
      <c r="AD2861" s="7"/>
    </row>
    <row r="2862" spans="29:32" x14ac:dyDescent="0.25">
      <c r="AC2862" s="7"/>
      <c r="AD2862" s="7"/>
    </row>
    <row r="2863" spans="29:32" x14ac:dyDescent="0.25">
      <c r="AC2863" s="7"/>
      <c r="AD2863" s="7"/>
    </row>
    <row r="2864" spans="29:32" x14ac:dyDescent="0.25">
      <c r="AC2864" s="7"/>
      <c r="AD2864" s="7"/>
    </row>
    <row r="2865" spans="29:30" x14ac:dyDescent="0.25">
      <c r="AC2865" s="7"/>
      <c r="AD2865" s="7"/>
    </row>
    <row r="2866" spans="29:30" x14ac:dyDescent="0.25">
      <c r="AC2866" s="7"/>
      <c r="AD2866" s="7"/>
    </row>
    <row r="2867" spans="29:30" x14ac:dyDescent="0.25">
      <c r="AC2867" s="7"/>
      <c r="AD2867" s="7"/>
    </row>
    <row r="2868" spans="29:30" x14ac:dyDescent="0.25">
      <c r="AC2868" s="7"/>
      <c r="AD2868" s="7"/>
    </row>
    <row r="2869" spans="29:30" x14ac:dyDescent="0.25">
      <c r="AC2869" s="7"/>
      <c r="AD2869" s="7"/>
    </row>
    <row r="2870" spans="29:30" x14ac:dyDescent="0.25">
      <c r="AC2870" s="7"/>
      <c r="AD2870" s="7"/>
    </row>
    <row r="2871" spans="29:30" x14ac:dyDescent="0.25">
      <c r="AC2871" s="7"/>
      <c r="AD2871" s="7"/>
    </row>
    <row r="2872" spans="29:30" x14ac:dyDescent="0.25">
      <c r="AC2872" s="7"/>
      <c r="AD2872" s="7"/>
    </row>
    <row r="2873" spans="29:30" x14ac:dyDescent="0.25">
      <c r="AC2873" s="7"/>
      <c r="AD2873" s="7"/>
    </row>
    <row r="2874" spans="29:30" x14ac:dyDescent="0.25">
      <c r="AC2874" s="7"/>
      <c r="AD2874" s="7"/>
    </row>
    <row r="2875" spans="29:30" x14ac:dyDescent="0.25">
      <c r="AC2875" s="7"/>
      <c r="AD2875" s="7"/>
    </row>
    <row r="2876" spans="29:30" x14ac:dyDescent="0.25">
      <c r="AC2876" s="7"/>
      <c r="AD2876" s="7"/>
    </row>
    <row r="2877" spans="29:30" x14ac:dyDescent="0.25">
      <c r="AC2877" s="7"/>
      <c r="AD2877" s="7"/>
    </row>
    <row r="2878" spans="29:30" x14ac:dyDescent="0.25">
      <c r="AC2878" s="7"/>
      <c r="AD2878" s="7"/>
    </row>
    <row r="2879" spans="29:30" x14ac:dyDescent="0.25">
      <c r="AC2879" s="7"/>
      <c r="AD2879" s="7"/>
    </row>
    <row r="2880" spans="29:30" x14ac:dyDescent="0.25">
      <c r="AC2880" s="7"/>
      <c r="AD2880" s="7"/>
    </row>
    <row r="2881" spans="29:32" x14ac:dyDescent="0.25">
      <c r="AC2881" s="7"/>
      <c r="AD2881" s="7"/>
    </row>
    <row r="2882" spans="29:32" x14ac:dyDescent="0.25">
      <c r="AC2882" s="7"/>
      <c r="AD2882" s="7"/>
    </row>
    <row r="2883" spans="29:32" x14ac:dyDescent="0.25">
      <c r="AC2883" s="7"/>
      <c r="AD2883" s="7"/>
    </row>
    <row r="2884" spans="29:32" x14ac:dyDescent="0.25">
      <c r="AC2884" s="7"/>
      <c r="AD2884" s="7"/>
    </row>
    <row r="2885" spans="29:32" x14ac:dyDescent="0.25">
      <c r="AC2885" s="7"/>
      <c r="AD2885" s="7"/>
    </row>
    <row r="2886" spans="29:32" x14ac:dyDescent="0.25">
      <c r="AC2886" s="7"/>
      <c r="AD2886" s="7"/>
      <c r="AE2886" s="7"/>
      <c r="AF2886" s="7"/>
    </row>
    <row r="2887" spans="29:32" x14ac:dyDescent="0.25">
      <c r="AC2887" s="7"/>
      <c r="AD2887" s="7"/>
    </row>
    <row r="2888" spans="29:32" x14ac:dyDescent="0.25">
      <c r="AC2888" s="7"/>
      <c r="AD2888" s="7"/>
    </row>
    <row r="2889" spans="29:32" x14ac:dyDescent="0.25">
      <c r="AC2889" s="7"/>
      <c r="AD2889" s="7"/>
    </row>
    <row r="2890" spans="29:32" x14ac:dyDescent="0.25">
      <c r="AC2890" s="7"/>
      <c r="AD2890" s="7"/>
    </row>
    <row r="2891" spans="29:32" x14ac:dyDescent="0.25">
      <c r="AC2891" s="7"/>
      <c r="AD2891" s="7"/>
    </row>
    <row r="2892" spans="29:32" x14ac:dyDescent="0.25">
      <c r="AC2892" s="7"/>
      <c r="AD2892" s="7"/>
    </row>
    <row r="2893" spans="29:32" x14ac:dyDescent="0.25">
      <c r="AC2893" s="7"/>
      <c r="AD2893" s="7"/>
      <c r="AE2893" s="7"/>
      <c r="AF2893" s="7"/>
    </row>
    <row r="2894" spans="29:32" x14ac:dyDescent="0.25">
      <c r="AC2894" s="7"/>
      <c r="AD2894" s="7"/>
      <c r="AE2894" s="7"/>
      <c r="AF2894" s="7"/>
    </row>
    <row r="2895" spans="29:32" x14ac:dyDescent="0.25">
      <c r="AC2895" s="7"/>
      <c r="AD2895" s="7"/>
    </row>
    <row r="2896" spans="29:32" x14ac:dyDescent="0.25">
      <c r="AC2896" s="7"/>
      <c r="AD2896" s="7"/>
    </row>
    <row r="2897" spans="29:30" x14ac:dyDescent="0.25">
      <c r="AC2897" s="7"/>
      <c r="AD2897" s="7"/>
    </row>
    <row r="2898" spans="29:30" x14ac:dyDescent="0.25">
      <c r="AC2898" s="7"/>
      <c r="AD2898" s="7"/>
    </row>
    <row r="2899" spans="29:30" x14ac:dyDescent="0.25">
      <c r="AC2899" s="7"/>
      <c r="AD2899" s="7"/>
    </row>
    <row r="2900" spans="29:30" x14ac:dyDescent="0.25">
      <c r="AC2900" s="7"/>
      <c r="AD2900" s="7"/>
    </row>
    <row r="2901" spans="29:30" x14ac:dyDescent="0.25">
      <c r="AC2901" s="7"/>
      <c r="AD2901" s="7"/>
    </row>
    <row r="2902" spans="29:30" x14ac:dyDescent="0.25">
      <c r="AC2902" s="7"/>
      <c r="AD2902" s="7"/>
    </row>
    <row r="2903" spans="29:30" x14ac:dyDescent="0.25">
      <c r="AC2903" s="7"/>
      <c r="AD2903" s="7"/>
    </row>
    <row r="2904" spans="29:30" x14ac:dyDescent="0.25">
      <c r="AC2904" s="7"/>
      <c r="AD2904" s="7"/>
    </row>
    <row r="2905" spans="29:30" x14ac:dyDescent="0.25">
      <c r="AC2905" s="7"/>
      <c r="AD2905" s="7"/>
    </row>
    <row r="2906" spans="29:30" x14ac:dyDescent="0.25">
      <c r="AC2906" s="7"/>
      <c r="AD2906" s="7"/>
    </row>
    <row r="2907" spans="29:30" x14ac:dyDescent="0.25">
      <c r="AC2907" s="7"/>
      <c r="AD2907" s="7"/>
    </row>
    <row r="2908" spans="29:30" x14ac:dyDescent="0.25">
      <c r="AC2908" s="7"/>
      <c r="AD2908" s="7"/>
    </row>
    <row r="2909" spans="29:30" x14ac:dyDescent="0.25">
      <c r="AC2909" s="7"/>
      <c r="AD2909" s="7"/>
    </row>
    <row r="2910" spans="29:30" x14ac:dyDescent="0.25">
      <c r="AC2910" s="7"/>
      <c r="AD2910" s="7"/>
    </row>
    <row r="2911" spans="29:30" x14ac:dyDescent="0.25">
      <c r="AC2911" s="7"/>
      <c r="AD2911" s="7"/>
    </row>
    <row r="2912" spans="29:30" x14ac:dyDescent="0.25">
      <c r="AC2912" s="7"/>
      <c r="AD2912" s="7"/>
    </row>
    <row r="2913" spans="29:32" x14ac:dyDescent="0.25">
      <c r="AC2913" s="7"/>
      <c r="AD2913" s="7"/>
    </row>
    <row r="2914" spans="29:32" x14ac:dyDescent="0.25">
      <c r="AC2914" s="7"/>
      <c r="AD2914" s="7"/>
    </row>
    <row r="2915" spans="29:32" x14ac:dyDescent="0.25">
      <c r="AC2915" s="7"/>
      <c r="AD2915" s="7"/>
    </row>
    <row r="2916" spans="29:32" x14ac:dyDescent="0.25">
      <c r="AC2916" s="7"/>
      <c r="AD2916" s="7"/>
    </row>
    <row r="2917" spans="29:32" x14ac:dyDescent="0.25">
      <c r="AC2917" s="7"/>
      <c r="AD2917" s="7"/>
    </row>
    <row r="2918" spans="29:32" x14ac:dyDescent="0.25">
      <c r="AC2918" s="7"/>
      <c r="AD2918" s="7"/>
      <c r="AE2918" s="7"/>
      <c r="AF2918" s="7"/>
    </row>
    <row r="2919" spans="29:32" x14ac:dyDescent="0.25">
      <c r="AC2919" s="7"/>
      <c r="AD2919" s="7"/>
    </row>
    <row r="2920" spans="29:32" x14ac:dyDescent="0.25">
      <c r="AC2920" s="7"/>
      <c r="AD2920" s="7"/>
    </row>
    <row r="2921" spans="29:32" x14ac:dyDescent="0.25">
      <c r="AC2921" s="7"/>
      <c r="AD2921" s="7"/>
    </row>
    <row r="2922" spans="29:32" x14ac:dyDescent="0.25">
      <c r="AC2922" s="7"/>
      <c r="AD2922" s="7"/>
    </row>
    <row r="2923" spans="29:32" x14ac:dyDescent="0.25">
      <c r="AC2923" s="7"/>
      <c r="AD2923" s="7"/>
      <c r="AE2923" s="7"/>
      <c r="AF2923" s="7"/>
    </row>
    <row r="2924" spans="29:32" x14ac:dyDescent="0.25">
      <c r="AC2924" s="7"/>
      <c r="AD2924" s="7"/>
    </row>
    <row r="2925" spans="29:32" x14ac:dyDescent="0.25">
      <c r="AC2925" s="7"/>
      <c r="AD2925" s="7"/>
    </row>
    <row r="2926" spans="29:32" x14ac:dyDescent="0.25">
      <c r="AC2926" s="7"/>
      <c r="AD2926" s="7"/>
    </row>
    <row r="2927" spans="29:32" x14ac:dyDescent="0.25">
      <c r="AC2927" s="7"/>
      <c r="AD2927" s="7"/>
    </row>
    <row r="2928" spans="29:32" x14ac:dyDescent="0.25">
      <c r="AC2928" s="7"/>
      <c r="AD2928" s="7"/>
    </row>
    <row r="2929" spans="29:30" x14ac:dyDescent="0.25">
      <c r="AC2929" s="7"/>
      <c r="AD2929" s="7"/>
    </row>
    <row r="2930" spans="29:30" x14ac:dyDescent="0.25">
      <c r="AC2930" s="7"/>
      <c r="AD2930" s="7"/>
    </row>
    <row r="2931" spans="29:30" x14ac:dyDescent="0.25">
      <c r="AC2931" s="7"/>
      <c r="AD2931" s="7"/>
    </row>
    <row r="2932" spans="29:30" x14ac:dyDescent="0.25">
      <c r="AC2932" s="7"/>
      <c r="AD2932" s="7"/>
    </row>
    <row r="2933" spans="29:30" x14ac:dyDescent="0.25">
      <c r="AC2933" s="7"/>
      <c r="AD2933" s="7"/>
    </row>
    <row r="2934" spans="29:30" x14ac:dyDescent="0.25">
      <c r="AC2934" s="7"/>
      <c r="AD2934" s="7"/>
    </row>
    <row r="2935" spans="29:30" x14ac:dyDescent="0.25">
      <c r="AC2935" s="7"/>
      <c r="AD2935" s="7"/>
    </row>
    <row r="2936" spans="29:30" x14ac:dyDescent="0.25">
      <c r="AC2936" s="7"/>
      <c r="AD2936" s="7"/>
    </row>
    <row r="2937" spans="29:30" x14ac:dyDescent="0.25">
      <c r="AC2937" s="7"/>
      <c r="AD2937" s="7"/>
    </row>
    <row r="2938" spans="29:30" x14ac:dyDescent="0.25">
      <c r="AC2938" s="7"/>
      <c r="AD2938" s="7"/>
    </row>
    <row r="2939" spans="29:30" x14ac:dyDescent="0.25">
      <c r="AC2939" s="7"/>
      <c r="AD2939" s="7"/>
    </row>
    <row r="2940" spans="29:30" x14ac:dyDescent="0.25">
      <c r="AC2940" s="7"/>
      <c r="AD2940" s="7"/>
    </row>
    <row r="2941" spans="29:30" x14ac:dyDescent="0.25">
      <c r="AC2941" s="7"/>
      <c r="AD2941" s="7"/>
    </row>
    <row r="2942" spans="29:30" x14ac:dyDescent="0.25">
      <c r="AC2942" s="7"/>
      <c r="AD2942" s="7"/>
    </row>
    <row r="2943" spans="29:30" x14ac:dyDescent="0.25">
      <c r="AC2943" s="7"/>
      <c r="AD2943" s="7"/>
    </row>
    <row r="2944" spans="29:30" x14ac:dyDescent="0.25">
      <c r="AC2944" s="7"/>
      <c r="AD2944" s="7"/>
    </row>
    <row r="2945" spans="29:30" x14ac:dyDescent="0.25">
      <c r="AC2945" s="7"/>
      <c r="AD2945" s="7"/>
    </row>
    <row r="2946" spans="29:30" x14ac:dyDescent="0.25">
      <c r="AC2946" s="7"/>
      <c r="AD2946" s="7"/>
    </row>
    <row r="2947" spans="29:30" x14ac:dyDescent="0.25">
      <c r="AC2947" s="7"/>
      <c r="AD2947" s="7"/>
    </row>
    <row r="2948" spans="29:30" x14ac:dyDescent="0.25">
      <c r="AC2948" s="7"/>
      <c r="AD2948" s="7"/>
    </row>
    <row r="2949" spans="29:30" x14ac:dyDescent="0.25">
      <c r="AC2949" s="7"/>
      <c r="AD2949" s="7"/>
    </row>
    <row r="2950" spans="29:30" x14ac:dyDescent="0.25">
      <c r="AC2950" s="7"/>
      <c r="AD2950" s="7"/>
    </row>
    <row r="2951" spans="29:30" x14ac:dyDescent="0.25">
      <c r="AC2951" s="7"/>
      <c r="AD2951" s="7"/>
    </row>
    <row r="2952" spans="29:30" x14ac:dyDescent="0.25">
      <c r="AC2952" s="7"/>
      <c r="AD2952" s="7"/>
    </row>
    <row r="2953" spans="29:30" x14ac:dyDescent="0.25">
      <c r="AC2953" s="7"/>
      <c r="AD2953" s="7"/>
    </row>
    <row r="2954" spans="29:30" x14ac:dyDescent="0.25">
      <c r="AC2954" s="7"/>
      <c r="AD2954" s="7"/>
    </row>
    <row r="2955" spans="29:30" x14ac:dyDescent="0.25">
      <c r="AC2955" s="7"/>
      <c r="AD2955" s="7"/>
    </row>
    <row r="2956" spans="29:30" x14ac:dyDescent="0.25">
      <c r="AC2956" s="7"/>
      <c r="AD2956" s="7"/>
    </row>
    <row r="2957" spans="29:30" x14ac:dyDescent="0.25">
      <c r="AC2957" s="7"/>
      <c r="AD2957" s="7"/>
    </row>
    <row r="2958" spans="29:30" x14ac:dyDescent="0.25">
      <c r="AC2958" s="7"/>
      <c r="AD2958" s="7"/>
    </row>
    <row r="2959" spans="29:30" x14ac:dyDescent="0.25">
      <c r="AC2959" s="7"/>
      <c r="AD2959" s="7"/>
    </row>
    <row r="2960" spans="29:30" x14ac:dyDescent="0.25">
      <c r="AC2960" s="7"/>
      <c r="AD2960" s="7"/>
    </row>
    <row r="2961" spans="29:30" x14ac:dyDescent="0.25">
      <c r="AC2961" s="7"/>
      <c r="AD2961" s="7"/>
    </row>
    <row r="2962" spans="29:30" x14ac:dyDescent="0.25">
      <c r="AC2962" s="7"/>
      <c r="AD2962" s="7"/>
    </row>
    <row r="2963" spans="29:30" x14ac:dyDescent="0.25">
      <c r="AC2963" s="7"/>
      <c r="AD2963" s="7"/>
    </row>
    <row r="2964" spans="29:30" x14ac:dyDescent="0.25">
      <c r="AC2964" s="7"/>
      <c r="AD2964" s="7"/>
    </row>
    <row r="2965" spans="29:30" x14ac:dyDescent="0.25">
      <c r="AC2965" s="7"/>
      <c r="AD2965" s="7"/>
    </row>
    <row r="2966" spans="29:30" x14ac:dyDescent="0.25">
      <c r="AC2966" s="7"/>
      <c r="AD2966" s="7"/>
    </row>
    <row r="2967" spans="29:30" x14ac:dyDescent="0.25">
      <c r="AC2967" s="7"/>
      <c r="AD2967" s="7"/>
    </row>
    <row r="2968" spans="29:30" x14ac:dyDescent="0.25">
      <c r="AC2968" s="7"/>
      <c r="AD2968" s="7"/>
    </row>
    <row r="2969" spans="29:30" x14ac:dyDescent="0.25">
      <c r="AC2969" s="7"/>
      <c r="AD2969" s="7"/>
    </row>
    <row r="2970" spans="29:30" x14ac:dyDescent="0.25">
      <c r="AC2970" s="7"/>
      <c r="AD2970" s="7"/>
    </row>
    <row r="2971" spans="29:30" x14ac:dyDescent="0.25">
      <c r="AC2971" s="7"/>
      <c r="AD2971" s="7"/>
    </row>
    <row r="2972" spans="29:30" x14ac:dyDescent="0.25">
      <c r="AC2972" s="7"/>
      <c r="AD2972" s="7"/>
    </row>
    <row r="2973" spans="29:30" x14ac:dyDescent="0.25">
      <c r="AC2973" s="7"/>
      <c r="AD2973" s="7"/>
    </row>
    <row r="2974" spans="29:30" x14ac:dyDescent="0.25">
      <c r="AC2974" s="7"/>
      <c r="AD2974" s="7"/>
    </row>
    <row r="2975" spans="29:30" x14ac:dyDescent="0.25">
      <c r="AC2975" s="7"/>
      <c r="AD2975" s="7"/>
    </row>
    <row r="2976" spans="29:30" x14ac:dyDescent="0.25">
      <c r="AC2976" s="7"/>
      <c r="AD2976" s="7"/>
    </row>
    <row r="2977" spans="29:32" x14ac:dyDescent="0.25">
      <c r="AC2977" s="7"/>
      <c r="AD2977" s="7"/>
      <c r="AE2977" s="7"/>
      <c r="AF2977" s="7"/>
    </row>
    <row r="2978" spans="29:32" x14ac:dyDescent="0.25">
      <c r="AC2978" s="7"/>
      <c r="AD2978" s="7"/>
    </row>
    <row r="2979" spans="29:32" x14ac:dyDescent="0.25">
      <c r="AC2979" s="7"/>
      <c r="AD2979" s="7"/>
    </row>
    <row r="2980" spans="29:32" x14ac:dyDescent="0.25">
      <c r="AC2980" s="7"/>
      <c r="AD2980" s="7"/>
    </row>
    <row r="2981" spans="29:32" x14ac:dyDescent="0.25">
      <c r="AC2981" s="7"/>
      <c r="AD2981" s="7"/>
    </row>
    <row r="2982" spans="29:32" x14ac:dyDescent="0.25">
      <c r="AC2982" s="7"/>
      <c r="AD2982" s="7"/>
    </row>
    <row r="2983" spans="29:32" x14ac:dyDescent="0.25">
      <c r="AC2983" s="7"/>
      <c r="AD2983" s="7"/>
    </row>
    <row r="2984" spans="29:32" x14ac:dyDescent="0.25">
      <c r="AC2984" s="7"/>
      <c r="AD2984" s="7"/>
    </row>
    <row r="2985" spans="29:32" x14ac:dyDescent="0.25">
      <c r="AC2985" s="7"/>
      <c r="AD2985" s="7"/>
    </row>
    <row r="2986" spans="29:32" x14ac:dyDescent="0.25">
      <c r="AC2986" s="7"/>
      <c r="AD2986" s="7"/>
    </row>
    <row r="2987" spans="29:32" x14ac:dyDescent="0.25">
      <c r="AC2987" s="7"/>
      <c r="AD2987" s="7"/>
    </row>
    <row r="2988" spans="29:32" x14ac:dyDescent="0.25">
      <c r="AC2988" s="7"/>
      <c r="AD2988" s="7"/>
    </row>
    <row r="2989" spans="29:32" x14ac:dyDescent="0.25">
      <c r="AC2989" s="7"/>
      <c r="AD2989" s="7"/>
    </row>
    <row r="2990" spans="29:32" x14ac:dyDescent="0.25">
      <c r="AC2990" s="7"/>
      <c r="AD2990" s="7"/>
    </row>
    <row r="2991" spans="29:32" x14ac:dyDescent="0.25">
      <c r="AC2991" s="7"/>
      <c r="AD2991" s="7"/>
    </row>
    <row r="2992" spans="29:32" x14ac:dyDescent="0.25">
      <c r="AC2992" s="7"/>
      <c r="AD2992" s="7"/>
    </row>
    <row r="2993" spans="29:30" x14ac:dyDescent="0.25">
      <c r="AC2993" s="7"/>
      <c r="AD2993" s="7"/>
    </row>
    <row r="2994" spans="29:30" x14ac:dyDescent="0.25">
      <c r="AC2994" s="7"/>
      <c r="AD2994" s="7"/>
    </row>
    <row r="2995" spans="29:30" x14ac:dyDescent="0.25">
      <c r="AC2995" s="7"/>
      <c r="AD2995" s="7"/>
    </row>
    <row r="2996" spans="29:30" x14ac:dyDescent="0.25">
      <c r="AC2996" s="7"/>
      <c r="AD2996" s="7"/>
    </row>
    <row r="2997" spans="29:30" x14ac:dyDescent="0.25">
      <c r="AC2997" s="7"/>
      <c r="AD2997" s="7"/>
    </row>
    <row r="2998" spans="29:30" x14ac:dyDescent="0.25">
      <c r="AC2998" s="7"/>
      <c r="AD2998" s="7"/>
    </row>
    <row r="2999" spans="29:30" x14ac:dyDescent="0.25">
      <c r="AC2999" s="7"/>
      <c r="AD2999" s="7"/>
    </row>
    <row r="3000" spans="29:30" x14ac:dyDescent="0.25">
      <c r="AC3000" s="7"/>
      <c r="AD3000" s="7"/>
    </row>
    <row r="3001" spans="29:30" x14ac:dyDescent="0.25">
      <c r="AC3001" s="7"/>
      <c r="AD3001" s="7"/>
    </row>
    <row r="3002" spans="29:30" x14ac:dyDescent="0.25">
      <c r="AC3002" s="7"/>
      <c r="AD3002" s="7"/>
    </row>
    <row r="3003" spans="29:30" x14ac:dyDescent="0.25">
      <c r="AC3003" s="7"/>
      <c r="AD3003" s="7"/>
    </row>
    <row r="3004" spans="29:30" x14ac:dyDescent="0.25">
      <c r="AC3004" s="7"/>
      <c r="AD3004" s="7"/>
    </row>
    <row r="3005" spans="29:30" x14ac:dyDescent="0.25">
      <c r="AC3005" s="7"/>
      <c r="AD3005" s="7"/>
    </row>
    <row r="3006" spans="29:30" x14ac:dyDescent="0.25">
      <c r="AC3006" s="7"/>
      <c r="AD3006" s="7"/>
    </row>
    <row r="3007" spans="29:30" x14ac:dyDescent="0.25">
      <c r="AC3007" s="7"/>
      <c r="AD3007" s="7"/>
    </row>
    <row r="3008" spans="29:30" x14ac:dyDescent="0.25">
      <c r="AC3008" s="7"/>
      <c r="AD3008" s="7"/>
    </row>
    <row r="3009" spans="29:30" x14ac:dyDescent="0.25">
      <c r="AC3009" s="7"/>
      <c r="AD3009" s="7"/>
    </row>
    <row r="3010" spans="29:30" x14ac:dyDescent="0.25">
      <c r="AC3010" s="7"/>
      <c r="AD3010" s="7"/>
    </row>
    <row r="3011" spans="29:30" x14ac:dyDescent="0.25">
      <c r="AC3011" s="7"/>
      <c r="AD3011" s="7"/>
    </row>
    <row r="3012" spans="29:30" x14ac:dyDescent="0.25">
      <c r="AC3012" s="7"/>
      <c r="AD3012" s="7"/>
    </row>
    <row r="3013" spans="29:30" x14ac:dyDescent="0.25">
      <c r="AC3013" s="7"/>
      <c r="AD3013" s="7"/>
    </row>
    <row r="3014" spans="29:30" x14ac:dyDescent="0.25">
      <c r="AC3014" s="7"/>
      <c r="AD3014" s="7"/>
    </row>
    <row r="3015" spans="29:30" x14ac:dyDescent="0.25">
      <c r="AC3015" s="7"/>
      <c r="AD3015" s="7"/>
    </row>
    <row r="3016" spans="29:30" x14ac:dyDescent="0.25">
      <c r="AC3016" s="7"/>
      <c r="AD3016" s="7"/>
    </row>
    <row r="3017" spans="29:30" x14ac:dyDescent="0.25">
      <c r="AC3017" s="7"/>
      <c r="AD3017" s="7"/>
    </row>
    <row r="3018" spans="29:30" x14ac:dyDescent="0.25">
      <c r="AC3018" s="7"/>
      <c r="AD3018" s="7"/>
    </row>
    <row r="3019" spans="29:30" x14ac:dyDescent="0.25">
      <c r="AC3019" s="7"/>
      <c r="AD3019" s="7"/>
    </row>
    <row r="3020" spans="29:30" x14ac:dyDescent="0.25">
      <c r="AC3020" s="7"/>
      <c r="AD3020" s="7"/>
    </row>
    <row r="3021" spans="29:30" x14ac:dyDescent="0.25">
      <c r="AC3021" s="7"/>
      <c r="AD3021" s="7"/>
    </row>
    <row r="3022" spans="29:30" x14ac:dyDescent="0.25">
      <c r="AC3022" s="7"/>
      <c r="AD3022" s="7"/>
    </row>
    <row r="3023" spans="29:30" x14ac:dyDescent="0.25">
      <c r="AC3023" s="7"/>
      <c r="AD3023" s="7"/>
    </row>
    <row r="3024" spans="29:30" x14ac:dyDescent="0.25">
      <c r="AC3024" s="7"/>
      <c r="AD3024" s="7"/>
    </row>
    <row r="3025" spans="29:32" x14ac:dyDescent="0.25">
      <c r="AC3025" s="7"/>
      <c r="AD3025" s="7"/>
    </row>
    <row r="3026" spans="29:32" x14ac:dyDescent="0.25">
      <c r="AC3026" s="7"/>
      <c r="AD3026" s="7"/>
    </row>
    <row r="3027" spans="29:32" x14ac:dyDescent="0.25">
      <c r="AC3027" s="7"/>
      <c r="AD3027" s="7"/>
    </row>
    <row r="3028" spans="29:32" x14ac:dyDescent="0.25">
      <c r="AC3028" s="7"/>
      <c r="AD3028" s="7"/>
    </row>
    <row r="3029" spans="29:32" x14ac:dyDescent="0.25">
      <c r="AC3029" s="7"/>
      <c r="AD3029" s="7"/>
    </row>
    <row r="3030" spans="29:32" x14ac:dyDescent="0.25">
      <c r="AC3030" s="7"/>
      <c r="AD3030" s="7"/>
    </row>
    <row r="3031" spans="29:32" x14ac:dyDescent="0.25">
      <c r="AC3031" s="7"/>
      <c r="AD3031" s="7"/>
    </row>
    <row r="3032" spans="29:32" x14ac:dyDescent="0.25">
      <c r="AC3032" s="7"/>
      <c r="AD3032" s="7"/>
    </row>
    <row r="3033" spans="29:32" x14ac:dyDescent="0.25">
      <c r="AC3033" s="7"/>
      <c r="AD3033" s="7"/>
    </row>
    <row r="3034" spans="29:32" x14ac:dyDescent="0.25">
      <c r="AC3034" s="7"/>
      <c r="AD3034" s="7"/>
    </row>
    <row r="3035" spans="29:32" x14ac:dyDescent="0.25">
      <c r="AC3035" s="7"/>
      <c r="AD3035" s="7"/>
    </row>
    <row r="3036" spans="29:32" x14ac:dyDescent="0.25">
      <c r="AC3036" s="7"/>
      <c r="AD3036" s="7"/>
    </row>
    <row r="3037" spans="29:32" x14ac:dyDescent="0.25">
      <c r="AC3037" s="7"/>
      <c r="AD3037" s="7"/>
    </row>
    <row r="3038" spans="29:32" x14ac:dyDescent="0.25">
      <c r="AC3038" s="7"/>
      <c r="AD3038" s="7"/>
    </row>
    <row r="3039" spans="29:32" x14ac:dyDescent="0.25">
      <c r="AC3039" s="7"/>
      <c r="AD3039" s="7"/>
      <c r="AE3039" s="7"/>
      <c r="AF3039" s="7"/>
    </row>
    <row r="3040" spans="29:32" x14ac:dyDescent="0.25">
      <c r="AC3040" s="7"/>
      <c r="AD3040" s="7"/>
    </row>
    <row r="3041" spans="29:30" x14ac:dyDescent="0.25">
      <c r="AC3041" s="7"/>
      <c r="AD3041" s="7"/>
    </row>
    <row r="3042" spans="29:30" x14ac:dyDescent="0.25">
      <c r="AC3042" s="7"/>
      <c r="AD3042" s="7"/>
    </row>
    <row r="3043" spans="29:30" x14ac:dyDescent="0.25">
      <c r="AC3043" s="7"/>
      <c r="AD3043" s="7"/>
    </row>
    <row r="3044" spans="29:30" x14ac:dyDescent="0.25">
      <c r="AC3044" s="7"/>
      <c r="AD3044" s="7"/>
    </row>
    <row r="3045" spans="29:30" x14ac:dyDescent="0.25">
      <c r="AC3045" s="7"/>
      <c r="AD3045" s="7"/>
    </row>
    <row r="3046" spans="29:30" x14ac:dyDescent="0.25">
      <c r="AC3046" s="7"/>
      <c r="AD3046" s="7"/>
    </row>
    <row r="3047" spans="29:30" x14ac:dyDescent="0.25">
      <c r="AC3047" s="7"/>
      <c r="AD3047" s="7"/>
    </row>
    <row r="3048" spans="29:30" x14ac:dyDescent="0.25">
      <c r="AC3048" s="7"/>
      <c r="AD3048" s="7"/>
    </row>
    <row r="3049" spans="29:30" x14ac:dyDescent="0.25">
      <c r="AC3049" s="7"/>
      <c r="AD3049" s="7"/>
    </row>
    <row r="3050" spans="29:30" x14ac:dyDescent="0.25">
      <c r="AC3050" s="7"/>
      <c r="AD3050" s="7"/>
    </row>
    <row r="3051" spans="29:30" x14ac:dyDescent="0.25">
      <c r="AC3051" s="7"/>
      <c r="AD3051" s="7"/>
    </row>
    <row r="3052" spans="29:30" x14ac:dyDescent="0.25">
      <c r="AC3052" s="7"/>
      <c r="AD3052" s="7"/>
    </row>
    <row r="3053" spans="29:30" x14ac:dyDescent="0.25">
      <c r="AC3053" s="7"/>
      <c r="AD3053" s="7"/>
    </row>
    <row r="3054" spans="29:30" x14ac:dyDescent="0.25">
      <c r="AC3054" s="7"/>
      <c r="AD3054" s="7"/>
    </row>
    <row r="3055" spans="29:30" x14ac:dyDescent="0.25">
      <c r="AC3055" s="7"/>
      <c r="AD3055" s="7"/>
    </row>
    <row r="3056" spans="29:30" x14ac:dyDescent="0.25">
      <c r="AC3056" s="7"/>
      <c r="AD3056" s="7"/>
    </row>
    <row r="3057" spans="29:32" x14ac:dyDescent="0.25">
      <c r="AC3057" s="7"/>
      <c r="AD3057" s="7"/>
    </row>
    <row r="3058" spans="29:32" x14ac:dyDescent="0.25">
      <c r="AC3058" s="7"/>
      <c r="AD3058" s="7"/>
      <c r="AE3058" s="7"/>
      <c r="AF3058" s="7"/>
    </row>
    <row r="3059" spans="29:32" x14ac:dyDescent="0.25">
      <c r="AC3059" s="7"/>
      <c r="AD3059" s="7"/>
    </row>
    <row r="3060" spans="29:32" x14ac:dyDescent="0.25">
      <c r="AC3060" s="7"/>
      <c r="AD3060" s="7"/>
    </row>
    <row r="3061" spans="29:32" x14ac:dyDescent="0.25">
      <c r="AC3061" s="7"/>
      <c r="AD3061" s="7"/>
    </row>
    <row r="3062" spans="29:32" x14ac:dyDescent="0.25">
      <c r="AC3062" s="7"/>
      <c r="AD3062" s="7"/>
    </row>
    <row r="3063" spans="29:32" x14ac:dyDescent="0.25">
      <c r="AC3063" s="7"/>
      <c r="AD3063" s="7"/>
    </row>
    <row r="3064" spans="29:32" x14ac:dyDescent="0.25">
      <c r="AC3064" s="7"/>
      <c r="AD3064" s="7"/>
    </row>
    <row r="3065" spans="29:32" x14ac:dyDescent="0.25">
      <c r="AC3065" s="7"/>
      <c r="AD3065" s="7"/>
    </row>
    <row r="3066" spans="29:32" x14ac:dyDescent="0.25">
      <c r="AC3066" s="7"/>
      <c r="AD3066" s="7"/>
    </row>
    <row r="3067" spans="29:32" x14ac:dyDescent="0.25">
      <c r="AC3067" s="7"/>
      <c r="AD3067" s="7"/>
      <c r="AE3067" s="7"/>
      <c r="AF3067" s="7"/>
    </row>
    <row r="3068" spans="29:32" x14ac:dyDescent="0.25">
      <c r="AC3068" s="7"/>
      <c r="AD3068" s="7"/>
    </row>
    <row r="3069" spans="29:32" x14ac:dyDescent="0.25">
      <c r="AC3069" s="7"/>
      <c r="AD3069" s="7"/>
      <c r="AE3069" s="7"/>
      <c r="AF3069" s="7"/>
    </row>
    <row r="3070" spans="29:32" x14ac:dyDescent="0.25">
      <c r="AC3070" s="7"/>
      <c r="AD3070" s="7"/>
      <c r="AE3070" s="7"/>
      <c r="AF3070" s="7"/>
    </row>
    <row r="3071" spans="29:32" x14ac:dyDescent="0.25">
      <c r="AC3071" s="7"/>
      <c r="AD3071" s="7"/>
      <c r="AE3071" s="7"/>
      <c r="AF3071" s="7"/>
    </row>
    <row r="3072" spans="29:32" x14ac:dyDescent="0.25">
      <c r="AC3072" s="7"/>
      <c r="AD3072" s="7"/>
      <c r="AE3072" s="7"/>
      <c r="AF3072" s="7"/>
    </row>
    <row r="3073" spans="29:32" x14ac:dyDescent="0.25">
      <c r="AC3073" s="7"/>
      <c r="AD3073" s="7"/>
      <c r="AE3073" s="7"/>
      <c r="AF3073" s="7"/>
    </row>
    <row r="3074" spans="29:32" x14ac:dyDescent="0.25">
      <c r="AC3074" s="7"/>
      <c r="AD3074" s="7"/>
      <c r="AE3074" s="7"/>
      <c r="AF3074" s="7"/>
    </row>
    <row r="3075" spans="29:32" x14ac:dyDescent="0.25">
      <c r="AC3075" s="7"/>
      <c r="AD3075" s="7"/>
      <c r="AE3075" s="7"/>
      <c r="AF3075" s="7"/>
    </row>
    <row r="3076" spans="29:32" x14ac:dyDescent="0.25">
      <c r="AC3076" s="7"/>
      <c r="AD3076" s="7"/>
      <c r="AE3076" s="7"/>
      <c r="AF3076" s="7"/>
    </row>
    <row r="3077" spans="29:32" x14ac:dyDescent="0.25">
      <c r="AC3077" s="7"/>
      <c r="AD3077" s="7"/>
      <c r="AE3077" s="7"/>
      <c r="AF3077" s="7"/>
    </row>
    <row r="3078" spans="29:32" x14ac:dyDescent="0.25">
      <c r="AC3078" s="7"/>
      <c r="AD3078" s="7"/>
      <c r="AE3078" s="7"/>
      <c r="AF3078" s="7"/>
    </row>
    <row r="3079" spans="29:32" x14ac:dyDescent="0.25">
      <c r="AC3079" s="7"/>
      <c r="AD3079" s="7"/>
      <c r="AE3079" s="7"/>
      <c r="AF3079" s="7"/>
    </row>
    <row r="3080" spans="29:32" x14ac:dyDescent="0.25">
      <c r="AC3080" s="7"/>
      <c r="AD3080" s="7"/>
      <c r="AE3080" s="7"/>
      <c r="AF3080" s="7"/>
    </row>
    <row r="3081" spans="29:32" x14ac:dyDescent="0.25">
      <c r="AC3081" s="7"/>
      <c r="AD3081" s="7"/>
      <c r="AE3081" s="7"/>
      <c r="AF3081" s="7"/>
    </row>
    <row r="3082" spans="29:32" x14ac:dyDescent="0.25">
      <c r="AC3082" s="7"/>
      <c r="AD3082" s="7"/>
      <c r="AE3082" s="7"/>
      <c r="AF3082" s="7"/>
    </row>
    <row r="3083" spans="29:32" x14ac:dyDescent="0.25">
      <c r="AC3083" s="7"/>
      <c r="AD3083" s="7"/>
      <c r="AE3083" s="7"/>
      <c r="AF3083" s="7"/>
    </row>
    <row r="3084" spans="29:32" x14ac:dyDescent="0.25">
      <c r="AC3084" s="7"/>
      <c r="AD3084" s="7"/>
      <c r="AE3084" s="7"/>
      <c r="AF3084" s="7"/>
    </row>
    <row r="3085" spans="29:32" x14ac:dyDescent="0.25">
      <c r="AC3085" s="7"/>
      <c r="AD3085" s="7"/>
      <c r="AE3085" s="7"/>
      <c r="AF3085" s="7"/>
    </row>
    <row r="3086" spans="29:32" x14ac:dyDescent="0.25">
      <c r="AC3086" s="7"/>
      <c r="AD3086" s="7"/>
      <c r="AE3086" s="7"/>
      <c r="AF3086" s="7"/>
    </row>
    <row r="3087" spans="29:32" x14ac:dyDescent="0.25">
      <c r="AC3087" s="7"/>
      <c r="AD3087" s="7"/>
      <c r="AE3087" s="7"/>
      <c r="AF3087" s="7"/>
    </row>
    <row r="3088" spans="29:32" x14ac:dyDescent="0.25">
      <c r="AC3088" s="7"/>
      <c r="AD3088" s="7"/>
      <c r="AE3088" s="7"/>
      <c r="AF3088" s="7"/>
    </row>
    <row r="3089" spans="29:32" x14ac:dyDescent="0.25">
      <c r="AC3089" s="7"/>
      <c r="AD3089" s="7"/>
      <c r="AE3089" s="7"/>
      <c r="AF3089" s="7"/>
    </row>
    <row r="3090" spans="29:32" x14ac:dyDescent="0.25">
      <c r="AC3090" s="7"/>
      <c r="AD3090" s="7"/>
      <c r="AE3090" s="7"/>
      <c r="AF3090" s="7"/>
    </row>
    <row r="3091" spans="29:32" x14ac:dyDescent="0.25">
      <c r="AC3091" s="7"/>
      <c r="AD3091" s="7"/>
      <c r="AE3091" s="7"/>
      <c r="AF3091" s="7"/>
    </row>
    <row r="3092" spans="29:32" x14ac:dyDescent="0.25">
      <c r="AC3092" s="7"/>
      <c r="AD3092" s="7"/>
      <c r="AE3092" s="7"/>
      <c r="AF3092" s="7"/>
    </row>
    <row r="3093" spans="29:32" x14ac:dyDescent="0.25">
      <c r="AC3093" s="7"/>
      <c r="AD3093" s="7"/>
      <c r="AE3093" s="7"/>
      <c r="AF3093" s="7"/>
    </row>
    <row r="3094" spans="29:32" x14ac:dyDescent="0.25">
      <c r="AC3094" s="7"/>
      <c r="AD3094" s="7"/>
      <c r="AE3094" s="7"/>
      <c r="AF3094" s="7"/>
    </row>
    <row r="3095" spans="29:32" x14ac:dyDescent="0.25">
      <c r="AC3095" s="7"/>
      <c r="AD3095" s="7"/>
      <c r="AE3095" s="7"/>
      <c r="AF3095" s="7"/>
    </row>
    <row r="3096" spans="29:32" x14ac:dyDescent="0.25">
      <c r="AC3096" s="7"/>
      <c r="AD3096" s="7"/>
      <c r="AE3096" s="7"/>
      <c r="AF3096" s="7"/>
    </row>
    <row r="3097" spans="29:32" x14ac:dyDescent="0.25">
      <c r="AC3097" s="7"/>
      <c r="AD3097" s="7"/>
      <c r="AE3097" s="7"/>
      <c r="AF3097" s="7"/>
    </row>
    <row r="3098" spans="29:32" x14ac:dyDescent="0.25">
      <c r="AC3098" s="7"/>
      <c r="AD3098" s="7"/>
      <c r="AE3098" s="7"/>
      <c r="AF3098" s="7"/>
    </row>
    <row r="3099" spans="29:32" x14ac:dyDescent="0.25">
      <c r="AC3099" s="7"/>
      <c r="AD3099" s="7"/>
      <c r="AE3099" s="7"/>
      <c r="AF3099" s="7"/>
    </row>
    <row r="3100" spans="29:32" x14ac:dyDescent="0.25">
      <c r="AC3100" s="7"/>
      <c r="AD3100" s="7"/>
      <c r="AE3100" s="7"/>
      <c r="AF3100" s="7"/>
    </row>
    <row r="3101" spans="29:32" x14ac:dyDescent="0.25">
      <c r="AC3101" s="7"/>
      <c r="AD3101" s="7"/>
      <c r="AE3101" s="7"/>
      <c r="AF3101" s="7"/>
    </row>
    <row r="3102" spans="29:32" x14ac:dyDescent="0.25">
      <c r="AC3102" s="7"/>
      <c r="AD3102" s="7"/>
      <c r="AE3102" s="7"/>
      <c r="AF3102" s="7"/>
    </row>
    <row r="3103" spans="29:32" x14ac:dyDescent="0.25">
      <c r="AC3103" s="7"/>
      <c r="AD3103" s="7"/>
      <c r="AE3103" s="7"/>
      <c r="AF3103" s="7"/>
    </row>
    <row r="3104" spans="29:32" x14ac:dyDescent="0.25">
      <c r="AC3104" s="7"/>
      <c r="AD3104" s="7"/>
      <c r="AE3104" s="7"/>
      <c r="AF3104" s="7"/>
    </row>
    <row r="3105" spans="29:32" x14ac:dyDescent="0.25">
      <c r="AC3105" s="7"/>
      <c r="AD3105" s="7"/>
      <c r="AE3105" s="7"/>
      <c r="AF3105" s="7"/>
    </row>
    <row r="3106" spans="29:32" x14ac:dyDescent="0.25">
      <c r="AC3106" s="7"/>
      <c r="AD3106" s="7"/>
      <c r="AE3106" s="7"/>
      <c r="AF3106" s="7"/>
    </row>
    <row r="3107" spans="29:32" x14ac:dyDescent="0.25">
      <c r="AC3107" s="7"/>
      <c r="AD3107" s="7"/>
      <c r="AE3107" s="7"/>
      <c r="AF3107" s="7"/>
    </row>
    <row r="3108" spans="29:32" x14ac:dyDescent="0.25">
      <c r="AC3108" s="7"/>
      <c r="AD3108" s="7"/>
      <c r="AE3108" s="7"/>
      <c r="AF3108" s="7"/>
    </row>
    <row r="3109" spans="29:32" x14ac:dyDescent="0.25">
      <c r="AC3109" s="7"/>
      <c r="AD3109" s="7"/>
      <c r="AE3109" s="7"/>
      <c r="AF3109" s="7"/>
    </row>
    <row r="3110" spans="29:32" x14ac:dyDescent="0.25">
      <c r="AC3110" s="7"/>
      <c r="AD3110" s="7"/>
      <c r="AE3110" s="7"/>
      <c r="AF3110" s="7"/>
    </row>
    <row r="3111" spans="29:32" x14ac:dyDescent="0.25">
      <c r="AC3111" s="7"/>
      <c r="AD3111" s="7"/>
      <c r="AE3111" s="7"/>
      <c r="AF3111" s="7"/>
    </row>
    <row r="3112" spans="29:32" x14ac:dyDescent="0.25">
      <c r="AC3112" s="7"/>
      <c r="AD3112" s="7"/>
      <c r="AE3112" s="7"/>
      <c r="AF3112" s="7"/>
    </row>
    <row r="3113" spans="29:32" x14ac:dyDescent="0.25">
      <c r="AC3113" s="7"/>
      <c r="AD3113" s="7"/>
      <c r="AE3113" s="7"/>
      <c r="AF3113" s="7"/>
    </row>
    <row r="3114" spans="29:32" x14ac:dyDescent="0.25">
      <c r="AC3114" s="7"/>
      <c r="AD3114" s="7"/>
      <c r="AE3114" s="7"/>
      <c r="AF3114" s="7"/>
    </row>
    <row r="3115" spans="29:32" x14ac:dyDescent="0.25">
      <c r="AC3115" s="7"/>
      <c r="AD3115" s="7"/>
      <c r="AE3115" s="7"/>
      <c r="AF3115" s="7"/>
    </row>
    <row r="3116" spans="29:32" x14ac:dyDescent="0.25">
      <c r="AC3116" s="7"/>
      <c r="AD3116" s="7"/>
      <c r="AE3116" s="7"/>
      <c r="AF3116" s="7"/>
    </row>
    <row r="3117" spans="29:32" x14ac:dyDescent="0.25">
      <c r="AC3117" s="7"/>
      <c r="AD3117" s="7"/>
      <c r="AE3117" s="7"/>
      <c r="AF3117" s="7"/>
    </row>
    <row r="3118" spans="29:32" x14ac:dyDescent="0.25">
      <c r="AC3118" s="7"/>
      <c r="AD3118" s="7"/>
      <c r="AE3118" s="7"/>
      <c r="AF3118" s="7"/>
    </row>
    <row r="3119" spans="29:32" x14ac:dyDescent="0.25">
      <c r="AC3119" s="7"/>
      <c r="AD3119" s="7"/>
      <c r="AE3119" s="7"/>
      <c r="AF3119" s="7"/>
    </row>
    <row r="3120" spans="29:32" x14ac:dyDescent="0.25">
      <c r="AC3120" s="7"/>
      <c r="AD3120" s="7"/>
      <c r="AE3120" s="7"/>
      <c r="AF3120" s="7"/>
    </row>
    <row r="3121" spans="29:32" x14ac:dyDescent="0.25">
      <c r="AC3121" s="7"/>
      <c r="AD3121" s="7"/>
      <c r="AE3121" s="7"/>
      <c r="AF3121" s="7"/>
    </row>
    <row r="3122" spans="29:32" x14ac:dyDescent="0.25">
      <c r="AC3122" s="7"/>
      <c r="AD3122" s="7"/>
      <c r="AE3122" s="7"/>
      <c r="AF3122" s="7"/>
    </row>
    <row r="3123" spans="29:32" x14ac:dyDescent="0.25">
      <c r="AC3123" s="7"/>
      <c r="AD3123" s="7"/>
      <c r="AE3123" s="7"/>
      <c r="AF3123" s="7"/>
    </row>
    <row r="3124" spans="29:32" x14ac:dyDescent="0.25">
      <c r="AC3124" s="7"/>
      <c r="AD3124" s="7"/>
      <c r="AE3124" s="7"/>
      <c r="AF3124" s="7"/>
    </row>
    <row r="3125" spans="29:32" x14ac:dyDescent="0.25">
      <c r="AC3125" s="7"/>
      <c r="AD3125" s="7"/>
      <c r="AE3125" s="7"/>
      <c r="AF3125" s="7"/>
    </row>
    <row r="3126" spans="29:32" x14ac:dyDescent="0.25">
      <c r="AC3126" s="7"/>
      <c r="AD3126" s="7"/>
      <c r="AE3126" s="7"/>
      <c r="AF3126" s="7"/>
    </row>
    <row r="3127" spans="29:32" x14ac:dyDescent="0.25">
      <c r="AC3127" s="7"/>
      <c r="AD3127" s="7"/>
      <c r="AE3127" s="7"/>
      <c r="AF3127" s="7"/>
    </row>
    <row r="3128" spans="29:32" x14ac:dyDescent="0.25">
      <c r="AC3128" s="7"/>
      <c r="AD3128" s="7"/>
      <c r="AE3128" s="7"/>
      <c r="AF3128" s="7"/>
    </row>
    <row r="3129" spans="29:32" x14ac:dyDescent="0.25">
      <c r="AC3129" s="7"/>
      <c r="AD3129" s="7"/>
      <c r="AE3129" s="7"/>
      <c r="AF3129" s="7"/>
    </row>
    <row r="3130" spans="29:32" x14ac:dyDescent="0.25">
      <c r="AC3130" s="7"/>
      <c r="AD3130" s="7"/>
      <c r="AE3130" s="7"/>
      <c r="AF3130" s="7"/>
    </row>
    <row r="3131" spans="29:32" x14ac:dyDescent="0.25">
      <c r="AC3131" s="7"/>
      <c r="AD3131" s="7"/>
      <c r="AE3131" s="7"/>
      <c r="AF3131" s="7"/>
    </row>
    <row r="3132" spans="29:32" x14ac:dyDescent="0.25">
      <c r="AC3132" s="7"/>
      <c r="AD3132" s="7"/>
      <c r="AE3132" s="7"/>
      <c r="AF3132" s="7"/>
    </row>
    <row r="3133" spans="29:32" x14ac:dyDescent="0.25">
      <c r="AC3133" s="7"/>
      <c r="AD3133" s="7"/>
      <c r="AE3133" s="7"/>
      <c r="AF3133" s="7"/>
    </row>
    <row r="3134" spans="29:32" x14ac:dyDescent="0.25">
      <c r="AC3134" s="7"/>
      <c r="AD3134" s="7"/>
      <c r="AE3134" s="7"/>
      <c r="AF3134" s="7"/>
    </row>
    <row r="3135" spans="29:32" x14ac:dyDescent="0.25">
      <c r="AC3135" s="7"/>
      <c r="AD3135" s="7"/>
      <c r="AE3135" s="7"/>
      <c r="AF3135" s="7"/>
    </row>
    <row r="3136" spans="29:32" x14ac:dyDescent="0.25">
      <c r="AC3136" s="7"/>
      <c r="AD3136" s="7"/>
      <c r="AE3136" s="7"/>
      <c r="AF3136" s="7"/>
    </row>
    <row r="3137" spans="29:32" x14ac:dyDescent="0.25">
      <c r="AC3137" s="7"/>
      <c r="AD3137" s="7"/>
      <c r="AE3137" s="7"/>
      <c r="AF3137" s="7"/>
    </row>
    <row r="3138" spans="29:32" x14ac:dyDescent="0.25">
      <c r="AC3138" s="7"/>
      <c r="AD3138" s="7"/>
      <c r="AE3138" s="7"/>
      <c r="AF3138" s="7"/>
    </row>
    <row r="3139" spans="29:32" x14ac:dyDescent="0.25">
      <c r="AC3139" s="7"/>
      <c r="AD3139" s="7"/>
      <c r="AE3139" s="7"/>
      <c r="AF3139" s="7"/>
    </row>
    <row r="3140" spans="29:32" x14ac:dyDescent="0.25">
      <c r="AC3140" s="7"/>
      <c r="AD3140" s="7"/>
      <c r="AE3140" s="7"/>
      <c r="AF3140" s="7"/>
    </row>
    <row r="3141" spans="29:32" x14ac:dyDescent="0.25">
      <c r="AC3141" s="7"/>
      <c r="AD3141" s="7"/>
    </row>
    <row r="3142" spans="29:32" x14ac:dyDescent="0.25">
      <c r="AC3142" s="7"/>
      <c r="AD3142" s="7"/>
    </row>
    <row r="3143" spans="29:32" x14ac:dyDescent="0.25">
      <c r="AC3143" s="7"/>
      <c r="AD3143" s="7"/>
    </row>
    <row r="3144" spans="29:32" x14ac:dyDescent="0.25">
      <c r="AC3144" s="7"/>
      <c r="AD3144" s="7"/>
    </row>
    <row r="3145" spans="29:32" x14ac:dyDescent="0.25">
      <c r="AC3145" s="7"/>
      <c r="AD3145" s="7"/>
    </row>
    <row r="3146" spans="29:32" x14ac:dyDescent="0.25">
      <c r="AC3146" s="7"/>
      <c r="AD3146" s="7"/>
    </row>
    <row r="3147" spans="29:32" x14ac:dyDescent="0.25">
      <c r="AC3147" s="7"/>
      <c r="AD3147" s="7"/>
    </row>
    <row r="3148" spans="29:32" x14ac:dyDescent="0.25">
      <c r="AC3148" s="7"/>
      <c r="AD3148" s="7"/>
    </row>
    <row r="3149" spans="29:32" x14ac:dyDescent="0.25">
      <c r="AC3149" s="7"/>
      <c r="AD3149" s="7"/>
    </row>
    <row r="3150" spans="29:32" x14ac:dyDescent="0.25">
      <c r="AC3150" s="7"/>
      <c r="AD3150" s="7"/>
    </row>
    <row r="3151" spans="29:32" x14ac:dyDescent="0.25">
      <c r="AC3151" s="7"/>
      <c r="AD3151" s="7"/>
    </row>
    <row r="3152" spans="29:32" x14ac:dyDescent="0.25">
      <c r="AC3152" s="7"/>
      <c r="AD3152" s="7"/>
    </row>
    <row r="3153" spans="29:30" x14ac:dyDescent="0.25">
      <c r="AC3153" s="7"/>
      <c r="AD3153" s="7"/>
    </row>
    <row r="3154" spans="29:30" x14ac:dyDescent="0.25">
      <c r="AC3154" s="7"/>
      <c r="AD3154" s="7"/>
    </row>
    <row r="3155" spans="29:30" x14ac:dyDescent="0.25">
      <c r="AC3155" s="7"/>
      <c r="AD3155" s="7"/>
    </row>
    <row r="3156" spans="29:30" x14ac:dyDescent="0.25">
      <c r="AC3156" s="7"/>
      <c r="AD3156" s="7"/>
    </row>
    <row r="3157" spans="29:30" x14ac:dyDescent="0.25">
      <c r="AC3157" s="7"/>
      <c r="AD3157" s="7"/>
    </row>
    <row r="3158" spans="29:30" x14ac:dyDescent="0.25">
      <c r="AC3158" s="7"/>
      <c r="AD3158" s="7"/>
    </row>
    <row r="3159" spans="29:30" x14ac:dyDescent="0.25">
      <c r="AC3159" s="7"/>
      <c r="AD3159" s="7"/>
    </row>
    <row r="3160" spans="29:30" x14ac:dyDescent="0.25">
      <c r="AC3160" s="7"/>
      <c r="AD3160" s="7"/>
    </row>
    <row r="3161" spans="29:30" x14ac:dyDescent="0.25">
      <c r="AC3161" s="7"/>
      <c r="AD3161" s="7"/>
    </row>
    <row r="3162" spans="29:30" x14ac:dyDescent="0.25">
      <c r="AC3162" s="7"/>
      <c r="AD3162" s="7"/>
    </row>
    <row r="3163" spans="29:30" x14ac:dyDescent="0.25">
      <c r="AC3163" s="7"/>
      <c r="AD3163" s="7"/>
    </row>
    <row r="3164" spans="29:30" x14ac:dyDescent="0.25">
      <c r="AC3164" s="7"/>
      <c r="AD3164" s="7"/>
    </row>
    <row r="3165" spans="29:30" x14ac:dyDescent="0.25">
      <c r="AC3165" s="7"/>
      <c r="AD3165" s="7"/>
    </row>
    <row r="3166" spans="29:30" x14ac:dyDescent="0.25">
      <c r="AC3166" s="7"/>
      <c r="AD3166" s="7"/>
    </row>
    <row r="3167" spans="29:30" x14ac:dyDescent="0.25">
      <c r="AC3167" s="7"/>
      <c r="AD3167" s="7"/>
    </row>
    <row r="3168" spans="29:30" x14ac:dyDescent="0.25">
      <c r="AC3168" s="7"/>
      <c r="AD3168" s="7"/>
    </row>
    <row r="3169" spans="29:32" x14ac:dyDescent="0.25">
      <c r="AC3169" s="7"/>
      <c r="AD3169" s="7"/>
    </row>
    <row r="3170" spans="29:32" x14ac:dyDescent="0.25">
      <c r="AC3170" s="7"/>
      <c r="AD3170" s="7"/>
    </row>
    <row r="3171" spans="29:32" x14ac:dyDescent="0.25">
      <c r="AC3171" s="7"/>
      <c r="AD3171" s="7"/>
    </row>
    <row r="3172" spans="29:32" x14ac:dyDescent="0.25">
      <c r="AC3172" s="7"/>
      <c r="AD3172" s="7"/>
      <c r="AE3172" s="7"/>
      <c r="AF3172" s="7"/>
    </row>
    <row r="3173" spans="29:32" x14ac:dyDescent="0.25">
      <c r="AC3173" s="7"/>
      <c r="AD3173" s="7"/>
    </row>
    <row r="3174" spans="29:32" x14ac:dyDescent="0.25">
      <c r="AC3174" s="7"/>
      <c r="AD3174" s="7"/>
    </row>
    <row r="3175" spans="29:32" x14ac:dyDescent="0.25">
      <c r="AC3175" s="7"/>
      <c r="AD3175" s="7"/>
    </row>
    <row r="3176" spans="29:32" x14ac:dyDescent="0.25">
      <c r="AC3176" s="7"/>
      <c r="AD3176" s="7"/>
    </row>
    <row r="3177" spans="29:32" x14ac:dyDescent="0.25">
      <c r="AC3177" s="7"/>
      <c r="AD3177" s="7"/>
    </row>
    <row r="3178" spans="29:32" x14ac:dyDescent="0.25">
      <c r="AC3178" s="7"/>
      <c r="AD3178" s="7"/>
    </row>
    <row r="3179" spans="29:32" x14ac:dyDescent="0.25">
      <c r="AC3179" s="7"/>
      <c r="AD3179" s="7"/>
    </row>
    <row r="3180" spans="29:32" x14ac:dyDescent="0.25">
      <c r="AC3180" s="7"/>
      <c r="AD3180" s="7"/>
    </row>
    <row r="3181" spans="29:32" x14ac:dyDescent="0.25">
      <c r="AC3181" s="7"/>
      <c r="AD3181" s="7"/>
    </row>
    <row r="3182" spans="29:32" x14ac:dyDescent="0.25">
      <c r="AC3182" s="7"/>
      <c r="AD3182" s="7"/>
    </row>
    <row r="3183" spans="29:32" x14ac:dyDescent="0.25">
      <c r="AC3183" s="7"/>
      <c r="AD3183" s="7"/>
    </row>
    <row r="3184" spans="29:32" x14ac:dyDescent="0.25">
      <c r="AC3184" s="7"/>
      <c r="AD3184" s="7"/>
    </row>
    <row r="3185" spans="29:30" x14ac:dyDescent="0.25">
      <c r="AC3185" s="7"/>
      <c r="AD3185" s="7"/>
    </row>
    <row r="3186" spans="29:30" x14ac:dyDescent="0.25">
      <c r="AC3186" s="7"/>
      <c r="AD3186" s="7"/>
    </row>
    <row r="3187" spans="29:30" x14ac:dyDescent="0.25">
      <c r="AC3187" s="7"/>
      <c r="AD3187" s="7"/>
    </row>
    <row r="3188" spans="29:30" x14ac:dyDescent="0.25">
      <c r="AC3188" s="7"/>
      <c r="AD3188" s="7"/>
    </row>
    <row r="3189" spans="29:30" x14ac:dyDescent="0.25">
      <c r="AC3189" s="7"/>
      <c r="AD3189" s="7"/>
    </row>
    <row r="3190" spans="29:30" x14ac:dyDescent="0.25">
      <c r="AC3190" s="7"/>
      <c r="AD3190" s="7"/>
    </row>
    <row r="3191" spans="29:30" x14ac:dyDescent="0.25">
      <c r="AC3191" s="7"/>
      <c r="AD3191" s="7"/>
    </row>
    <row r="3192" spans="29:30" x14ac:dyDescent="0.25">
      <c r="AC3192" s="7"/>
      <c r="AD3192" s="7"/>
    </row>
    <row r="3193" spans="29:30" x14ac:dyDescent="0.25">
      <c r="AC3193" s="7"/>
      <c r="AD3193" s="7"/>
    </row>
    <row r="3194" spans="29:30" x14ac:dyDescent="0.25">
      <c r="AC3194" s="7"/>
      <c r="AD3194" s="7"/>
    </row>
    <row r="3195" spans="29:30" x14ac:dyDescent="0.25">
      <c r="AC3195" s="7"/>
      <c r="AD3195" s="7"/>
    </row>
    <row r="3196" spans="29:30" x14ac:dyDescent="0.25">
      <c r="AC3196" s="7"/>
      <c r="AD3196" s="7"/>
    </row>
    <row r="3197" spans="29:30" x14ac:dyDescent="0.25">
      <c r="AC3197" s="7"/>
      <c r="AD3197" s="7"/>
    </row>
    <row r="3198" spans="29:30" x14ac:dyDescent="0.25">
      <c r="AC3198" s="7"/>
      <c r="AD3198" s="7"/>
    </row>
    <row r="3199" spans="29:30" x14ac:dyDescent="0.25">
      <c r="AC3199" s="7"/>
      <c r="AD3199" s="7"/>
    </row>
    <row r="3200" spans="29:30" x14ac:dyDescent="0.25">
      <c r="AC3200" s="7"/>
      <c r="AD3200" s="7"/>
    </row>
    <row r="3201" spans="29:32" x14ac:dyDescent="0.25">
      <c r="AC3201" s="7"/>
      <c r="AD3201" s="7"/>
    </row>
    <row r="3202" spans="29:32" x14ac:dyDescent="0.25">
      <c r="AC3202" s="7"/>
      <c r="AD3202" s="7"/>
    </row>
    <row r="3203" spans="29:32" x14ac:dyDescent="0.25">
      <c r="AC3203" s="7"/>
      <c r="AD3203" s="7"/>
    </row>
    <row r="3204" spans="29:32" x14ac:dyDescent="0.25">
      <c r="AC3204" s="7"/>
      <c r="AD3204" s="7"/>
    </row>
    <row r="3205" spans="29:32" x14ac:dyDescent="0.25">
      <c r="AC3205" s="7"/>
      <c r="AD3205" s="7"/>
    </row>
    <row r="3206" spans="29:32" x14ac:dyDescent="0.25">
      <c r="AC3206" s="7"/>
      <c r="AD3206" s="7"/>
    </row>
    <row r="3207" spans="29:32" x14ac:dyDescent="0.25">
      <c r="AC3207" s="7"/>
      <c r="AD3207" s="7"/>
    </row>
    <row r="3208" spans="29:32" x14ac:dyDescent="0.25">
      <c r="AC3208" s="7"/>
      <c r="AD3208" s="7"/>
    </row>
    <row r="3209" spans="29:32" x14ac:dyDescent="0.25">
      <c r="AC3209" s="7"/>
      <c r="AD3209" s="7"/>
      <c r="AE3209" s="7"/>
      <c r="AF3209" s="7"/>
    </row>
    <row r="3210" spans="29:32" x14ac:dyDescent="0.25">
      <c r="AC3210" s="7"/>
      <c r="AD3210" s="7"/>
    </row>
    <row r="3211" spans="29:32" x14ac:dyDescent="0.25">
      <c r="AC3211" s="7"/>
      <c r="AD3211" s="7"/>
    </row>
    <row r="3212" spans="29:32" x14ac:dyDescent="0.25">
      <c r="AC3212" s="7"/>
      <c r="AD3212" s="7"/>
    </row>
    <row r="3213" spans="29:32" x14ac:dyDescent="0.25">
      <c r="AC3213" s="7"/>
      <c r="AD3213" s="7"/>
    </row>
    <row r="3214" spans="29:32" x14ac:dyDescent="0.25">
      <c r="AC3214" s="7"/>
      <c r="AD3214" s="7"/>
    </row>
    <row r="3215" spans="29:32" x14ac:dyDescent="0.25">
      <c r="AC3215" s="7"/>
      <c r="AD3215" s="7"/>
    </row>
    <row r="3216" spans="29:32" x14ac:dyDescent="0.25">
      <c r="AC3216" s="7"/>
      <c r="AD3216" s="7"/>
    </row>
    <row r="3217" spans="29:32" x14ac:dyDescent="0.25">
      <c r="AC3217" s="7"/>
      <c r="AD3217" s="7"/>
    </row>
    <row r="3218" spans="29:32" x14ac:dyDescent="0.25">
      <c r="AC3218" s="7"/>
      <c r="AD3218" s="7"/>
    </row>
    <row r="3219" spans="29:32" x14ac:dyDescent="0.25">
      <c r="AC3219" s="7"/>
      <c r="AD3219" s="7"/>
    </row>
    <row r="3220" spans="29:32" x14ac:dyDescent="0.25">
      <c r="AC3220" s="7"/>
      <c r="AD3220" s="7"/>
    </row>
    <row r="3221" spans="29:32" x14ac:dyDescent="0.25">
      <c r="AC3221" s="7"/>
      <c r="AD3221" s="7"/>
    </row>
    <row r="3222" spans="29:32" x14ac:dyDescent="0.25">
      <c r="AC3222" s="7"/>
      <c r="AD3222" s="7"/>
    </row>
    <row r="3223" spans="29:32" x14ac:dyDescent="0.25">
      <c r="AC3223" s="7"/>
      <c r="AD3223" s="7"/>
    </row>
    <row r="3224" spans="29:32" x14ac:dyDescent="0.25">
      <c r="AC3224" s="7"/>
      <c r="AD3224" s="7"/>
    </row>
    <row r="3225" spans="29:32" x14ac:dyDescent="0.25">
      <c r="AC3225" s="7"/>
      <c r="AD3225" s="7"/>
    </row>
    <row r="3226" spans="29:32" x14ac:dyDescent="0.25">
      <c r="AC3226" s="7"/>
      <c r="AD3226" s="7"/>
    </row>
    <row r="3227" spans="29:32" x14ac:dyDescent="0.25">
      <c r="AC3227" s="7"/>
      <c r="AD3227" s="7"/>
    </row>
    <row r="3228" spans="29:32" x14ac:dyDescent="0.25">
      <c r="AC3228" s="7"/>
      <c r="AD3228" s="7"/>
    </row>
    <row r="3229" spans="29:32" x14ac:dyDescent="0.25">
      <c r="AC3229" s="7"/>
      <c r="AD3229" s="7"/>
    </row>
    <row r="3230" spans="29:32" x14ac:dyDescent="0.25">
      <c r="AC3230" s="7"/>
      <c r="AD3230" s="7"/>
    </row>
    <row r="3231" spans="29:32" x14ac:dyDescent="0.25">
      <c r="AC3231" s="7"/>
      <c r="AD3231" s="7"/>
      <c r="AE3231" s="7"/>
      <c r="AF3231" s="7"/>
    </row>
    <row r="3232" spans="29:32" x14ac:dyDescent="0.25">
      <c r="AC3232" s="7"/>
      <c r="AD3232" s="7"/>
    </row>
    <row r="3233" spans="29:30" x14ac:dyDescent="0.25">
      <c r="AC3233" s="7"/>
      <c r="AD3233" s="7"/>
    </row>
    <row r="3234" spans="29:30" x14ac:dyDescent="0.25">
      <c r="AC3234" s="7"/>
      <c r="AD3234" s="7"/>
    </row>
    <row r="3235" spans="29:30" x14ac:dyDescent="0.25">
      <c r="AC3235" s="7"/>
      <c r="AD3235" s="7"/>
    </row>
    <row r="3236" spans="29:30" x14ac:dyDescent="0.25">
      <c r="AC3236" s="7"/>
      <c r="AD3236" s="7"/>
    </row>
    <row r="3237" spans="29:30" x14ac:dyDescent="0.25">
      <c r="AC3237" s="7"/>
      <c r="AD3237" s="7"/>
    </row>
    <row r="3238" spans="29:30" x14ac:dyDescent="0.25">
      <c r="AC3238" s="7"/>
      <c r="AD3238" s="7"/>
    </row>
    <row r="3239" spans="29:30" x14ac:dyDescent="0.25">
      <c r="AC3239" s="7"/>
      <c r="AD3239" s="7"/>
    </row>
    <row r="3240" spans="29:30" x14ac:dyDescent="0.25">
      <c r="AC3240" s="7"/>
      <c r="AD3240" s="7"/>
    </row>
    <row r="3241" spans="29:30" x14ac:dyDescent="0.25">
      <c r="AC3241" s="7"/>
      <c r="AD3241" s="7"/>
    </row>
    <row r="3242" spans="29:30" x14ac:dyDescent="0.25">
      <c r="AC3242" s="7"/>
      <c r="AD3242" s="7"/>
    </row>
    <row r="3243" spans="29:30" x14ac:dyDescent="0.25">
      <c r="AC3243" s="7"/>
      <c r="AD3243" s="7"/>
    </row>
    <row r="3244" spans="29:30" x14ac:dyDescent="0.25">
      <c r="AC3244" s="7"/>
      <c r="AD3244" s="7"/>
    </row>
    <row r="3245" spans="29:30" x14ac:dyDescent="0.25">
      <c r="AC3245" s="7"/>
      <c r="AD3245" s="7"/>
    </row>
    <row r="3246" spans="29:30" x14ac:dyDescent="0.25">
      <c r="AC3246" s="7"/>
      <c r="AD3246" s="7"/>
    </row>
    <row r="3247" spans="29:30" x14ac:dyDescent="0.25">
      <c r="AC3247" s="7"/>
      <c r="AD3247" s="7"/>
    </row>
    <row r="3248" spans="29:30" x14ac:dyDescent="0.25">
      <c r="AC3248" s="7"/>
      <c r="AD3248" s="7"/>
    </row>
    <row r="3249" spans="29:32" x14ac:dyDescent="0.25">
      <c r="AC3249" s="7"/>
      <c r="AD3249" s="7"/>
    </row>
    <row r="3250" spans="29:32" x14ac:dyDescent="0.25">
      <c r="AC3250" s="7"/>
      <c r="AD3250" s="7"/>
    </row>
    <row r="3251" spans="29:32" x14ac:dyDescent="0.25">
      <c r="AC3251" s="7"/>
      <c r="AD3251" s="7"/>
    </row>
    <row r="3252" spans="29:32" x14ac:dyDescent="0.25">
      <c r="AC3252" s="7"/>
      <c r="AD3252" s="7"/>
    </row>
    <row r="3253" spans="29:32" x14ac:dyDescent="0.25">
      <c r="AC3253" s="7"/>
      <c r="AD3253" s="7"/>
    </row>
    <row r="3254" spans="29:32" x14ac:dyDescent="0.25">
      <c r="AC3254" s="7"/>
      <c r="AD3254" s="7"/>
    </row>
    <row r="3255" spans="29:32" x14ac:dyDescent="0.25">
      <c r="AC3255" s="7"/>
      <c r="AD3255" s="7"/>
    </row>
    <row r="3256" spans="29:32" x14ac:dyDescent="0.25">
      <c r="AC3256" s="7"/>
      <c r="AD3256" s="7"/>
    </row>
    <row r="3257" spans="29:32" x14ac:dyDescent="0.25">
      <c r="AC3257" s="7"/>
      <c r="AD3257" s="7"/>
    </row>
    <row r="3258" spans="29:32" x14ac:dyDescent="0.25">
      <c r="AC3258" s="7"/>
      <c r="AD3258" s="7"/>
    </row>
    <row r="3259" spans="29:32" x14ac:dyDescent="0.25">
      <c r="AC3259" s="7"/>
      <c r="AD3259" s="7"/>
    </row>
    <row r="3260" spans="29:32" x14ac:dyDescent="0.25">
      <c r="AC3260" s="7"/>
      <c r="AD3260" s="7"/>
    </row>
    <row r="3261" spans="29:32" x14ac:dyDescent="0.25">
      <c r="AC3261" s="7"/>
      <c r="AD3261" s="7"/>
    </row>
    <row r="3262" spans="29:32" x14ac:dyDescent="0.25">
      <c r="AC3262" s="7"/>
      <c r="AD3262" s="7"/>
      <c r="AE3262" s="7"/>
      <c r="AF3262" s="7"/>
    </row>
    <row r="3263" spans="29:32" x14ac:dyDescent="0.25">
      <c r="AC3263" s="7"/>
      <c r="AD3263" s="7"/>
      <c r="AE3263" s="7"/>
      <c r="AF3263" s="7"/>
    </row>
    <row r="3264" spans="29:32" x14ac:dyDescent="0.25">
      <c r="AC3264" s="7"/>
      <c r="AD3264" s="7"/>
      <c r="AE3264" s="7"/>
      <c r="AF3264" s="7"/>
    </row>
    <row r="3265" spans="29:32" x14ac:dyDescent="0.25">
      <c r="AC3265" s="7"/>
      <c r="AD3265" s="7"/>
      <c r="AE3265" s="7"/>
      <c r="AF3265" s="7"/>
    </row>
    <row r="3266" spans="29:32" x14ac:dyDescent="0.25">
      <c r="AC3266" s="7"/>
      <c r="AD3266" s="7"/>
      <c r="AE3266" s="7"/>
      <c r="AF3266" s="7"/>
    </row>
    <row r="3267" spans="29:32" x14ac:dyDescent="0.25">
      <c r="AC3267" s="7"/>
      <c r="AD3267" s="7"/>
      <c r="AE3267" s="7"/>
      <c r="AF3267" s="7"/>
    </row>
    <row r="3268" spans="29:32" x14ac:dyDescent="0.25">
      <c r="AC3268" s="7"/>
      <c r="AD3268" s="7"/>
      <c r="AE3268" s="7"/>
      <c r="AF3268" s="7"/>
    </row>
    <row r="3269" spans="29:32" x14ac:dyDescent="0.25">
      <c r="AC3269" s="7"/>
      <c r="AD3269" s="7"/>
      <c r="AE3269" s="7"/>
      <c r="AF3269" s="7"/>
    </row>
    <row r="3270" spans="29:32" x14ac:dyDescent="0.25">
      <c r="AC3270" s="7"/>
      <c r="AD3270" s="7"/>
      <c r="AE3270" s="7"/>
      <c r="AF3270" s="7"/>
    </row>
    <row r="3271" spans="29:32" x14ac:dyDescent="0.25">
      <c r="AC3271" s="7"/>
      <c r="AD3271" s="7"/>
      <c r="AE3271" s="7"/>
      <c r="AF3271" s="7"/>
    </row>
    <row r="3272" spans="29:32" x14ac:dyDescent="0.25">
      <c r="AC3272" s="7"/>
      <c r="AD3272" s="7"/>
      <c r="AE3272" s="7"/>
      <c r="AF3272" s="7"/>
    </row>
    <row r="3273" spans="29:32" x14ac:dyDescent="0.25">
      <c r="AC3273" s="7"/>
      <c r="AD3273" s="7"/>
      <c r="AE3273" s="7"/>
      <c r="AF3273" s="7"/>
    </row>
    <row r="3274" spans="29:32" x14ac:dyDescent="0.25">
      <c r="AC3274" s="7"/>
      <c r="AD3274" s="7"/>
      <c r="AE3274" s="7"/>
      <c r="AF3274" s="7"/>
    </row>
    <row r="3275" spans="29:32" x14ac:dyDescent="0.25">
      <c r="AC3275" s="7"/>
      <c r="AD3275" s="7"/>
      <c r="AE3275" s="7"/>
      <c r="AF3275" s="7"/>
    </row>
    <row r="3276" spans="29:32" x14ac:dyDescent="0.25">
      <c r="AC3276" s="7"/>
      <c r="AD3276" s="7"/>
    </row>
    <row r="3277" spans="29:32" x14ac:dyDescent="0.25">
      <c r="AC3277" s="7"/>
      <c r="AD3277" s="7"/>
    </row>
    <row r="3278" spans="29:32" x14ac:dyDescent="0.25">
      <c r="AC3278" s="7"/>
      <c r="AD3278" s="7"/>
    </row>
    <row r="3279" spans="29:32" x14ac:dyDescent="0.25">
      <c r="AC3279" s="7"/>
      <c r="AD3279" s="7"/>
    </row>
    <row r="3280" spans="29:32" x14ac:dyDescent="0.25">
      <c r="AC3280" s="7"/>
      <c r="AD3280" s="7"/>
    </row>
    <row r="3281" spans="29:30" x14ac:dyDescent="0.25">
      <c r="AC3281" s="7"/>
      <c r="AD3281" s="7"/>
    </row>
    <row r="3282" spans="29:30" x14ac:dyDescent="0.25">
      <c r="AC3282" s="7"/>
      <c r="AD3282" s="7"/>
    </row>
    <row r="3283" spans="29:30" x14ac:dyDescent="0.25">
      <c r="AC3283" s="7"/>
      <c r="AD3283" s="7"/>
    </row>
    <row r="3284" spans="29:30" x14ac:dyDescent="0.25">
      <c r="AC3284" s="7"/>
      <c r="AD3284" s="7"/>
    </row>
    <row r="3285" spans="29:30" x14ac:dyDescent="0.25">
      <c r="AC3285" s="7"/>
      <c r="AD3285" s="7"/>
    </row>
    <row r="3286" spans="29:30" x14ac:dyDescent="0.25">
      <c r="AC3286" s="7"/>
      <c r="AD3286" s="7"/>
    </row>
    <row r="3287" spans="29:30" x14ac:dyDescent="0.25">
      <c r="AC3287" s="7"/>
      <c r="AD3287" s="7"/>
    </row>
    <row r="3288" spans="29:30" x14ac:dyDescent="0.25">
      <c r="AC3288" s="7"/>
      <c r="AD3288" s="7"/>
    </row>
    <row r="3289" spans="29:30" x14ac:dyDescent="0.25">
      <c r="AC3289" s="7"/>
      <c r="AD3289" s="7"/>
    </row>
    <row r="3290" spans="29:30" x14ac:dyDescent="0.25">
      <c r="AC3290" s="7"/>
      <c r="AD3290" s="7"/>
    </row>
    <row r="3291" spans="29:30" x14ac:dyDescent="0.25">
      <c r="AC3291" s="7"/>
      <c r="AD3291" s="7"/>
    </row>
    <row r="3292" spans="29:30" x14ac:dyDescent="0.25">
      <c r="AC3292" s="7"/>
      <c r="AD3292" s="7"/>
    </row>
    <row r="3293" spans="29:30" x14ac:dyDescent="0.25">
      <c r="AC3293" s="7"/>
      <c r="AD3293" s="7"/>
    </row>
    <row r="3294" spans="29:30" x14ac:dyDescent="0.25">
      <c r="AC3294" s="7"/>
      <c r="AD3294" s="7"/>
    </row>
    <row r="3295" spans="29:30" x14ac:dyDescent="0.25">
      <c r="AC3295" s="7"/>
      <c r="AD3295" s="7"/>
    </row>
    <row r="3296" spans="29:30" x14ac:dyDescent="0.25">
      <c r="AC3296" s="7"/>
      <c r="AD3296" s="7"/>
    </row>
    <row r="3297" spans="29:32" x14ac:dyDescent="0.25">
      <c r="AC3297" s="7"/>
      <c r="AD3297" s="7"/>
    </row>
    <row r="3298" spans="29:32" x14ac:dyDescent="0.25">
      <c r="AC3298" s="7"/>
      <c r="AD3298" s="7"/>
    </row>
    <row r="3299" spans="29:32" x14ac:dyDescent="0.25">
      <c r="AC3299" s="7"/>
      <c r="AD3299" s="7"/>
    </row>
    <row r="3300" spans="29:32" x14ac:dyDescent="0.25">
      <c r="AC3300" s="7"/>
      <c r="AD3300" s="7"/>
    </row>
    <row r="3301" spans="29:32" x14ac:dyDescent="0.25">
      <c r="AC3301" s="7"/>
      <c r="AD3301" s="7"/>
    </row>
    <row r="3302" spans="29:32" x14ac:dyDescent="0.25">
      <c r="AC3302" s="7"/>
      <c r="AD3302" s="7"/>
    </row>
    <row r="3303" spans="29:32" x14ac:dyDescent="0.25">
      <c r="AC3303" s="7"/>
      <c r="AD3303" s="7"/>
    </row>
    <row r="3304" spans="29:32" x14ac:dyDescent="0.25">
      <c r="AC3304" s="7"/>
      <c r="AD3304" s="7"/>
      <c r="AE3304" s="7"/>
      <c r="AF3304" s="7"/>
    </row>
    <row r="3305" spans="29:32" x14ac:dyDescent="0.25">
      <c r="AC3305" s="7"/>
      <c r="AD3305" s="7"/>
    </row>
    <row r="3306" spans="29:32" x14ac:dyDescent="0.25">
      <c r="AC3306" s="7"/>
      <c r="AD3306" s="7"/>
    </row>
    <row r="3307" spans="29:32" x14ac:dyDescent="0.25">
      <c r="AC3307" s="7"/>
      <c r="AD3307" s="7"/>
    </row>
    <row r="3308" spans="29:32" x14ac:dyDescent="0.25">
      <c r="AC3308" s="7"/>
      <c r="AD3308" s="7"/>
    </row>
    <row r="3309" spans="29:32" x14ac:dyDescent="0.25">
      <c r="AC3309" s="7"/>
      <c r="AD3309" s="7"/>
    </row>
    <row r="3310" spans="29:32" x14ac:dyDescent="0.25">
      <c r="AC3310" s="7"/>
      <c r="AD3310" s="7"/>
    </row>
    <row r="3311" spans="29:32" x14ac:dyDescent="0.25">
      <c r="AC3311" s="7"/>
      <c r="AD3311" s="7"/>
    </row>
    <row r="3312" spans="29:32" x14ac:dyDescent="0.25">
      <c r="AC3312" s="7"/>
      <c r="AD3312" s="7"/>
    </row>
    <row r="3313" spans="29:32" x14ac:dyDescent="0.25">
      <c r="AC3313" s="7"/>
      <c r="AD3313" s="7"/>
    </row>
    <row r="3314" spans="29:32" x14ac:dyDescent="0.25">
      <c r="AC3314" s="7"/>
      <c r="AD3314" s="7"/>
    </row>
    <row r="3315" spans="29:32" x14ac:dyDescent="0.25">
      <c r="AC3315" s="7"/>
      <c r="AD3315" s="7"/>
    </row>
    <row r="3316" spans="29:32" x14ac:dyDescent="0.25">
      <c r="AC3316" s="7"/>
      <c r="AD3316" s="7"/>
    </row>
    <row r="3317" spans="29:32" x14ac:dyDescent="0.25">
      <c r="AC3317" s="7"/>
      <c r="AD3317" s="7"/>
    </row>
    <row r="3318" spans="29:32" x14ac:dyDescent="0.25">
      <c r="AC3318" s="7"/>
      <c r="AD3318" s="7"/>
    </row>
    <row r="3319" spans="29:32" x14ac:dyDescent="0.25">
      <c r="AC3319" s="7"/>
      <c r="AD3319" s="7"/>
    </row>
    <row r="3320" spans="29:32" x14ac:dyDescent="0.25">
      <c r="AC3320" s="7"/>
      <c r="AD3320" s="7"/>
      <c r="AE3320" s="7"/>
      <c r="AF3320" s="7"/>
    </row>
    <row r="3321" spans="29:32" x14ac:dyDescent="0.25">
      <c r="AC3321" s="7"/>
      <c r="AD3321" s="7"/>
      <c r="AE3321" s="7"/>
      <c r="AF3321" s="7"/>
    </row>
    <row r="3322" spans="29:32" x14ac:dyDescent="0.25">
      <c r="AC3322" s="7"/>
      <c r="AD3322" s="7"/>
    </row>
    <row r="3323" spans="29:32" x14ac:dyDescent="0.25">
      <c r="AC3323" s="7"/>
      <c r="AD3323" s="7"/>
    </row>
    <row r="3324" spans="29:32" x14ac:dyDescent="0.25">
      <c r="AC3324" s="7"/>
      <c r="AD3324" s="7"/>
    </row>
    <row r="3325" spans="29:32" x14ac:dyDescent="0.25">
      <c r="AC3325" s="7"/>
      <c r="AD3325" s="7"/>
    </row>
    <row r="3326" spans="29:32" x14ac:dyDescent="0.25">
      <c r="AC3326" s="7"/>
      <c r="AD3326" s="7"/>
    </row>
    <row r="3327" spans="29:32" x14ac:dyDescent="0.25">
      <c r="AC3327" s="7"/>
      <c r="AD3327" s="7"/>
    </row>
    <row r="3328" spans="29:32" x14ac:dyDescent="0.25">
      <c r="AC3328" s="7"/>
      <c r="AD3328" s="7"/>
    </row>
    <row r="3329" spans="29:32" x14ac:dyDescent="0.25">
      <c r="AC3329" s="7"/>
      <c r="AD3329" s="7"/>
    </row>
    <row r="3330" spans="29:32" x14ac:dyDescent="0.25">
      <c r="AC3330" s="7"/>
      <c r="AD3330" s="7"/>
    </row>
    <row r="3331" spans="29:32" x14ac:dyDescent="0.25">
      <c r="AC3331" s="7"/>
      <c r="AD3331" s="7"/>
    </row>
    <row r="3332" spans="29:32" x14ac:dyDescent="0.25">
      <c r="AC3332" s="7"/>
      <c r="AD3332" s="7"/>
    </row>
    <row r="3333" spans="29:32" x14ac:dyDescent="0.25">
      <c r="AC3333" s="7"/>
      <c r="AD3333" s="7"/>
    </row>
    <row r="3334" spans="29:32" x14ac:dyDescent="0.25">
      <c r="AC3334" s="7"/>
      <c r="AD3334" s="7"/>
    </row>
    <row r="3335" spans="29:32" x14ac:dyDescent="0.25">
      <c r="AC3335" s="7"/>
      <c r="AD3335" s="7"/>
    </row>
    <row r="3336" spans="29:32" x14ac:dyDescent="0.25">
      <c r="AC3336" s="7"/>
      <c r="AD3336" s="7"/>
    </row>
    <row r="3337" spans="29:32" x14ac:dyDescent="0.25">
      <c r="AC3337" s="7"/>
      <c r="AD3337" s="7"/>
    </row>
    <row r="3338" spans="29:32" x14ac:dyDescent="0.25">
      <c r="AC3338" s="7"/>
      <c r="AD3338" s="7"/>
    </row>
    <row r="3339" spans="29:32" x14ac:dyDescent="0.25">
      <c r="AC3339" s="7"/>
      <c r="AD3339" s="7"/>
    </row>
    <row r="3340" spans="29:32" x14ac:dyDescent="0.25">
      <c r="AC3340" s="7"/>
      <c r="AD3340" s="7"/>
    </row>
    <row r="3341" spans="29:32" x14ac:dyDescent="0.25">
      <c r="AC3341" s="7"/>
      <c r="AD3341" s="7"/>
    </row>
    <row r="3342" spans="29:32" x14ac:dyDescent="0.25">
      <c r="AC3342" s="7"/>
      <c r="AD3342" s="7"/>
      <c r="AE3342" s="7"/>
      <c r="AF3342" s="7"/>
    </row>
    <row r="3343" spans="29:32" x14ac:dyDescent="0.25">
      <c r="AC3343" s="7"/>
      <c r="AD3343" s="7"/>
    </row>
    <row r="3344" spans="29:32" x14ac:dyDescent="0.25">
      <c r="AC3344" s="7"/>
      <c r="AD3344" s="7"/>
    </row>
    <row r="3345" spans="29:30" x14ac:dyDescent="0.25">
      <c r="AC3345" s="7"/>
      <c r="AD3345" s="7"/>
    </row>
    <row r="3346" spans="29:30" x14ac:dyDescent="0.25">
      <c r="AC3346" s="7"/>
      <c r="AD3346" s="7"/>
    </row>
    <row r="3347" spans="29:30" x14ac:dyDescent="0.25">
      <c r="AC3347" s="7"/>
      <c r="AD3347" s="7"/>
    </row>
    <row r="3348" spans="29:30" x14ac:dyDescent="0.25">
      <c r="AC3348" s="7"/>
      <c r="AD3348" s="7"/>
    </row>
    <row r="3349" spans="29:30" x14ac:dyDescent="0.25">
      <c r="AC3349" s="7"/>
      <c r="AD3349" s="7"/>
    </row>
    <row r="3350" spans="29:30" x14ac:dyDescent="0.25">
      <c r="AC3350" s="7"/>
      <c r="AD3350" s="7"/>
    </row>
    <row r="3351" spans="29:30" x14ac:dyDescent="0.25">
      <c r="AC3351" s="7"/>
      <c r="AD3351" s="7"/>
    </row>
    <row r="3352" spans="29:30" x14ac:dyDescent="0.25">
      <c r="AC3352" s="7"/>
      <c r="AD3352" s="7"/>
    </row>
    <row r="3353" spans="29:30" x14ac:dyDescent="0.25">
      <c r="AC3353" s="7"/>
      <c r="AD3353" s="7"/>
    </row>
    <row r="3354" spans="29:30" x14ac:dyDescent="0.25">
      <c r="AC3354" s="7"/>
      <c r="AD3354" s="7"/>
    </row>
    <row r="3355" spans="29:30" x14ac:dyDescent="0.25">
      <c r="AC3355" s="7"/>
      <c r="AD3355" s="7"/>
    </row>
    <row r="3356" spans="29:30" x14ac:dyDescent="0.25">
      <c r="AC3356" s="7"/>
      <c r="AD3356" s="7"/>
    </row>
    <row r="3357" spans="29:30" x14ac:dyDescent="0.25">
      <c r="AC3357" s="7"/>
      <c r="AD3357" s="7"/>
    </row>
    <row r="3358" spans="29:30" x14ac:dyDescent="0.25">
      <c r="AC3358" s="7"/>
      <c r="AD3358" s="7"/>
    </row>
    <row r="3359" spans="29:30" x14ac:dyDescent="0.25">
      <c r="AC3359" s="7"/>
      <c r="AD3359" s="7"/>
    </row>
    <row r="3360" spans="29:30" x14ac:dyDescent="0.25">
      <c r="AC3360" s="7"/>
      <c r="AD3360" s="7"/>
    </row>
    <row r="3361" spans="29:30" x14ac:dyDescent="0.25">
      <c r="AC3361" s="7"/>
      <c r="AD3361" s="7"/>
    </row>
    <row r="3362" spans="29:30" x14ac:dyDescent="0.25">
      <c r="AC3362" s="7"/>
      <c r="AD3362" s="7"/>
    </row>
    <row r="3363" spans="29:30" x14ac:dyDescent="0.25">
      <c r="AC3363" s="7"/>
      <c r="AD3363" s="7"/>
    </row>
    <row r="3364" spans="29:30" x14ac:dyDescent="0.25">
      <c r="AC3364" s="7"/>
      <c r="AD3364" s="7"/>
    </row>
    <row r="3365" spans="29:30" x14ac:dyDescent="0.25">
      <c r="AC3365" s="7"/>
      <c r="AD3365" s="7"/>
    </row>
    <row r="3366" spans="29:30" x14ac:dyDescent="0.25">
      <c r="AC3366" s="7"/>
      <c r="AD3366" s="7"/>
    </row>
    <row r="3367" spans="29:30" x14ac:dyDescent="0.25">
      <c r="AC3367" s="7"/>
      <c r="AD3367" s="7"/>
    </row>
    <row r="3368" spans="29:30" x14ac:dyDescent="0.25">
      <c r="AC3368" s="7"/>
      <c r="AD3368" s="7"/>
    </row>
    <row r="3369" spans="29:30" x14ac:dyDescent="0.25">
      <c r="AC3369" s="7"/>
      <c r="AD3369" s="7"/>
    </row>
    <row r="3370" spans="29:30" x14ac:dyDescent="0.25">
      <c r="AC3370" s="7"/>
      <c r="AD3370" s="7"/>
    </row>
    <row r="3371" spans="29:30" x14ac:dyDescent="0.25">
      <c r="AC3371" s="7"/>
      <c r="AD3371" s="7"/>
    </row>
    <row r="3372" spans="29:30" x14ac:dyDescent="0.25">
      <c r="AC3372" s="7"/>
      <c r="AD3372" s="7"/>
    </row>
    <row r="3373" spans="29:30" x14ac:dyDescent="0.25">
      <c r="AC3373" s="7"/>
      <c r="AD3373" s="7"/>
    </row>
    <row r="3374" spans="29:30" x14ac:dyDescent="0.25">
      <c r="AC3374" s="7"/>
      <c r="AD3374" s="7"/>
    </row>
    <row r="3375" spans="29:30" x14ac:dyDescent="0.25">
      <c r="AC3375" s="7"/>
      <c r="AD3375" s="7"/>
    </row>
    <row r="3376" spans="29:30" x14ac:dyDescent="0.25">
      <c r="AC3376" s="7"/>
      <c r="AD3376" s="7"/>
    </row>
    <row r="3377" spans="29:30" x14ac:dyDescent="0.25">
      <c r="AC3377" s="7"/>
      <c r="AD3377" s="7"/>
    </row>
    <row r="3378" spans="29:30" x14ac:dyDescent="0.25">
      <c r="AC3378" s="7"/>
      <c r="AD3378" s="7"/>
    </row>
    <row r="3379" spans="29:30" x14ac:dyDescent="0.25">
      <c r="AC3379" s="7"/>
      <c r="AD3379" s="7"/>
    </row>
    <row r="3380" spans="29:30" x14ac:dyDescent="0.25">
      <c r="AC3380" s="7"/>
      <c r="AD3380" s="7"/>
    </row>
    <row r="3381" spans="29:30" x14ac:dyDescent="0.25">
      <c r="AC3381" s="7"/>
      <c r="AD3381" s="7"/>
    </row>
    <row r="3382" spans="29:30" x14ac:dyDescent="0.25">
      <c r="AC3382" s="7"/>
      <c r="AD3382" s="7"/>
    </row>
    <row r="3383" spans="29:30" x14ac:dyDescent="0.25">
      <c r="AC3383" s="7"/>
      <c r="AD3383" s="7"/>
    </row>
    <row r="3384" spans="29:30" x14ac:dyDescent="0.25">
      <c r="AC3384" s="7"/>
      <c r="AD3384" s="7"/>
    </row>
    <row r="3385" spans="29:30" x14ac:dyDescent="0.25">
      <c r="AC3385" s="7"/>
      <c r="AD3385" s="7"/>
    </row>
    <row r="3386" spans="29:30" x14ac:dyDescent="0.25">
      <c r="AC3386" s="7"/>
      <c r="AD3386" s="7"/>
    </row>
    <row r="3387" spans="29:30" x14ac:dyDescent="0.25">
      <c r="AC3387" s="7"/>
      <c r="AD3387" s="7"/>
    </row>
    <row r="3388" spans="29:30" x14ac:dyDescent="0.25">
      <c r="AC3388" s="7"/>
      <c r="AD3388" s="7"/>
    </row>
    <row r="3389" spans="29:30" x14ac:dyDescent="0.25">
      <c r="AC3389" s="7"/>
      <c r="AD3389" s="7"/>
    </row>
    <row r="3390" spans="29:30" x14ac:dyDescent="0.25">
      <c r="AC3390" s="7"/>
      <c r="AD3390" s="7"/>
    </row>
    <row r="3391" spans="29:30" x14ac:dyDescent="0.25">
      <c r="AC3391" s="7"/>
      <c r="AD3391" s="7"/>
    </row>
    <row r="3392" spans="29:30" x14ac:dyDescent="0.25">
      <c r="AC3392" s="7"/>
      <c r="AD3392" s="7"/>
    </row>
    <row r="3393" spans="29:30" x14ac:dyDescent="0.25">
      <c r="AC3393" s="7"/>
      <c r="AD3393" s="7"/>
    </row>
    <row r="3394" spans="29:30" x14ac:dyDescent="0.25">
      <c r="AC3394" s="7"/>
      <c r="AD3394" s="7"/>
    </row>
    <row r="3395" spans="29:30" x14ac:dyDescent="0.25">
      <c r="AC3395" s="7"/>
      <c r="AD3395" s="7"/>
    </row>
    <row r="3396" spans="29:30" x14ac:dyDescent="0.25">
      <c r="AC3396" s="7"/>
      <c r="AD3396" s="7"/>
    </row>
    <row r="3397" spans="29:30" x14ac:dyDescent="0.25">
      <c r="AC3397" s="7"/>
      <c r="AD3397" s="7"/>
    </row>
    <row r="3398" spans="29:30" x14ac:dyDescent="0.25">
      <c r="AC3398" s="7"/>
      <c r="AD3398" s="7"/>
    </row>
    <row r="3399" spans="29:30" x14ac:dyDescent="0.25">
      <c r="AC3399" s="7"/>
      <c r="AD3399" s="7"/>
    </row>
    <row r="3400" spans="29:30" x14ac:dyDescent="0.25">
      <c r="AC3400" s="7"/>
      <c r="AD3400" s="7"/>
    </row>
    <row r="3401" spans="29:30" x14ac:dyDescent="0.25">
      <c r="AC3401" s="7"/>
      <c r="AD3401" s="7"/>
    </row>
    <row r="3402" spans="29:30" x14ac:dyDescent="0.25">
      <c r="AC3402" s="7"/>
      <c r="AD3402" s="7"/>
    </row>
    <row r="3403" spans="29:30" x14ac:dyDescent="0.25">
      <c r="AC3403" s="7"/>
      <c r="AD3403" s="7"/>
    </row>
    <row r="3404" spans="29:30" x14ac:dyDescent="0.25">
      <c r="AC3404" s="7"/>
      <c r="AD3404" s="7"/>
    </row>
    <row r="3405" spans="29:30" x14ac:dyDescent="0.25">
      <c r="AC3405" s="7"/>
      <c r="AD3405" s="7"/>
    </row>
    <row r="3406" spans="29:30" x14ac:dyDescent="0.25">
      <c r="AC3406" s="7"/>
      <c r="AD3406" s="7"/>
    </row>
    <row r="3407" spans="29:30" x14ac:dyDescent="0.25">
      <c r="AC3407" s="7"/>
      <c r="AD3407" s="7"/>
    </row>
    <row r="3408" spans="29:30" x14ac:dyDescent="0.25">
      <c r="AC3408" s="7"/>
      <c r="AD3408" s="7"/>
    </row>
    <row r="3409" spans="29:32" x14ac:dyDescent="0.25">
      <c r="AC3409" s="7"/>
      <c r="AD3409" s="7"/>
    </row>
    <row r="3410" spans="29:32" x14ac:dyDescent="0.25">
      <c r="AC3410" s="7"/>
      <c r="AD3410" s="7"/>
    </row>
    <row r="3411" spans="29:32" x14ac:dyDescent="0.25">
      <c r="AC3411" s="7"/>
      <c r="AD3411" s="7"/>
    </row>
    <row r="3412" spans="29:32" x14ac:dyDescent="0.25">
      <c r="AC3412" s="7"/>
      <c r="AD3412" s="7"/>
    </row>
    <row r="3413" spans="29:32" x14ac:dyDescent="0.25">
      <c r="AC3413" s="7"/>
      <c r="AD3413" s="7"/>
    </row>
    <row r="3414" spans="29:32" x14ac:dyDescent="0.25">
      <c r="AC3414" s="7"/>
      <c r="AD3414" s="7"/>
    </row>
    <row r="3415" spans="29:32" x14ac:dyDescent="0.25">
      <c r="AC3415" s="7"/>
      <c r="AD3415" s="7"/>
    </row>
    <row r="3416" spans="29:32" x14ac:dyDescent="0.25">
      <c r="AC3416" s="7"/>
      <c r="AD3416" s="7"/>
    </row>
    <row r="3417" spans="29:32" x14ac:dyDescent="0.25">
      <c r="AC3417" s="7"/>
      <c r="AD3417" s="7"/>
    </row>
    <row r="3418" spans="29:32" x14ac:dyDescent="0.25">
      <c r="AC3418" s="7"/>
      <c r="AD3418" s="7"/>
    </row>
    <row r="3419" spans="29:32" x14ac:dyDescent="0.25">
      <c r="AC3419" s="7"/>
      <c r="AD3419" s="7"/>
    </row>
    <row r="3420" spans="29:32" x14ac:dyDescent="0.25">
      <c r="AC3420" s="7"/>
      <c r="AD3420" s="7"/>
    </row>
    <row r="3421" spans="29:32" x14ac:dyDescent="0.25">
      <c r="AC3421" s="7"/>
      <c r="AD3421" s="7"/>
    </row>
    <row r="3422" spans="29:32" x14ac:dyDescent="0.25">
      <c r="AC3422" s="7"/>
      <c r="AD3422" s="7"/>
      <c r="AE3422" s="7"/>
      <c r="AF3422" s="7"/>
    </row>
    <row r="3423" spans="29:32" x14ac:dyDescent="0.25">
      <c r="AC3423" s="7"/>
      <c r="AD3423" s="7"/>
    </row>
    <row r="3424" spans="29:32" x14ac:dyDescent="0.25">
      <c r="AC3424" s="7"/>
      <c r="AD3424" s="7"/>
    </row>
    <row r="3425" spans="29:32" x14ac:dyDescent="0.25">
      <c r="AC3425" s="7"/>
      <c r="AD3425" s="7"/>
      <c r="AE3425" s="7"/>
      <c r="AF3425" s="7"/>
    </row>
    <row r="3426" spans="29:32" x14ac:dyDescent="0.25">
      <c r="AC3426" s="7"/>
      <c r="AD3426" s="7"/>
    </row>
    <row r="3427" spans="29:32" x14ac:dyDescent="0.25">
      <c r="AC3427" s="7"/>
      <c r="AD3427" s="7"/>
    </row>
    <row r="3428" spans="29:32" x14ac:dyDescent="0.25">
      <c r="AC3428" s="7"/>
      <c r="AD3428" s="7"/>
    </row>
    <row r="3429" spans="29:32" x14ac:dyDescent="0.25">
      <c r="AC3429" s="7"/>
      <c r="AD3429" s="7"/>
    </row>
    <row r="3430" spans="29:32" x14ac:dyDescent="0.25">
      <c r="AC3430" s="7"/>
      <c r="AD3430" s="7"/>
    </row>
    <row r="3431" spans="29:32" x14ac:dyDescent="0.25">
      <c r="AC3431" s="7"/>
      <c r="AD3431" s="7"/>
    </row>
    <row r="3432" spans="29:32" x14ac:dyDescent="0.25">
      <c r="AC3432" s="7"/>
      <c r="AD3432" s="7"/>
    </row>
    <row r="3433" spans="29:32" x14ac:dyDescent="0.25">
      <c r="AC3433" s="7"/>
      <c r="AD3433" s="7"/>
    </row>
    <row r="3434" spans="29:32" x14ac:dyDescent="0.25">
      <c r="AC3434" s="7"/>
      <c r="AD3434" s="7"/>
      <c r="AE3434" s="7"/>
      <c r="AF3434" s="7"/>
    </row>
    <row r="3435" spans="29:32" x14ac:dyDescent="0.25">
      <c r="AC3435" s="7"/>
      <c r="AD3435" s="7"/>
    </row>
    <row r="3436" spans="29:32" x14ac:dyDescent="0.25">
      <c r="AC3436" s="7"/>
      <c r="AD3436" s="7"/>
      <c r="AE3436" s="7"/>
      <c r="AF3436" s="7"/>
    </row>
    <row r="3437" spans="29:32" x14ac:dyDescent="0.25">
      <c r="AC3437" s="7"/>
      <c r="AD3437" s="7"/>
    </row>
    <row r="3438" spans="29:32" x14ac:dyDescent="0.25">
      <c r="AC3438" s="7"/>
      <c r="AD3438" s="7"/>
    </row>
    <row r="3439" spans="29:32" x14ac:dyDescent="0.25">
      <c r="AC3439" s="7"/>
      <c r="AD3439" s="7"/>
    </row>
    <row r="3440" spans="29:32" x14ac:dyDescent="0.25">
      <c r="AC3440" s="7"/>
      <c r="AD3440" s="7"/>
    </row>
    <row r="3441" spans="29:30" x14ac:dyDescent="0.25">
      <c r="AC3441" s="7"/>
      <c r="AD3441" s="7"/>
    </row>
    <row r="3442" spans="29:30" x14ac:dyDescent="0.25">
      <c r="AC3442" s="7"/>
      <c r="AD3442" s="7"/>
    </row>
    <row r="3443" spans="29:30" x14ac:dyDescent="0.25">
      <c r="AC3443" s="7"/>
      <c r="AD3443" s="7"/>
    </row>
    <row r="3444" spans="29:30" x14ac:dyDescent="0.25">
      <c r="AC3444" s="7"/>
      <c r="AD3444" s="7"/>
    </row>
    <row r="3445" spans="29:30" x14ac:dyDescent="0.25">
      <c r="AC3445" s="7"/>
      <c r="AD3445" s="7"/>
    </row>
    <row r="3446" spans="29:30" x14ac:dyDescent="0.25">
      <c r="AC3446" s="7"/>
      <c r="AD3446" s="7"/>
    </row>
    <row r="3447" spans="29:30" x14ac:dyDescent="0.25">
      <c r="AC3447" s="7"/>
      <c r="AD3447" s="7"/>
    </row>
    <row r="3448" spans="29:30" x14ac:dyDescent="0.25">
      <c r="AC3448" s="7"/>
      <c r="AD3448" s="7"/>
    </row>
    <row r="3449" spans="29:30" x14ac:dyDescent="0.25">
      <c r="AC3449" s="7"/>
      <c r="AD3449" s="7"/>
    </row>
    <row r="3450" spans="29:30" x14ac:dyDescent="0.25">
      <c r="AC3450" s="7"/>
      <c r="AD3450" s="7"/>
    </row>
    <row r="3451" spans="29:30" x14ac:dyDescent="0.25">
      <c r="AC3451" s="7"/>
      <c r="AD3451" s="7"/>
    </row>
    <row r="3452" spans="29:30" x14ac:dyDescent="0.25">
      <c r="AC3452" s="7"/>
      <c r="AD3452" s="7"/>
    </row>
    <row r="3453" spans="29:30" x14ac:dyDescent="0.25">
      <c r="AC3453" s="7"/>
      <c r="AD3453" s="7"/>
    </row>
    <row r="3454" spans="29:30" x14ac:dyDescent="0.25">
      <c r="AC3454" s="7"/>
      <c r="AD3454" s="7"/>
    </row>
    <row r="3455" spans="29:30" x14ac:dyDescent="0.25">
      <c r="AC3455" s="7"/>
      <c r="AD3455" s="7"/>
    </row>
    <row r="3456" spans="29:30" x14ac:dyDescent="0.25">
      <c r="AC3456" s="7"/>
      <c r="AD3456" s="7"/>
    </row>
    <row r="3457" spans="29:30" x14ac:dyDescent="0.25">
      <c r="AC3457" s="7"/>
      <c r="AD3457" s="7"/>
    </row>
    <row r="3458" spans="29:30" x14ac:dyDescent="0.25">
      <c r="AC3458" s="7"/>
      <c r="AD3458" s="7"/>
    </row>
    <row r="3459" spans="29:30" x14ac:dyDescent="0.25">
      <c r="AC3459" s="7"/>
      <c r="AD3459" s="7"/>
    </row>
    <row r="3460" spans="29:30" x14ac:dyDescent="0.25">
      <c r="AC3460" s="7"/>
      <c r="AD3460" s="7"/>
    </row>
    <row r="3461" spans="29:30" x14ac:dyDescent="0.25">
      <c r="AC3461" s="7"/>
      <c r="AD3461" s="7"/>
    </row>
    <row r="3462" spans="29:30" x14ac:dyDescent="0.25">
      <c r="AC3462" s="7"/>
      <c r="AD3462" s="7"/>
    </row>
    <row r="3463" spans="29:30" x14ac:dyDescent="0.25">
      <c r="AC3463" s="7"/>
      <c r="AD3463" s="7"/>
    </row>
    <row r="3464" spans="29:30" x14ac:dyDescent="0.25">
      <c r="AC3464" s="7"/>
      <c r="AD3464" s="7"/>
    </row>
    <row r="3465" spans="29:30" x14ac:dyDescent="0.25">
      <c r="AC3465" s="7"/>
      <c r="AD3465" s="7"/>
    </row>
    <row r="3466" spans="29:30" x14ac:dyDescent="0.25">
      <c r="AC3466" s="7"/>
      <c r="AD3466" s="7"/>
    </row>
    <row r="3467" spans="29:30" x14ac:dyDescent="0.25">
      <c r="AC3467" s="7"/>
      <c r="AD3467" s="7"/>
    </row>
    <row r="3468" spans="29:30" x14ac:dyDescent="0.25">
      <c r="AC3468" s="7"/>
      <c r="AD3468" s="7"/>
    </row>
    <row r="3469" spans="29:30" x14ac:dyDescent="0.25">
      <c r="AC3469" s="7"/>
      <c r="AD3469" s="7"/>
    </row>
    <row r="3470" spans="29:30" x14ac:dyDescent="0.25">
      <c r="AC3470" s="7"/>
      <c r="AD3470" s="7"/>
    </row>
    <row r="3471" spans="29:30" x14ac:dyDescent="0.25">
      <c r="AC3471" s="7"/>
      <c r="AD3471" s="7"/>
    </row>
    <row r="3472" spans="29:30" x14ac:dyDescent="0.25">
      <c r="AC3472" s="7"/>
      <c r="AD3472" s="7"/>
    </row>
    <row r="3473" spans="29:32" x14ac:dyDescent="0.25">
      <c r="AC3473" s="7"/>
      <c r="AD3473" s="7"/>
    </row>
    <row r="3474" spans="29:32" x14ac:dyDescent="0.25">
      <c r="AC3474" s="7"/>
      <c r="AD3474" s="7"/>
    </row>
    <row r="3475" spans="29:32" x14ac:dyDescent="0.25">
      <c r="AC3475" s="7"/>
      <c r="AD3475" s="7"/>
      <c r="AE3475" s="7"/>
      <c r="AF3475" s="7"/>
    </row>
    <row r="3476" spans="29:32" x14ac:dyDescent="0.25">
      <c r="AC3476" s="7"/>
      <c r="AD3476" s="7"/>
      <c r="AE3476" s="7"/>
      <c r="AF3476" s="7"/>
    </row>
    <row r="3477" spans="29:32" x14ac:dyDescent="0.25">
      <c r="AC3477" s="7"/>
      <c r="AD3477" s="7"/>
      <c r="AE3477" s="7"/>
      <c r="AF3477" s="7"/>
    </row>
    <row r="3478" spans="29:32" x14ac:dyDescent="0.25">
      <c r="AC3478" s="7"/>
      <c r="AD3478" s="7"/>
      <c r="AE3478" s="7"/>
      <c r="AF3478" s="7"/>
    </row>
    <row r="3479" spans="29:32" x14ac:dyDescent="0.25">
      <c r="AC3479" s="7"/>
      <c r="AD3479" s="7"/>
      <c r="AE3479" s="7"/>
      <c r="AF3479" s="7"/>
    </row>
    <row r="3480" spans="29:32" x14ac:dyDescent="0.25">
      <c r="AC3480" s="7"/>
      <c r="AD3480" s="7"/>
      <c r="AE3480" s="7"/>
      <c r="AF3480" s="7"/>
    </row>
    <row r="3481" spans="29:32" x14ac:dyDescent="0.25">
      <c r="AC3481" s="7"/>
      <c r="AD3481" s="7"/>
      <c r="AE3481" s="7"/>
      <c r="AF3481" s="7"/>
    </row>
    <row r="3482" spans="29:32" x14ac:dyDescent="0.25">
      <c r="AC3482" s="7"/>
      <c r="AD3482" s="7"/>
      <c r="AE3482" s="7"/>
      <c r="AF3482" s="7"/>
    </row>
    <row r="3483" spans="29:32" x14ac:dyDescent="0.25">
      <c r="AC3483" s="7"/>
      <c r="AD3483" s="7"/>
      <c r="AE3483" s="7"/>
      <c r="AF3483" s="7"/>
    </row>
    <row r="3484" spans="29:32" x14ac:dyDescent="0.25">
      <c r="AC3484" s="7"/>
      <c r="AD3484" s="7"/>
      <c r="AE3484" s="7"/>
      <c r="AF3484" s="7"/>
    </row>
    <row r="3485" spans="29:32" x14ac:dyDescent="0.25">
      <c r="AC3485" s="7"/>
      <c r="AD3485" s="7"/>
      <c r="AE3485" s="7"/>
      <c r="AF3485" s="7"/>
    </row>
    <row r="3486" spans="29:32" x14ac:dyDescent="0.25">
      <c r="AC3486" s="7"/>
      <c r="AD3486" s="7"/>
      <c r="AE3486" s="7"/>
      <c r="AF3486" s="7"/>
    </row>
    <row r="3487" spans="29:32" x14ac:dyDescent="0.25">
      <c r="AC3487" s="7"/>
      <c r="AD3487" s="7"/>
      <c r="AE3487" s="7"/>
      <c r="AF3487" s="7"/>
    </row>
    <row r="3488" spans="29:32" x14ac:dyDescent="0.25">
      <c r="AC3488" s="7"/>
      <c r="AD3488" s="7"/>
      <c r="AE3488" s="7"/>
      <c r="AF3488" s="7"/>
    </row>
    <row r="3489" spans="29:32" x14ac:dyDescent="0.25">
      <c r="AC3489" s="7"/>
      <c r="AD3489" s="7"/>
      <c r="AE3489" s="7"/>
      <c r="AF3489" s="7"/>
    </row>
    <row r="3490" spans="29:32" x14ac:dyDescent="0.25">
      <c r="AC3490" s="7"/>
      <c r="AD3490" s="7"/>
      <c r="AE3490" s="7"/>
      <c r="AF3490" s="7"/>
    </row>
    <row r="3491" spans="29:32" x14ac:dyDescent="0.25">
      <c r="AC3491" s="7"/>
      <c r="AD3491" s="7"/>
      <c r="AE3491" s="7"/>
      <c r="AF3491" s="7"/>
    </row>
    <row r="3492" spans="29:32" x14ac:dyDescent="0.25">
      <c r="AC3492" s="7"/>
      <c r="AD3492" s="7"/>
      <c r="AE3492" s="7"/>
      <c r="AF3492" s="7"/>
    </row>
    <row r="3493" spans="29:32" x14ac:dyDescent="0.25">
      <c r="AC3493" s="7"/>
      <c r="AD3493" s="7"/>
      <c r="AE3493" s="7"/>
      <c r="AF3493" s="7"/>
    </row>
    <row r="3494" spans="29:32" x14ac:dyDescent="0.25">
      <c r="AC3494" s="7"/>
      <c r="AD3494" s="7"/>
      <c r="AE3494" s="7"/>
      <c r="AF3494" s="7"/>
    </row>
    <row r="3495" spans="29:32" x14ac:dyDescent="0.25">
      <c r="AC3495" s="7"/>
      <c r="AD3495" s="7"/>
      <c r="AE3495" s="7"/>
      <c r="AF3495" s="7"/>
    </row>
    <row r="3496" spans="29:32" x14ac:dyDescent="0.25">
      <c r="AC3496" s="7"/>
      <c r="AD3496" s="7"/>
      <c r="AE3496" s="7"/>
      <c r="AF3496" s="7"/>
    </row>
    <row r="3497" spans="29:32" x14ac:dyDescent="0.25">
      <c r="AC3497" s="7"/>
      <c r="AD3497" s="7"/>
      <c r="AE3497" s="7"/>
      <c r="AF3497" s="7"/>
    </row>
    <row r="3498" spans="29:32" x14ac:dyDescent="0.25">
      <c r="AC3498" s="7"/>
      <c r="AD3498" s="7"/>
      <c r="AE3498" s="7"/>
      <c r="AF3498" s="7"/>
    </row>
    <row r="3499" spans="29:32" x14ac:dyDescent="0.25">
      <c r="AC3499" s="7"/>
      <c r="AD3499" s="7"/>
      <c r="AE3499" s="7"/>
      <c r="AF3499" s="7"/>
    </row>
    <row r="3500" spans="29:32" x14ac:dyDescent="0.25">
      <c r="AC3500" s="7"/>
      <c r="AD3500" s="7"/>
      <c r="AE3500" s="7"/>
      <c r="AF3500" s="7"/>
    </row>
    <row r="3501" spans="29:32" x14ac:dyDescent="0.25">
      <c r="AC3501" s="7"/>
      <c r="AD3501" s="7"/>
      <c r="AE3501" s="7"/>
      <c r="AF3501" s="7"/>
    </row>
    <row r="3502" spans="29:32" x14ac:dyDescent="0.25">
      <c r="AC3502" s="7"/>
      <c r="AD3502" s="7"/>
      <c r="AE3502" s="7"/>
      <c r="AF3502" s="7"/>
    </row>
    <row r="3503" spans="29:32" x14ac:dyDescent="0.25">
      <c r="AC3503" s="7"/>
      <c r="AD3503" s="7"/>
      <c r="AE3503" s="7"/>
      <c r="AF3503" s="7"/>
    </row>
    <row r="3504" spans="29:32" x14ac:dyDescent="0.25">
      <c r="AC3504" s="7"/>
      <c r="AD3504" s="7"/>
      <c r="AE3504" s="7"/>
      <c r="AF3504" s="7"/>
    </row>
    <row r="3505" spans="29:32" x14ac:dyDescent="0.25">
      <c r="AC3505" s="7"/>
      <c r="AD3505" s="7"/>
      <c r="AE3505" s="7"/>
      <c r="AF3505" s="7"/>
    </row>
    <row r="3506" spans="29:32" x14ac:dyDescent="0.25">
      <c r="AC3506" s="7"/>
      <c r="AD3506" s="7"/>
    </row>
    <row r="3507" spans="29:32" x14ac:dyDescent="0.25">
      <c r="AC3507" s="7"/>
      <c r="AD3507" s="7"/>
    </row>
    <row r="3508" spans="29:32" x14ac:dyDescent="0.25">
      <c r="AC3508" s="7"/>
      <c r="AD3508" s="7"/>
    </row>
    <row r="3509" spans="29:32" x14ac:dyDescent="0.25">
      <c r="AC3509" s="7"/>
      <c r="AD3509" s="7"/>
      <c r="AE3509" s="7"/>
      <c r="AF3509" s="7"/>
    </row>
    <row r="3510" spans="29:32" x14ac:dyDescent="0.25">
      <c r="AC3510" s="7"/>
      <c r="AD3510" s="7"/>
      <c r="AE3510" s="7"/>
      <c r="AF3510" s="7"/>
    </row>
    <row r="3511" spans="29:32" x14ac:dyDescent="0.25">
      <c r="AC3511" s="7"/>
      <c r="AD3511" s="7"/>
    </row>
    <row r="3512" spans="29:32" x14ac:dyDescent="0.25">
      <c r="AC3512" s="7"/>
      <c r="AD3512" s="7"/>
    </row>
    <row r="3513" spans="29:32" x14ac:dyDescent="0.25">
      <c r="AC3513" s="7"/>
      <c r="AD3513" s="7"/>
    </row>
    <row r="3514" spans="29:32" x14ac:dyDescent="0.25">
      <c r="AC3514" s="7"/>
      <c r="AD3514" s="7"/>
    </row>
    <row r="3515" spans="29:32" x14ac:dyDescent="0.25">
      <c r="AC3515" s="7"/>
      <c r="AD3515" s="7"/>
    </row>
    <row r="3516" spans="29:32" x14ac:dyDescent="0.25">
      <c r="AC3516" s="7"/>
      <c r="AD3516" s="7"/>
    </row>
    <row r="3517" spans="29:32" x14ac:dyDescent="0.25">
      <c r="AC3517" s="7"/>
      <c r="AD3517" s="7"/>
    </row>
    <row r="3518" spans="29:32" x14ac:dyDescent="0.25">
      <c r="AC3518" s="7"/>
      <c r="AD3518" s="7"/>
    </row>
    <row r="3519" spans="29:32" x14ac:dyDescent="0.25">
      <c r="AC3519" s="7"/>
      <c r="AD3519" s="7"/>
    </row>
    <row r="3520" spans="29:32" x14ac:dyDescent="0.25">
      <c r="AC3520" s="7"/>
      <c r="AD3520" s="7"/>
    </row>
    <row r="3521" spans="29:32" x14ac:dyDescent="0.25">
      <c r="AC3521" s="7"/>
      <c r="AD3521" s="7"/>
    </row>
    <row r="3522" spans="29:32" x14ac:dyDescent="0.25">
      <c r="AC3522" s="7"/>
      <c r="AD3522" s="7"/>
    </row>
    <row r="3523" spans="29:32" x14ac:dyDescent="0.25">
      <c r="AC3523" s="7"/>
      <c r="AD3523" s="7"/>
    </row>
    <row r="3524" spans="29:32" x14ac:dyDescent="0.25">
      <c r="AC3524" s="7"/>
      <c r="AD3524" s="7"/>
    </row>
    <row r="3525" spans="29:32" x14ac:dyDescent="0.25">
      <c r="AC3525" s="7"/>
      <c r="AD3525" s="7"/>
    </row>
    <row r="3526" spans="29:32" x14ac:dyDescent="0.25">
      <c r="AC3526" s="7"/>
      <c r="AD3526" s="7"/>
    </row>
    <row r="3527" spans="29:32" x14ac:dyDescent="0.25">
      <c r="AC3527" s="7"/>
      <c r="AD3527" s="7"/>
    </row>
    <row r="3528" spans="29:32" x14ac:dyDescent="0.25">
      <c r="AC3528" s="7"/>
      <c r="AD3528" s="7"/>
    </row>
    <row r="3529" spans="29:32" x14ac:dyDescent="0.25">
      <c r="AC3529" s="7"/>
      <c r="AD3529" s="7"/>
    </row>
    <row r="3530" spans="29:32" x14ac:dyDescent="0.25">
      <c r="AC3530" s="7"/>
      <c r="AD3530" s="7"/>
    </row>
    <row r="3531" spans="29:32" x14ac:dyDescent="0.25">
      <c r="AC3531" s="7"/>
      <c r="AD3531" s="7"/>
      <c r="AE3531" s="7"/>
      <c r="AF3531" s="7"/>
    </row>
    <row r="3532" spans="29:32" x14ac:dyDescent="0.25">
      <c r="AC3532" s="7"/>
      <c r="AD3532" s="7"/>
      <c r="AE3532" s="7"/>
      <c r="AF3532" s="7"/>
    </row>
    <row r="3533" spans="29:32" x14ac:dyDescent="0.25">
      <c r="AC3533" s="7"/>
      <c r="AD3533" s="7"/>
      <c r="AE3533" s="7"/>
      <c r="AF3533" s="7"/>
    </row>
    <row r="3534" spans="29:32" x14ac:dyDescent="0.25">
      <c r="AC3534" s="7"/>
      <c r="AD3534" s="7"/>
      <c r="AE3534" s="7"/>
      <c r="AF3534" s="7"/>
    </row>
    <row r="3535" spans="29:32" x14ac:dyDescent="0.25">
      <c r="AC3535" s="7"/>
      <c r="AD3535" s="7"/>
      <c r="AE3535" s="7"/>
      <c r="AF3535" s="7"/>
    </row>
    <row r="3536" spans="29:32" x14ac:dyDescent="0.25">
      <c r="AC3536" s="7"/>
      <c r="AD3536" s="7"/>
    </row>
    <row r="3537" spans="29:30" x14ac:dyDescent="0.25">
      <c r="AC3537" s="7"/>
      <c r="AD3537" s="7"/>
    </row>
    <row r="3538" spans="29:30" x14ac:dyDescent="0.25">
      <c r="AC3538" s="7"/>
      <c r="AD3538" s="7"/>
    </row>
    <row r="3539" spans="29:30" x14ac:dyDescent="0.25">
      <c r="AC3539" s="7"/>
      <c r="AD3539" s="7"/>
    </row>
    <row r="3540" spans="29:30" x14ac:dyDescent="0.25">
      <c r="AC3540" s="7"/>
      <c r="AD3540" s="7"/>
    </row>
    <row r="3541" spans="29:30" x14ac:dyDescent="0.25">
      <c r="AC3541" s="7"/>
      <c r="AD3541" s="7"/>
    </row>
    <row r="3542" spans="29:30" x14ac:dyDescent="0.25">
      <c r="AC3542" s="7"/>
      <c r="AD3542" s="7"/>
    </row>
    <row r="3543" spans="29:30" x14ac:dyDescent="0.25">
      <c r="AC3543" s="7"/>
      <c r="AD3543" s="7"/>
    </row>
    <row r="3544" spans="29:30" x14ac:dyDescent="0.25">
      <c r="AC3544" s="7"/>
      <c r="AD3544" s="7"/>
    </row>
    <row r="3545" spans="29:30" x14ac:dyDescent="0.25">
      <c r="AC3545" s="7"/>
      <c r="AD3545" s="7"/>
    </row>
    <row r="3546" spans="29:30" x14ac:dyDescent="0.25">
      <c r="AC3546" s="7"/>
      <c r="AD3546" s="7"/>
    </row>
    <row r="3547" spans="29:30" x14ac:dyDescent="0.25">
      <c r="AC3547" s="7"/>
      <c r="AD3547" s="7"/>
    </row>
    <row r="3548" spans="29:30" x14ac:dyDescent="0.25">
      <c r="AC3548" s="7"/>
      <c r="AD3548" s="7"/>
    </row>
    <row r="3549" spans="29:30" x14ac:dyDescent="0.25">
      <c r="AC3549" s="7"/>
      <c r="AD3549" s="7"/>
    </row>
    <row r="3550" spans="29:30" x14ac:dyDescent="0.25">
      <c r="AC3550" s="7"/>
      <c r="AD3550" s="7"/>
    </row>
    <row r="3551" spans="29:30" x14ac:dyDescent="0.25">
      <c r="AC3551" s="7"/>
      <c r="AD3551" s="7"/>
    </row>
    <row r="3552" spans="29:30" x14ac:dyDescent="0.25">
      <c r="AC3552" s="7"/>
      <c r="AD3552" s="7"/>
    </row>
    <row r="3553" spans="29:30" x14ac:dyDescent="0.25">
      <c r="AC3553" s="7"/>
      <c r="AD3553" s="7"/>
    </row>
    <row r="3554" spans="29:30" x14ac:dyDescent="0.25">
      <c r="AC3554" s="7"/>
      <c r="AD3554" s="7"/>
    </row>
    <row r="3555" spans="29:30" x14ac:dyDescent="0.25">
      <c r="AC3555" s="7"/>
      <c r="AD3555" s="7"/>
    </row>
    <row r="3556" spans="29:30" x14ac:dyDescent="0.25">
      <c r="AC3556" s="7"/>
      <c r="AD3556" s="7"/>
    </row>
    <row r="3557" spans="29:30" x14ac:dyDescent="0.25">
      <c r="AC3557" s="7"/>
      <c r="AD3557" s="7"/>
    </row>
    <row r="3558" spans="29:30" x14ac:dyDescent="0.25">
      <c r="AC3558" s="7"/>
      <c r="AD3558" s="7"/>
    </row>
    <row r="3559" spans="29:30" x14ac:dyDescent="0.25">
      <c r="AC3559" s="7"/>
      <c r="AD3559" s="7"/>
    </row>
    <row r="3560" spans="29:30" x14ac:dyDescent="0.25">
      <c r="AC3560" s="7"/>
      <c r="AD3560" s="7"/>
    </row>
    <row r="3561" spans="29:30" x14ac:dyDescent="0.25">
      <c r="AC3561" s="7"/>
      <c r="AD3561" s="7"/>
    </row>
    <row r="3562" spans="29:30" x14ac:dyDescent="0.25">
      <c r="AC3562" s="7"/>
      <c r="AD3562" s="7"/>
    </row>
    <row r="3563" spans="29:30" x14ac:dyDescent="0.25">
      <c r="AC3563" s="7"/>
      <c r="AD3563" s="7"/>
    </row>
    <row r="3564" spans="29:30" x14ac:dyDescent="0.25">
      <c r="AC3564" s="7"/>
      <c r="AD3564" s="7"/>
    </row>
    <row r="3565" spans="29:30" x14ac:dyDescent="0.25">
      <c r="AC3565" s="7"/>
      <c r="AD3565" s="7"/>
    </row>
    <row r="3566" spans="29:30" x14ac:dyDescent="0.25">
      <c r="AC3566" s="7"/>
      <c r="AD3566" s="7"/>
    </row>
    <row r="3567" spans="29:30" x14ac:dyDescent="0.25">
      <c r="AC3567" s="7"/>
      <c r="AD3567" s="7"/>
    </row>
    <row r="3568" spans="29:30" x14ac:dyDescent="0.25">
      <c r="AC3568" s="7"/>
      <c r="AD3568" s="7"/>
    </row>
    <row r="3569" spans="29:30" x14ac:dyDescent="0.25">
      <c r="AC3569" s="7"/>
      <c r="AD3569" s="7"/>
    </row>
    <row r="3570" spans="29:30" x14ac:dyDescent="0.25">
      <c r="AC3570" s="7"/>
      <c r="AD3570" s="7"/>
    </row>
    <row r="3571" spans="29:30" x14ac:dyDescent="0.25">
      <c r="AC3571" s="7"/>
      <c r="AD3571" s="7"/>
    </row>
    <row r="3572" spans="29:30" x14ac:dyDescent="0.25">
      <c r="AC3572" s="7"/>
      <c r="AD3572" s="7"/>
    </row>
    <row r="3573" spans="29:30" x14ac:dyDescent="0.25">
      <c r="AC3573" s="7"/>
      <c r="AD3573" s="7"/>
    </row>
    <row r="3574" spans="29:30" x14ac:dyDescent="0.25">
      <c r="AC3574" s="7"/>
      <c r="AD3574" s="7"/>
    </row>
    <row r="3575" spans="29:30" x14ac:dyDescent="0.25">
      <c r="AC3575" s="7"/>
      <c r="AD3575" s="7"/>
    </row>
    <row r="3576" spans="29:30" x14ac:dyDescent="0.25">
      <c r="AC3576" s="7"/>
      <c r="AD3576" s="7"/>
    </row>
    <row r="3577" spans="29:30" x14ac:dyDescent="0.25">
      <c r="AC3577" s="7"/>
      <c r="AD3577" s="7"/>
    </row>
    <row r="3578" spans="29:30" x14ac:dyDescent="0.25">
      <c r="AC3578" s="7"/>
      <c r="AD3578" s="7"/>
    </row>
    <row r="3579" spans="29:30" x14ac:dyDescent="0.25">
      <c r="AC3579" s="7"/>
      <c r="AD3579" s="7"/>
    </row>
    <row r="3580" spans="29:30" x14ac:dyDescent="0.25">
      <c r="AC3580" s="7"/>
      <c r="AD3580" s="7"/>
    </row>
    <row r="3581" spans="29:30" x14ac:dyDescent="0.25">
      <c r="AC3581" s="7"/>
      <c r="AD3581" s="7"/>
    </row>
    <row r="3582" spans="29:30" x14ac:dyDescent="0.25">
      <c r="AC3582" s="7"/>
      <c r="AD3582" s="7"/>
    </row>
    <row r="3583" spans="29:30" x14ac:dyDescent="0.25">
      <c r="AC3583" s="7"/>
      <c r="AD3583" s="7"/>
    </row>
    <row r="3584" spans="29:30" x14ac:dyDescent="0.25">
      <c r="AC3584" s="7"/>
      <c r="AD3584" s="7"/>
    </row>
    <row r="3585" spans="29:30" x14ac:dyDescent="0.25">
      <c r="AC3585" s="7"/>
      <c r="AD3585" s="7"/>
    </row>
    <row r="3586" spans="29:30" x14ac:dyDescent="0.25">
      <c r="AC3586" s="7"/>
      <c r="AD3586" s="7"/>
    </row>
    <row r="3587" spans="29:30" x14ac:dyDescent="0.25">
      <c r="AC3587" s="7"/>
      <c r="AD3587" s="7"/>
    </row>
    <row r="3588" spans="29:30" x14ac:dyDescent="0.25">
      <c r="AC3588" s="7"/>
      <c r="AD3588" s="7"/>
    </row>
    <row r="3589" spans="29:30" x14ac:dyDescent="0.25">
      <c r="AC3589" s="7"/>
      <c r="AD3589" s="7"/>
    </row>
    <row r="3590" spans="29:30" x14ac:dyDescent="0.25">
      <c r="AC3590" s="7"/>
      <c r="AD3590" s="7"/>
    </row>
    <row r="3591" spans="29:30" x14ac:dyDescent="0.25">
      <c r="AC3591" s="7"/>
      <c r="AD3591" s="7"/>
    </row>
    <row r="3592" spans="29:30" x14ac:dyDescent="0.25">
      <c r="AC3592" s="7"/>
      <c r="AD3592" s="7"/>
    </row>
    <row r="3593" spans="29:30" x14ac:dyDescent="0.25">
      <c r="AC3593" s="7"/>
      <c r="AD3593" s="7"/>
    </row>
    <row r="3594" spans="29:30" x14ac:dyDescent="0.25">
      <c r="AC3594" s="7"/>
      <c r="AD3594" s="7"/>
    </row>
    <row r="3595" spans="29:30" x14ac:dyDescent="0.25">
      <c r="AC3595" s="7"/>
      <c r="AD3595" s="7"/>
    </row>
    <row r="3596" spans="29:30" x14ac:dyDescent="0.25">
      <c r="AC3596" s="7"/>
      <c r="AD3596" s="7"/>
    </row>
    <row r="3597" spans="29:30" x14ac:dyDescent="0.25">
      <c r="AC3597" s="7"/>
      <c r="AD3597" s="7"/>
    </row>
    <row r="3598" spans="29:30" x14ac:dyDescent="0.25">
      <c r="AC3598" s="7"/>
      <c r="AD3598" s="7"/>
    </row>
    <row r="3599" spans="29:30" x14ac:dyDescent="0.25">
      <c r="AC3599" s="7"/>
      <c r="AD3599" s="7"/>
    </row>
    <row r="3600" spans="29:30" x14ac:dyDescent="0.25">
      <c r="AC3600" s="7"/>
      <c r="AD3600" s="7"/>
    </row>
    <row r="3601" spans="29:30" x14ac:dyDescent="0.25">
      <c r="AC3601" s="7"/>
      <c r="AD3601" s="7"/>
    </row>
    <row r="3602" spans="29:30" x14ac:dyDescent="0.25">
      <c r="AC3602" s="7"/>
      <c r="AD3602" s="7"/>
    </row>
    <row r="3603" spans="29:30" x14ac:dyDescent="0.25">
      <c r="AC3603" s="7"/>
      <c r="AD3603" s="7"/>
    </row>
    <row r="3604" spans="29:30" x14ac:dyDescent="0.25">
      <c r="AC3604" s="7"/>
      <c r="AD3604" s="7"/>
    </row>
    <row r="3605" spans="29:30" x14ac:dyDescent="0.25">
      <c r="AC3605" s="7"/>
      <c r="AD3605" s="7"/>
    </row>
    <row r="3606" spans="29:30" x14ac:dyDescent="0.25">
      <c r="AC3606" s="7"/>
      <c r="AD3606" s="7"/>
    </row>
    <row r="3607" spans="29:30" x14ac:dyDescent="0.25">
      <c r="AC3607" s="7"/>
      <c r="AD3607" s="7"/>
    </row>
    <row r="3608" spans="29:30" x14ac:dyDescent="0.25">
      <c r="AC3608" s="7"/>
      <c r="AD3608" s="7"/>
    </row>
    <row r="3609" spans="29:30" x14ac:dyDescent="0.25">
      <c r="AC3609" s="7"/>
      <c r="AD3609" s="7"/>
    </row>
    <row r="3610" spans="29:30" x14ac:dyDescent="0.25">
      <c r="AC3610" s="7"/>
      <c r="AD3610" s="7"/>
    </row>
    <row r="3611" spans="29:30" x14ac:dyDescent="0.25">
      <c r="AC3611" s="7"/>
      <c r="AD3611" s="7"/>
    </row>
    <row r="3612" spans="29:30" x14ac:dyDescent="0.25">
      <c r="AC3612" s="7"/>
      <c r="AD3612" s="7"/>
    </row>
    <row r="3613" spans="29:30" x14ac:dyDescent="0.25">
      <c r="AC3613" s="7"/>
      <c r="AD3613" s="7"/>
    </row>
    <row r="3614" spans="29:30" x14ac:dyDescent="0.25">
      <c r="AC3614" s="7"/>
      <c r="AD3614" s="7"/>
    </row>
    <row r="3615" spans="29:30" x14ac:dyDescent="0.25">
      <c r="AC3615" s="7"/>
      <c r="AD3615" s="7"/>
    </row>
    <row r="3616" spans="29:30" x14ac:dyDescent="0.25">
      <c r="AC3616" s="7"/>
      <c r="AD3616" s="7"/>
    </row>
    <row r="3617" spans="29:30" x14ac:dyDescent="0.25">
      <c r="AC3617" s="7"/>
      <c r="AD3617" s="7"/>
    </row>
    <row r="3618" spans="29:30" x14ac:dyDescent="0.25">
      <c r="AC3618" s="7"/>
      <c r="AD3618" s="7"/>
    </row>
    <row r="3619" spans="29:30" x14ac:dyDescent="0.25">
      <c r="AC3619" s="7"/>
      <c r="AD3619" s="7"/>
    </row>
    <row r="3620" spans="29:30" x14ac:dyDescent="0.25">
      <c r="AC3620" s="7"/>
      <c r="AD3620" s="7"/>
    </row>
    <row r="3621" spans="29:30" x14ac:dyDescent="0.25">
      <c r="AC3621" s="7"/>
      <c r="AD3621" s="7"/>
    </row>
    <row r="3622" spans="29:30" x14ac:dyDescent="0.25">
      <c r="AC3622" s="7"/>
      <c r="AD3622" s="7"/>
    </row>
    <row r="3623" spans="29:30" x14ac:dyDescent="0.25">
      <c r="AC3623" s="7"/>
      <c r="AD3623" s="7"/>
    </row>
    <row r="3624" spans="29:30" x14ac:dyDescent="0.25">
      <c r="AC3624" s="7"/>
      <c r="AD3624" s="7"/>
    </row>
    <row r="3625" spans="29:30" x14ac:dyDescent="0.25">
      <c r="AC3625" s="7"/>
      <c r="AD3625" s="7"/>
    </row>
    <row r="3626" spans="29:30" x14ac:dyDescent="0.25">
      <c r="AC3626" s="7"/>
      <c r="AD3626" s="7"/>
    </row>
    <row r="3627" spans="29:30" x14ac:dyDescent="0.25">
      <c r="AC3627" s="7"/>
      <c r="AD3627" s="7"/>
    </row>
    <row r="3628" spans="29:30" x14ac:dyDescent="0.25">
      <c r="AC3628" s="7"/>
      <c r="AD3628" s="7"/>
    </row>
    <row r="3629" spans="29:30" x14ac:dyDescent="0.25">
      <c r="AC3629" s="7"/>
      <c r="AD3629" s="7"/>
    </row>
    <row r="3630" spans="29:30" x14ac:dyDescent="0.25">
      <c r="AC3630" s="7"/>
      <c r="AD3630" s="7"/>
    </row>
    <row r="3631" spans="29:30" x14ac:dyDescent="0.25">
      <c r="AC3631" s="7"/>
      <c r="AD3631" s="7"/>
    </row>
    <row r="3632" spans="29:30" x14ac:dyDescent="0.25">
      <c r="AC3632" s="7"/>
      <c r="AD3632" s="7"/>
    </row>
    <row r="3633" spans="29:30" x14ac:dyDescent="0.25">
      <c r="AC3633" s="7"/>
      <c r="AD3633" s="7"/>
    </row>
    <row r="3634" spans="29:30" x14ac:dyDescent="0.25">
      <c r="AC3634" s="7"/>
      <c r="AD3634" s="7"/>
    </row>
    <row r="3635" spans="29:30" x14ac:dyDescent="0.25">
      <c r="AC3635" s="7"/>
      <c r="AD3635" s="7"/>
    </row>
    <row r="3636" spans="29:30" x14ac:dyDescent="0.25">
      <c r="AC3636" s="7"/>
      <c r="AD3636" s="7"/>
    </row>
    <row r="3637" spans="29:30" x14ac:dyDescent="0.25">
      <c r="AC3637" s="7"/>
      <c r="AD3637" s="7"/>
    </row>
    <row r="3638" spans="29:30" x14ac:dyDescent="0.25">
      <c r="AC3638" s="7"/>
      <c r="AD3638" s="7"/>
    </row>
    <row r="3639" spans="29:30" x14ac:dyDescent="0.25">
      <c r="AC3639" s="7"/>
      <c r="AD3639" s="7"/>
    </row>
    <row r="3640" spans="29:30" x14ac:dyDescent="0.25">
      <c r="AC3640" s="7"/>
      <c r="AD3640" s="7"/>
    </row>
    <row r="3641" spans="29:30" x14ac:dyDescent="0.25">
      <c r="AC3641" s="7"/>
      <c r="AD3641" s="7"/>
    </row>
    <row r="3642" spans="29:30" x14ac:dyDescent="0.25">
      <c r="AC3642" s="7"/>
      <c r="AD3642" s="7"/>
    </row>
    <row r="3643" spans="29:30" x14ac:dyDescent="0.25">
      <c r="AC3643" s="7"/>
      <c r="AD3643" s="7"/>
    </row>
    <row r="3644" spans="29:30" x14ac:dyDescent="0.25">
      <c r="AC3644" s="7"/>
      <c r="AD3644" s="7"/>
    </row>
    <row r="3645" spans="29:30" x14ac:dyDescent="0.25">
      <c r="AC3645" s="7"/>
      <c r="AD3645" s="7"/>
    </row>
    <row r="3646" spans="29:30" x14ac:dyDescent="0.25">
      <c r="AC3646" s="7"/>
      <c r="AD3646" s="7"/>
    </row>
    <row r="3647" spans="29:30" x14ac:dyDescent="0.25">
      <c r="AC3647" s="7"/>
      <c r="AD3647" s="7"/>
    </row>
    <row r="3648" spans="29:30" x14ac:dyDescent="0.25">
      <c r="AC3648" s="7"/>
      <c r="AD3648" s="7"/>
    </row>
    <row r="3649" spans="29:30" x14ac:dyDescent="0.25">
      <c r="AC3649" s="7"/>
      <c r="AD3649" s="7"/>
    </row>
    <row r="3650" spans="29:30" x14ac:dyDescent="0.25">
      <c r="AC3650" s="7"/>
      <c r="AD3650" s="7"/>
    </row>
    <row r="3651" spans="29:30" x14ac:dyDescent="0.25">
      <c r="AC3651" s="7"/>
      <c r="AD3651" s="7"/>
    </row>
    <row r="3652" spans="29:30" x14ac:dyDescent="0.25">
      <c r="AC3652" s="7"/>
      <c r="AD3652" s="7"/>
    </row>
    <row r="3653" spans="29:30" x14ac:dyDescent="0.25">
      <c r="AC3653" s="7"/>
      <c r="AD3653" s="7"/>
    </row>
    <row r="3654" spans="29:30" x14ac:dyDescent="0.25">
      <c r="AC3654" s="7"/>
      <c r="AD3654" s="7"/>
    </row>
    <row r="3655" spans="29:30" x14ac:dyDescent="0.25">
      <c r="AC3655" s="7"/>
      <c r="AD3655" s="7"/>
    </row>
    <row r="3656" spans="29:30" x14ac:dyDescent="0.25">
      <c r="AC3656" s="7"/>
      <c r="AD3656" s="7"/>
    </row>
    <row r="3657" spans="29:30" x14ac:dyDescent="0.25">
      <c r="AC3657" s="7"/>
      <c r="AD3657" s="7"/>
    </row>
    <row r="3658" spans="29:30" x14ac:dyDescent="0.25">
      <c r="AC3658" s="7"/>
      <c r="AD3658" s="7"/>
    </row>
    <row r="3659" spans="29:30" x14ac:dyDescent="0.25">
      <c r="AC3659" s="7"/>
      <c r="AD3659" s="7"/>
    </row>
    <row r="3660" spans="29:30" x14ac:dyDescent="0.25">
      <c r="AC3660" s="7"/>
      <c r="AD3660" s="7"/>
    </row>
    <row r="3661" spans="29:30" x14ac:dyDescent="0.25">
      <c r="AC3661" s="7"/>
      <c r="AD3661" s="7"/>
    </row>
    <row r="3662" spans="29:30" x14ac:dyDescent="0.25">
      <c r="AC3662" s="7"/>
      <c r="AD3662" s="7"/>
    </row>
    <row r="3663" spans="29:30" x14ac:dyDescent="0.25">
      <c r="AC3663" s="7"/>
      <c r="AD3663" s="7"/>
    </row>
    <row r="3664" spans="29:30" x14ac:dyDescent="0.25">
      <c r="AC3664" s="7"/>
      <c r="AD3664" s="7"/>
    </row>
    <row r="3665" spans="29:30" x14ac:dyDescent="0.25">
      <c r="AC3665" s="7"/>
      <c r="AD3665" s="7"/>
    </row>
    <row r="3666" spans="29:30" x14ac:dyDescent="0.25">
      <c r="AC3666" s="7"/>
      <c r="AD3666" s="7"/>
    </row>
    <row r="3667" spans="29:30" x14ac:dyDescent="0.25">
      <c r="AC3667" s="7"/>
      <c r="AD3667" s="7"/>
    </row>
    <row r="3668" spans="29:30" x14ac:dyDescent="0.25">
      <c r="AC3668" s="7"/>
      <c r="AD3668" s="7"/>
    </row>
    <row r="3669" spans="29:30" x14ac:dyDescent="0.25">
      <c r="AC3669" s="7"/>
      <c r="AD3669" s="7"/>
    </row>
    <row r="3670" spans="29:30" x14ac:dyDescent="0.25">
      <c r="AC3670" s="7"/>
      <c r="AD3670" s="7"/>
    </row>
    <row r="3671" spans="29:30" x14ac:dyDescent="0.25">
      <c r="AC3671" s="7"/>
      <c r="AD3671" s="7"/>
    </row>
    <row r="3672" spans="29:30" x14ac:dyDescent="0.25">
      <c r="AC3672" s="7"/>
      <c r="AD3672" s="7"/>
    </row>
    <row r="3673" spans="29:30" x14ac:dyDescent="0.25">
      <c r="AC3673" s="7"/>
      <c r="AD3673" s="7"/>
    </row>
    <row r="3674" spans="29:30" x14ac:dyDescent="0.25">
      <c r="AC3674" s="7"/>
      <c r="AD3674" s="7"/>
    </row>
    <row r="3675" spans="29:30" x14ac:dyDescent="0.25">
      <c r="AC3675" s="7"/>
      <c r="AD3675" s="7"/>
    </row>
    <row r="3676" spans="29:30" x14ac:dyDescent="0.25">
      <c r="AC3676" s="7"/>
      <c r="AD3676" s="7"/>
    </row>
    <row r="3677" spans="29:30" x14ac:dyDescent="0.25">
      <c r="AC3677" s="7"/>
      <c r="AD3677" s="7"/>
    </row>
    <row r="3678" spans="29:30" x14ac:dyDescent="0.25">
      <c r="AC3678" s="7"/>
      <c r="AD3678" s="7"/>
    </row>
    <row r="3679" spans="29:30" x14ac:dyDescent="0.25">
      <c r="AC3679" s="7"/>
      <c r="AD3679" s="7"/>
    </row>
    <row r="3680" spans="29:30" x14ac:dyDescent="0.25">
      <c r="AC3680" s="7"/>
      <c r="AD3680" s="7"/>
    </row>
    <row r="3681" spans="29:30" x14ac:dyDescent="0.25">
      <c r="AC3681" s="7"/>
      <c r="AD3681" s="7"/>
    </row>
    <row r="3682" spans="29:30" x14ac:dyDescent="0.25">
      <c r="AC3682" s="7"/>
      <c r="AD3682" s="7"/>
    </row>
    <row r="3683" spans="29:30" x14ac:dyDescent="0.25">
      <c r="AC3683" s="7"/>
      <c r="AD3683" s="7"/>
    </row>
    <row r="3684" spans="29:30" x14ac:dyDescent="0.25">
      <c r="AC3684" s="7"/>
      <c r="AD3684" s="7"/>
    </row>
    <row r="3685" spans="29:30" x14ac:dyDescent="0.25">
      <c r="AC3685" s="7"/>
      <c r="AD3685" s="7"/>
    </row>
    <row r="3686" spans="29:30" x14ac:dyDescent="0.25">
      <c r="AC3686" s="7"/>
      <c r="AD3686" s="7"/>
    </row>
    <row r="3687" spans="29:30" x14ac:dyDescent="0.25">
      <c r="AC3687" s="7"/>
      <c r="AD3687" s="7"/>
    </row>
    <row r="3688" spans="29:30" x14ac:dyDescent="0.25">
      <c r="AC3688" s="7"/>
      <c r="AD3688" s="7"/>
    </row>
    <row r="3689" spans="29:30" x14ac:dyDescent="0.25">
      <c r="AC3689" s="7"/>
      <c r="AD3689" s="7"/>
    </row>
    <row r="3690" spans="29:30" x14ac:dyDescent="0.25">
      <c r="AC3690" s="7"/>
      <c r="AD3690" s="7"/>
    </row>
    <row r="3691" spans="29:30" x14ac:dyDescent="0.25">
      <c r="AC3691" s="7"/>
      <c r="AD3691" s="7"/>
    </row>
    <row r="3692" spans="29:30" x14ac:dyDescent="0.25">
      <c r="AC3692" s="7"/>
      <c r="AD3692" s="7"/>
    </row>
    <row r="3693" spans="29:30" x14ac:dyDescent="0.25">
      <c r="AC3693" s="7"/>
      <c r="AD3693" s="7"/>
    </row>
    <row r="3694" spans="29:30" x14ac:dyDescent="0.25">
      <c r="AC3694" s="7"/>
      <c r="AD3694" s="7"/>
    </row>
    <row r="3695" spans="29:30" x14ac:dyDescent="0.25">
      <c r="AC3695" s="7"/>
      <c r="AD3695" s="7"/>
    </row>
    <row r="3696" spans="29:30" x14ac:dyDescent="0.25">
      <c r="AC3696" s="7"/>
      <c r="AD3696" s="7"/>
    </row>
    <row r="3697" spans="29:32" x14ac:dyDescent="0.25">
      <c r="AC3697" s="7"/>
      <c r="AD3697" s="7"/>
    </row>
    <row r="3698" spans="29:32" x14ac:dyDescent="0.25">
      <c r="AC3698" s="7"/>
      <c r="AD3698" s="7"/>
    </row>
    <row r="3699" spans="29:32" x14ac:dyDescent="0.25">
      <c r="AC3699" s="7"/>
      <c r="AD3699" s="7"/>
    </row>
    <row r="3700" spans="29:32" x14ac:dyDescent="0.25">
      <c r="AC3700" s="7"/>
      <c r="AD3700" s="7"/>
    </row>
    <row r="3701" spans="29:32" x14ac:dyDescent="0.25">
      <c r="AC3701" s="7"/>
      <c r="AD3701" s="7"/>
    </row>
    <row r="3702" spans="29:32" x14ac:dyDescent="0.25">
      <c r="AC3702" s="7"/>
      <c r="AD3702" s="7"/>
    </row>
    <row r="3703" spans="29:32" x14ac:dyDescent="0.25">
      <c r="AC3703" s="7"/>
      <c r="AD3703" s="7"/>
    </row>
    <row r="3704" spans="29:32" x14ac:dyDescent="0.25">
      <c r="AC3704" s="7"/>
      <c r="AD3704" s="7"/>
    </row>
    <row r="3705" spans="29:32" x14ac:dyDescent="0.25">
      <c r="AC3705" s="7"/>
      <c r="AD3705" s="7"/>
      <c r="AE3705" s="7"/>
      <c r="AF3705" s="7"/>
    </row>
    <row r="3706" spans="29:32" x14ac:dyDescent="0.25">
      <c r="AC3706" s="7"/>
      <c r="AD3706" s="7"/>
    </row>
    <row r="3707" spans="29:32" x14ac:dyDescent="0.25">
      <c r="AC3707" s="7"/>
      <c r="AD3707" s="7"/>
    </row>
    <row r="3708" spans="29:32" x14ac:dyDescent="0.25">
      <c r="AC3708" s="7"/>
      <c r="AD3708" s="7"/>
    </row>
    <row r="3709" spans="29:32" x14ac:dyDescent="0.25">
      <c r="AC3709" s="7"/>
      <c r="AD3709" s="7"/>
    </row>
    <row r="3710" spans="29:32" x14ac:dyDescent="0.25">
      <c r="AC3710" s="7"/>
      <c r="AD3710" s="7"/>
    </row>
    <row r="3711" spans="29:32" x14ac:dyDescent="0.25">
      <c r="AC3711" s="7"/>
      <c r="AD3711" s="7"/>
    </row>
    <row r="3712" spans="29:32" x14ac:dyDescent="0.25">
      <c r="AC3712" s="7"/>
      <c r="AD3712" s="7"/>
    </row>
    <row r="3713" spans="29:30" x14ac:dyDescent="0.25">
      <c r="AC3713" s="7"/>
      <c r="AD3713" s="7"/>
    </row>
    <row r="3714" spans="29:30" x14ac:dyDescent="0.25">
      <c r="AC3714" s="7"/>
      <c r="AD3714" s="7"/>
    </row>
    <row r="3715" spans="29:30" x14ac:dyDescent="0.25">
      <c r="AC3715" s="7"/>
      <c r="AD3715" s="7"/>
    </row>
    <row r="3716" spans="29:30" x14ac:dyDescent="0.25">
      <c r="AC3716" s="7"/>
      <c r="AD3716" s="7"/>
    </row>
    <row r="3717" spans="29:30" x14ac:dyDescent="0.25">
      <c r="AC3717" s="7"/>
      <c r="AD3717" s="7"/>
    </row>
    <row r="3718" spans="29:30" x14ac:dyDescent="0.25">
      <c r="AC3718" s="7"/>
      <c r="AD3718" s="7"/>
    </row>
    <row r="3719" spans="29:30" x14ac:dyDescent="0.25">
      <c r="AC3719" s="7"/>
      <c r="AD3719" s="7"/>
    </row>
    <row r="3720" spans="29:30" x14ac:dyDescent="0.25">
      <c r="AC3720" s="7"/>
      <c r="AD3720" s="7"/>
    </row>
    <row r="3721" spans="29:30" x14ac:dyDescent="0.25">
      <c r="AC3721" s="7"/>
      <c r="AD3721" s="7"/>
    </row>
    <row r="3722" spans="29:30" x14ac:dyDescent="0.25">
      <c r="AC3722" s="7"/>
      <c r="AD3722" s="7"/>
    </row>
    <row r="3723" spans="29:30" x14ac:dyDescent="0.25">
      <c r="AC3723" s="7"/>
      <c r="AD3723" s="7"/>
    </row>
    <row r="3724" spans="29:30" x14ac:dyDescent="0.25">
      <c r="AC3724" s="7"/>
      <c r="AD3724" s="7"/>
    </row>
    <row r="3725" spans="29:30" x14ac:dyDescent="0.25">
      <c r="AC3725" s="7"/>
      <c r="AD3725" s="7"/>
    </row>
    <row r="3726" spans="29:30" x14ac:dyDescent="0.25">
      <c r="AC3726" s="7"/>
      <c r="AD3726" s="7"/>
    </row>
    <row r="3727" spans="29:30" x14ac:dyDescent="0.25">
      <c r="AC3727" s="7"/>
      <c r="AD3727" s="7"/>
    </row>
    <row r="3728" spans="29:30" x14ac:dyDescent="0.25">
      <c r="AC3728" s="7"/>
      <c r="AD3728" s="7"/>
    </row>
    <row r="3729" spans="29:32" x14ac:dyDescent="0.25">
      <c r="AC3729" s="7"/>
      <c r="AD3729" s="7"/>
    </row>
    <row r="3730" spans="29:32" x14ac:dyDescent="0.25">
      <c r="AC3730" s="7"/>
      <c r="AD3730" s="7"/>
    </row>
    <row r="3731" spans="29:32" x14ac:dyDescent="0.25">
      <c r="AC3731" s="7"/>
      <c r="AD3731" s="7"/>
    </row>
    <row r="3732" spans="29:32" x14ac:dyDescent="0.25">
      <c r="AC3732" s="7"/>
      <c r="AD3732" s="7"/>
    </row>
    <row r="3733" spans="29:32" x14ac:dyDescent="0.25">
      <c r="AC3733" s="7"/>
      <c r="AD3733" s="7"/>
    </row>
    <row r="3734" spans="29:32" x14ac:dyDescent="0.25">
      <c r="AC3734" s="7"/>
      <c r="AD3734" s="7"/>
    </row>
    <row r="3735" spans="29:32" x14ac:dyDescent="0.25">
      <c r="AC3735" s="7"/>
      <c r="AD3735" s="7"/>
    </row>
    <row r="3736" spans="29:32" x14ac:dyDescent="0.25">
      <c r="AC3736" s="7"/>
      <c r="AD3736" s="7"/>
    </row>
    <row r="3737" spans="29:32" x14ac:dyDescent="0.25">
      <c r="AC3737" s="7"/>
      <c r="AD3737" s="7"/>
    </row>
    <row r="3738" spans="29:32" x14ac:dyDescent="0.25">
      <c r="AC3738" s="7"/>
      <c r="AD3738" s="7"/>
    </row>
    <row r="3739" spans="29:32" x14ac:dyDescent="0.25">
      <c r="AC3739" s="7"/>
      <c r="AD3739" s="7"/>
    </row>
    <row r="3740" spans="29:32" x14ac:dyDescent="0.25">
      <c r="AC3740" s="7"/>
      <c r="AD3740" s="7"/>
    </row>
    <row r="3741" spans="29:32" x14ac:dyDescent="0.25">
      <c r="AC3741" s="7"/>
      <c r="AD3741" s="7"/>
    </row>
    <row r="3742" spans="29:32" x14ac:dyDescent="0.25">
      <c r="AC3742" s="7"/>
      <c r="AD3742" s="7"/>
    </row>
    <row r="3743" spans="29:32" x14ac:dyDescent="0.25">
      <c r="AC3743" s="7"/>
      <c r="AD3743" s="7"/>
      <c r="AE3743" s="7"/>
      <c r="AF3743" s="7"/>
    </row>
    <row r="3744" spans="29:32" x14ac:dyDescent="0.25">
      <c r="AC3744" s="7"/>
      <c r="AD3744" s="7"/>
    </row>
    <row r="3745" spans="29:30" x14ac:dyDescent="0.25">
      <c r="AC3745" s="7"/>
      <c r="AD3745" s="7"/>
    </row>
    <row r="3746" spans="29:30" x14ac:dyDescent="0.25">
      <c r="AC3746" s="7"/>
      <c r="AD3746" s="7"/>
    </row>
    <row r="3747" spans="29:30" x14ac:dyDescent="0.25">
      <c r="AC3747" s="7"/>
      <c r="AD3747" s="7"/>
    </row>
    <row r="3748" spans="29:30" x14ac:dyDescent="0.25">
      <c r="AC3748" s="7"/>
      <c r="AD3748" s="7"/>
    </row>
    <row r="3749" spans="29:30" x14ac:dyDescent="0.25">
      <c r="AC3749" s="7"/>
      <c r="AD3749" s="7"/>
    </row>
    <row r="3750" spans="29:30" x14ac:dyDescent="0.25">
      <c r="AC3750" s="7"/>
      <c r="AD3750" s="7"/>
    </row>
    <row r="3751" spans="29:30" x14ac:dyDescent="0.25">
      <c r="AC3751" s="7"/>
      <c r="AD3751" s="7"/>
    </row>
    <row r="3752" spans="29:30" x14ac:dyDescent="0.25">
      <c r="AC3752" s="7"/>
      <c r="AD3752" s="7"/>
    </row>
    <row r="3753" spans="29:30" x14ac:dyDescent="0.25">
      <c r="AC3753" s="7"/>
      <c r="AD3753" s="7"/>
    </row>
    <row r="3754" spans="29:30" x14ac:dyDescent="0.25">
      <c r="AC3754" s="7"/>
      <c r="AD3754" s="7"/>
    </row>
    <row r="3755" spans="29:30" x14ac:dyDescent="0.25">
      <c r="AC3755" s="7"/>
      <c r="AD3755" s="7"/>
    </row>
    <row r="3756" spans="29:30" x14ac:dyDescent="0.25">
      <c r="AC3756" s="7"/>
      <c r="AD3756" s="7"/>
    </row>
    <row r="3757" spans="29:30" x14ac:dyDescent="0.25">
      <c r="AC3757" s="7"/>
      <c r="AD3757" s="7"/>
    </row>
    <row r="3758" spans="29:30" x14ac:dyDescent="0.25">
      <c r="AC3758" s="7"/>
      <c r="AD3758" s="7"/>
    </row>
    <row r="3759" spans="29:30" x14ac:dyDescent="0.25">
      <c r="AC3759" s="7"/>
      <c r="AD3759" s="7"/>
    </row>
    <row r="3760" spans="29:30" x14ac:dyDescent="0.25">
      <c r="AC3760" s="7"/>
      <c r="AD3760" s="7"/>
    </row>
    <row r="3761" spans="29:30" x14ac:dyDescent="0.25">
      <c r="AC3761" s="7"/>
      <c r="AD3761" s="7"/>
    </row>
    <row r="3762" spans="29:30" x14ac:dyDescent="0.25">
      <c r="AC3762" s="7"/>
      <c r="AD3762" s="7"/>
    </row>
    <row r="3763" spans="29:30" x14ac:dyDescent="0.25">
      <c r="AC3763" s="7"/>
      <c r="AD3763" s="7"/>
    </row>
    <row r="3764" spans="29:30" x14ac:dyDescent="0.25">
      <c r="AC3764" s="7"/>
      <c r="AD3764" s="7"/>
    </row>
    <row r="3765" spans="29:30" x14ac:dyDescent="0.25">
      <c r="AC3765" s="7"/>
      <c r="AD3765" s="7"/>
    </row>
    <row r="3766" spans="29:30" x14ac:dyDescent="0.25">
      <c r="AC3766" s="7"/>
      <c r="AD3766" s="7"/>
    </row>
    <row r="3767" spans="29:30" x14ac:dyDescent="0.25">
      <c r="AC3767" s="7"/>
      <c r="AD3767" s="7"/>
    </row>
    <row r="3768" spans="29:30" x14ac:dyDescent="0.25">
      <c r="AC3768" s="7"/>
      <c r="AD3768" s="7"/>
    </row>
    <row r="3769" spans="29:30" x14ac:dyDescent="0.25">
      <c r="AC3769" s="7"/>
      <c r="AD3769" s="7"/>
    </row>
    <row r="3770" spans="29:30" x14ac:dyDescent="0.25">
      <c r="AC3770" s="7"/>
      <c r="AD3770" s="7"/>
    </row>
    <row r="3771" spans="29:30" x14ac:dyDescent="0.25">
      <c r="AC3771" s="7"/>
      <c r="AD3771" s="7"/>
    </row>
    <row r="3772" spans="29:30" x14ac:dyDescent="0.25">
      <c r="AC3772" s="7"/>
      <c r="AD3772" s="7"/>
    </row>
    <row r="3773" spans="29:30" x14ac:dyDescent="0.25">
      <c r="AC3773" s="7"/>
      <c r="AD3773" s="7"/>
    </row>
    <row r="3774" spans="29:30" x14ac:dyDescent="0.25">
      <c r="AC3774" s="7"/>
      <c r="AD3774" s="7"/>
    </row>
    <row r="3775" spans="29:30" x14ac:dyDescent="0.25">
      <c r="AC3775" s="7"/>
      <c r="AD3775" s="7"/>
    </row>
    <row r="3776" spans="29:30" x14ac:dyDescent="0.25">
      <c r="AC3776" s="7"/>
      <c r="AD3776" s="7"/>
    </row>
    <row r="3777" spans="29:30" x14ac:dyDescent="0.25">
      <c r="AC3777" s="7"/>
      <c r="AD3777" s="7"/>
    </row>
    <row r="3778" spans="29:30" x14ac:dyDescent="0.25">
      <c r="AC3778" s="7"/>
      <c r="AD3778" s="7"/>
    </row>
    <row r="3779" spans="29:30" x14ac:dyDescent="0.25">
      <c r="AC3779" s="7"/>
      <c r="AD3779" s="7"/>
    </row>
    <row r="3780" spans="29:30" x14ac:dyDescent="0.25">
      <c r="AC3780" s="7"/>
      <c r="AD3780" s="7"/>
    </row>
    <row r="3781" spans="29:30" x14ac:dyDescent="0.25">
      <c r="AC3781" s="7"/>
      <c r="AD3781" s="7"/>
    </row>
    <row r="3782" spans="29:30" x14ac:dyDescent="0.25">
      <c r="AC3782" s="7"/>
      <c r="AD3782" s="7"/>
    </row>
    <row r="3783" spans="29:30" x14ac:dyDescent="0.25">
      <c r="AC3783" s="7"/>
      <c r="AD3783" s="7"/>
    </row>
    <row r="3784" spans="29:30" x14ac:dyDescent="0.25">
      <c r="AC3784" s="7"/>
      <c r="AD3784" s="7"/>
    </row>
    <row r="3785" spans="29:30" x14ac:dyDescent="0.25">
      <c r="AC3785" s="7"/>
      <c r="AD3785" s="7"/>
    </row>
    <row r="3786" spans="29:30" x14ac:dyDescent="0.25">
      <c r="AC3786" s="7"/>
      <c r="AD3786" s="7"/>
    </row>
    <row r="3787" spans="29:30" x14ac:dyDescent="0.25">
      <c r="AC3787" s="7"/>
      <c r="AD3787" s="7"/>
    </row>
    <row r="3788" spans="29:30" x14ac:dyDescent="0.25">
      <c r="AC3788" s="7"/>
      <c r="AD3788" s="7"/>
    </row>
    <row r="3789" spans="29:30" x14ac:dyDescent="0.25">
      <c r="AC3789" s="7"/>
      <c r="AD3789" s="7"/>
    </row>
    <row r="3790" spans="29:30" x14ac:dyDescent="0.25">
      <c r="AC3790" s="7"/>
      <c r="AD3790" s="7"/>
    </row>
    <row r="3791" spans="29:30" x14ac:dyDescent="0.25">
      <c r="AC3791" s="7"/>
      <c r="AD3791" s="7"/>
    </row>
    <row r="3792" spans="29:30" x14ac:dyDescent="0.25">
      <c r="AC3792" s="7"/>
      <c r="AD3792" s="7"/>
    </row>
    <row r="3793" spans="29:32" x14ac:dyDescent="0.25">
      <c r="AC3793" s="7"/>
      <c r="AD3793" s="7"/>
    </row>
    <row r="3794" spans="29:32" x14ac:dyDescent="0.25">
      <c r="AC3794" s="7"/>
      <c r="AD3794" s="7"/>
    </row>
    <row r="3795" spans="29:32" x14ac:dyDescent="0.25">
      <c r="AC3795" s="7"/>
      <c r="AD3795" s="7"/>
    </row>
    <row r="3796" spans="29:32" x14ac:dyDescent="0.25">
      <c r="AC3796" s="7"/>
      <c r="AD3796" s="7"/>
    </row>
    <row r="3797" spans="29:32" x14ac:dyDescent="0.25">
      <c r="AC3797" s="7"/>
      <c r="AD3797" s="7"/>
    </row>
    <row r="3798" spans="29:32" x14ac:dyDescent="0.25">
      <c r="AC3798" s="7"/>
      <c r="AD3798" s="7"/>
    </row>
    <row r="3799" spans="29:32" x14ac:dyDescent="0.25">
      <c r="AC3799" s="7"/>
      <c r="AD3799" s="7"/>
    </row>
    <row r="3800" spans="29:32" x14ac:dyDescent="0.25">
      <c r="AC3800" s="7"/>
      <c r="AD3800" s="7"/>
    </row>
    <row r="3801" spans="29:32" x14ac:dyDescent="0.25">
      <c r="AC3801" s="7"/>
      <c r="AD3801" s="7"/>
    </row>
    <row r="3802" spans="29:32" x14ac:dyDescent="0.25">
      <c r="AC3802" s="7"/>
      <c r="AD3802" s="7"/>
    </row>
    <row r="3803" spans="29:32" x14ac:dyDescent="0.25">
      <c r="AC3803" s="7"/>
      <c r="AD3803" s="7"/>
    </row>
    <row r="3804" spans="29:32" x14ac:dyDescent="0.25">
      <c r="AC3804" s="7"/>
      <c r="AD3804" s="7"/>
    </row>
    <row r="3805" spans="29:32" x14ac:dyDescent="0.25">
      <c r="AC3805" s="7"/>
      <c r="AD3805" s="7"/>
      <c r="AE3805" s="7"/>
      <c r="AF3805" s="7"/>
    </row>
    <row r="3806" spans="29:32" x14ac:dyDescent="0.25">
      <c r="AC3806" s="7"/>
      <c r="AD3806" s="7"/>
    </row>
    <row r="3807" spans="29:32" x14ac:dyDescent="0.25">
      <c r="AC3807" s="7"/>
      <c r="AD3807" s="7"/>
    </row>
    <row r="3808" spans="29:32" x14ac:dyDescent="0.25">
      <c r="AC3808" s="7"/>
      <c r="AD3808" s="7"/>
    </row>
    <row r="3809" spans="29:32" x14ac:dyDescent="0.25">
      <c r="AC3809" s="7"/>
      <c r="AD3809" s="7"/>
    </row>
    <row r="3810" spans="29:32" x14ac:dyDescent="0.25">
      <c r="AC3810" s="7"/>
      <c r="AD3810" s="7"/>
      <c r="AE3810" s="7"/>
      <c r="AF3810" s="7"/>
    </row>
    <row r="3811" spans="29:32" x14ac:dyDescent="0.25">
      <c r="AC3811" s="7"/>
      <c r="AD3811" s="7"/>
    </row>
    <row r="3812" spans="29:32" x14ac:dyDescent="0.25">
      <c r="AC3812" s="7"/>
      <c r="AD3812" s="7"/>
    </row>
    <row r="3813" spans="29:32" x14ac:dyDescent="0.25">
      <c r="AC3813" s="7"/>
      <c r="AD3813" s="7"/>
    </row>
    <row r="3814" spans="29:32" x14ac:dyDescent="0.25">
      <c r="AC3814" s="7"/>
      <c r="AD3814" s="7"/>
    </row>
    <row r="3815" spans="29:32" x14ac:dyDescent="0.25">
      <c r="AC3815" s="7"/>
      <c r="AD3815" s="7"/>
    </row>
    <row r="3816" spans="29:32" x14ac:dyDescent="0.25">
      <c r="AC3816" s="7"/>
      <c r="AD3816" s="7"/>
    </row>
    <row r="3817" spans="29:32" x14ac:dyDescent="0.25">
      <c r="AC3817" s="7"/>
      <c r="AD3817" s="7"/>
    </row>
    <row r="3818" spans="29:32" x14ac:dyDescent="0.25">
      <c r="AC3818" s="7"/>
      <c r="AD3818" s="7"/>
    </row>
    <row r="3819" spans="29:32" x14ac:dyDescent="0.25">
      <c r="AC3819" s="7"/>
      <c r="AD3819" s="7"/>
    </row>
    <row r="3820" spans="29:32" x14ac:dyDescent="0.25">
      <c r="AC3820" s="7"/>
      <c r="AD3820" s="7"/>
    </row>
    <row r="3821" spans="29:32" x14ac:dyDescent="0.25">
      <c r="AC3821" s="7"/>
      <c r="AD3821" s="7"/>
    </row>
    <row r="3822" spans="29:32" x14ac:dyDescent="0.25">
      <c r="AC3822" s="7"/>
      <c r="AD3822" s="7"/>
    </row>
    <row r="3823" spans="29:32" x14ac:dyDescent="0.25">
      <c r="AC3823" s="7"/>
      <c r="AD3823" s="7"/>
    </row>
    <row r="3824" spans="29:32" x14ac:dyDescent="0.25">
      <c r="AC3824" s="7"/>
      <c r="AD3824" s="7"/>
    </row>
    <row r="3825" spans="29:30" x14ac:dyDescent="0.25">
      <c r="AC3825" s="7"/>
      <c r="AD3825" s="7"/>
    </row>
    <row r="3826" spans="29:30" x14ac:dyDescent="0.25">
      <c r="AC3826" s="7"/>
      <c r="AD3826" s="7"/>
    </row>
    <row r="3827" spans="29:30" x14ac:dyDescent="0.25">
      <c r="AC3827" s="7"/>
      <c r="AD3827" s="7"/>
    </row>
    <row r="3828" spans="29:30" x14ac:dyDescent="0.25">
      <c r="AC3828" s="7"/>
      <c r="AD3828" s="7"/>
    </row>
    <row r="3829" spans="29:30" x14ac:dyDescent="0.25">
      <c r="AC3829" s="7"/>
      <c r="AD3829" s="7"/>
    </row>
    <row r="3830" spans="29:30" x14ac:dyDescent="0.25">
      <c r="AC3830" s="7"/>
      <c r="AD3830" s="7"/>
    </row>
    <row r="3831" spans="29:30" x14ac:dyDescent="0.25">
      <c r="AC3831" s="7"/>
      <c r="AD3831" s="7"/>
    </row>
    <row r="3832" spans="29:30" x14ac:dyDescent="0.25">
      <c r="AC3832" s="7"/>
      <c r="AD3832" s="7"/>
    </row>
    <row r="3833" spans="29:30" x14ac:dyDescent="0.25">
      <c r="AC3833" s="7"/>
      <c r="AD3833" s="7"/>
    </row>
    <row r="3834" spans="29:30" x14ac:dyDescent="0.25">
      <c r="AC3834" s="7"/>
      <c r="AD3834" s="7"/>
    </row>
    <row r="3835" spans="29:30" x14ac:dyDescent="0.25">
      <c r="AC3835" s="7"/>
      <c r="AD3835" s="7"/>
    </row>
    <row r="3836" spans="29:30" x14ac:dyDescent="0.25">
      <c r="AC3836" s="7"/>
      <c r="AD3836" s="7"/>
    </row>
    <row r="3837" spans="29:30" x14ac:dyDescent="0.25">
      <c r="AC3837" s="7"/>
      <c r="AD3837" s="7"/>
    </row>
    <row r="3838" spans="29:30" x14ac:dyDescent="0.25">
      <c r="AC3838" s="7"/>
      <c r="AD3838" s="7"/>
    </row>
    <row r="3839" spans="29:30" x14ac:dyDescent="0.25">
      <c r="AC3839" s="7"/>
      <c r="AD3839" s="7"/>
    </row>
    <row r="3840" spans="29:30" x14ac:dyDescent="0.25">
      <c r="AC3840" s="7"/>
      <c r="AD3840" s="7"/>
    </row>
    <row r="3841" spans="29:32" x14ac:dyDescent="0.25">
      <c r="AC3841" s="7"/>
      <c r="AD3841" s="7"/>
    </row>
    <row r="3842" spans="29:32" x14ac:dyDescent="0.25">
      <c r="AC3842" s="7"/>
      <c r="AD3842" s="7"/>
    </row>
    <row r="3843" spans="29:32" x14ac:dyDescent="0.25">
      <c r="AC3843" s="7"/>
      <c r="AD3843" s="7"/>
    </row>
    <row r="3844" spans="29:32" x14ac:dyDescent="0.25">
      <c r="AC3844" s="7"/>
      <c r="AD3844" s="7"/>
    </row>
    <row r="3845" spans="29:32" x14ac:dyDescent="0.25">
      <c r="AC3845" s="7"/>
      <c r="AD3845" s="7"/>
    </row>
    <row r="3846" spans="29:32" x14ac:dyDescent="0.25">
      <c r="AC3846" s="7"/>
      <c r="AD3846" s="7"/>
    </row>
    <row r="3847" spans="29:32" x14ac:dyDescent="0.25">
      <c r="AC3847" s="7"/>
      <c r="AD3847" s="7"/>
    </row>
    <row r="3848" spans="29:32" x14ac:dyDescent="0.25">
      <c r="AC3848" s="7"/>
      <c r="AD3848" s="7"/>
    </row>
    <row r="3849" spans="29:32" x14ac:dyDescent="0.25">
      <c r="AC3849" s="7"/>
      <c r="AD3849" s="7"/>
    </row>
    <row r="3850" spans="29:32" x14ac:dyDescent="0.25">
      <c r="AC3850" s="7"/>
      <c r="AD3850" s="7"/>
    </row>
    <row r="3851" spans="29:32" x14ac:dyDescent="0.25">
      <c r="AC3851" s="7"/>
      <c r="AD3851" s="7"/>
    </row>
    <row r="3852" spans="29:32" x14ac:dyDescent="0.25">
      <c r="AC3852" s="7"/>
      <c r="AD3852" s="7"/>
    </row>
    <row r="3853" spans="29:32" x14ac:dyDescent="0.25">
      <c r="AC3853" s="7"/>
      <c r="AD3853" s="7"/>
    </row>
    <row r="3854" spans="29:32" x14ac:dyDescent="0.25">
      <c r="AC3854" s="7"/>
      <c r="AD3854" s="7"/>
    </row>
    <row r="3855" spans="29:32" x14ac:dyDescent="0.25">
      <c r="AC3855" s="7"/>
      <c r="AD3855" s="7"/>
      <c r="AE3855" s="7"/>
      <c r="AF3855" s="7"/>
    </row>
    <row r="3856" spans="29:32" x14ac:dyDescent="0.25">
      <c r="AC3856" s="7"/>
      <c r="AD3856" s="7"/>
    </row>
    <row r="3857" spans="29:32" x14ac:dyDescent="0.25">
      <c r="AC3857" s="7"/>
      <c r="AD3857" s="7"/>
    </row>
    <row r="3858" spans="29:32" x14ac:dyDescent="0.25">
      <c r="AC3858" s="7"/>
      <c r="AD3858" s="7"/>
    </row>
    <row r="3859" spans="29:32" x14ac:dyDescent="0.25">
      <c r="AC3859" s="7"/>
      <c r="AD3859" s="7"/>
    </row>
    <row r="3860" spans="29:32" x14ac:dyDescent="0.25">
      <c r="AC3860" s="7"/>
      <c r="AD3860" s="7"/>
      <c r="AE3860" s="7"/>
      <c r="AF3860" s="7"/>
    </row>
    <row r="3861" spans="29:32" x14ac:dyDescent="0.25">
      <c r="AC3861" s="7"/>
      <c r="AD3861" s="7"/>
    </row>
    <row r="3862" spans="29:32" x14ac:dyDescent="0.25">
      <c r="AC3862" s="7"/>
      <c r="AD3862" s="7"/>
    </row>
    <row r="3863" spans="29:32" x14ac:dyDescent="0.25">
      <c r="AC3863" s="7"/>
      <c r="AD3863" s="7"/>
    </row>
    <row r="3864" spans="29:32" x14ac:dyDescent="0.25">
      <c r="AC3864" s="7"/>
      <c r="AD3864" s="7"/>
    </row>
    <row r="3865" spans="29:32" x14ac:dyDescent="0.25">
      <c r="AC3865" s="7"/>
      <c r="AD3865" s="7"/>
    </row>
    <row r="3866" spans="29:32" x14ac:dyDescent="0.25">
      <c r="AC3866" s="7"/>
      <c r="AD3866" s="7"/>
    </row>
    <row r="3867" spans="29:32" x14ac:dyDescent="0.25">
      <c r="AC3867" s="7"/>
      <c r="AD3867" s="7"/>
    </row>
    <row r="3868" spans="29:32" x14ac:dyDescent="0.25">
      <c r="AC3868" s="7"/>
      <c r="AD3868" s="7"/>
    </row>
    <row r="3869" spans="29:32" x14ac:dyDescent="0.25">
      <c r="AC3869" s="7"/>
      <c r="AD3869" s="7"/>
    </row>
    <row r="3870" spans="29:32" x14ac:dyDescent="0.25">
      <c r="AC3870" s="7"/>
      <c r="AD3870" s="7"/>
    </row>
    <row r="3871" spans="29:32" x14ac:dyDescent="0.25">
      <c r="AC3871" s="7"/>
      <c r="AD3871" s="7"/>
    </row>
    <row r="3872" spans="29:32" x14ac:dyDescent="0.25">
      <c r="AC3872" s="7"/>
      <c r="AD3872" s="7"/>
    </row>
    <row r="3873" spans="29:30" x14ac:dyDescent="0.25">
      <c r="AC3873" s="7"/>
      <c r="AD3873" s="7"/>
    </row>
    <row r="3874" spans="29:30" x14ac:dyDescent="0.25">
      <c r="AC3874" s="7"/>
      <c r="AD3874" s="7"/>
    </row>
    <row r="3875" spans="29:30" x14ac:dyDescent="0.25">
      <c r="AC3875" s="7"/>
      <c r="AD3875" s="7"/>
    </row>
    <row r="3876" spans="29:30" x14ac:dyDescent="0.25">
      <c r="AC3876" s="7"/>
      <c r="AD3876" s="7"/>
    </row>
    <row r="3877" spans="29:30" x14ac:dyDescent="0.25">
      <c r="AC3877" s="7"/>
      <c r="AD3877" s="7"/>
    </row>
    <row r="3878" spans="29:30" x14ac:dyDescent="0.25">
      <c r="AC3878" s="7"/>
      <c r="AD3878" s="7"/>
    </row>
    <row r="3879" spans="29:30" x14ac:dyDescent="0.25">
      <c r="AC3879" s="7"/>
      <c r="AD3879" s="7"/>
    </row>
    <row r="3880" spans="29:30" x14ac:dyDescent="0.25">
      <c r="AC3880" s="7"/>
      <c r="AD3880" s="7"/>
    </row>
    <row r="3881" spans="29:30" x14ac:dyDescent="0.25">
      <c r="AC3881" s="7"/>
      <c r="AD3881" s="7"/>
    </row>
    <row r="3882" spans="29:30" x14ac:dyDescent="0.25">
      <c r="AC3882" s="7"/>
      <c r="AD3882" s="7"/>
    </row>
    <row r="3883" spans="29:30" x14ac:dyDescent="0.25">
      <c r="AC3883" s="7"/>
      <c r="AD3883" s="7"/>
    </row>
    <row r="3884" spans="29:30" x14ac:dyDescent="0.25">
      <c r="AC3884" s="7"/>
      <c r="AD3884" s="7"/>
    </row>
    <row r="3885" spans="29:30" x14ac:dyDescent="0.25">
      <c r="AC3885" s="7"/>
      <c r="AD3885" s="7"/>
    </row>
    <row r="3886" spans="29:30" x14ac:dyDescent="0.25">
      <c r="AC3886" s="7"/>
      <c r="AD3886" s="7"/>
    </row>
    <row r="3887" spans="29:30" x14ac:dyDescent="0.25">
      <c r="AC3887" s="7"/>
      <c r="AD3887" s="7"/>
    </row>
    <row r="3888" spans="29:30" x14ac:dyDescent="0.25">
      <c r="AC3888" s="7"/>
      <c r="AD3888" s="7"/>
    </row>
    <row r="3889" spans="29:32" x14ac:dyDescent="0.25">
      <c r="AC3889" s="7"/>
      <c r="AD3889" s="7"/>
    </row>
    <row r="3890" spans="29:32" x14ac:dyDescent="0.25">
      <c r="AC3890" s="7"/>
      <c r="AD3890" s="7"/>
    </row>
    <row r="3891" spans="29:32" x14ac:dyDescent="0.25">
      <c r="AC3891" s="7"/>
      <c r="AD3891" s="7"/>
    </row>
    <row r="3892" spans="29:32" x14ac:dyDescent="0.25">
      <c r="AC3892" s="7"/>
      <c r="AD3892" s="7"/>
    </row>
    <row r="3893" spans="29:32" x14ac:dyDescent="0.25">
      <c r="AC3893" s="7"/>
      <c r="AD3893" s="7"/>
      <c r="AE3893" s="7"/>
      <c r="AF3893" s="7"/>
    </row>
    <row r="3894" spans="29:32" x14ac:dyDescent="0.25">
      <c r="AC3894" s="7"/>
      <c r="AD3894" s="7"/>
    </row>
    <row r="3895" spans="29:32" x14ac:dyDescent="0.25">
      <c r="AC3895" s="7"/>
      <c r="AD3895" s="7"/>
    </row>
    <row r="3896" spans="29:32" x14ac:dyDescent="0.25">
      <c r="AC3896" s="7"/>
      <c r="AD3896" s="7"/>
    </row>
    <row r="3897" spans="29:32" x14ac:dyDescent="0.25">
      <c r="AC3897" s="7"/>
      <c r="AD3897" s="7"/>
    </row>
    <row r="3898" spans="29:32" x14ac:dyDescent="0.25">
      <c r="AC3898" s="7"/>
      <c r="AD3898" s="7"/>
    </row>
    <row r="3899" spans="29:32" x14ac:dyDescent="0.25">
      <c r="AC3899" s="7"/>
      <c r="AD3899" s="7"/>
    </row>
    <row r="3900" spans="29:32" x14ac:dyDescent="0.25">
      <c r="AC3900" s="7"/>
      <c r="AD3900" s="7"/>
    </row>
    <row r="3901" spans="29:32" x14ac:dyDescent="0.25">
      <c r="AC3901" s="7"/>
      <c r="AD3901" s="7"/>
    </row>
    <row r="3902" spans="29:32" x14ac:dyDescent="0.25">
      <c r="AC3902" s="7"/>
      <c r="AD3902" s="7"/>
    </row>
    <row r="3903" spans="29:32" x14ac:dyDescent="0.25">
      <c r="AC3903" s="7"/>
      <c r="AD3903" s="7"/>
    </row>
    <row r="3904" spans="29:32" x14ac:dyDescent="0.25">
      <c r="AC3904" s="7"/>
      <c r="AD3904" s="7"/>
    </row>
    <row r="3905" spans="29:32" x14ac:dyDescent="0.25">
      <c r="AC3905" s="7"/>
      <c r="AD3905" s="7"/>
    </row>
    <row r="3906" spans="29:32" x14ac:dyDescent="0.25">
      <c r="AC3906" s="7"/>
      <c r="AD3906" s="7"/>
    </row>
    <row r="3907" spans="29:32" x14ac:dyDescent="0.25">
      <c r="AC3907" s="7"/>
      <c r="AD3907" s="7"/>
    </row>
    <row r="3908" spans="29:32" x14ac:dyDescent="0.25">
      <c r="AC3908" s="7"/>
      <c r="AD3908" s="7"/>
    </row>
    <row r="3909" spans="29:32" x14ac:dyDescent="0.25">
      <c r="AC3909" s="7"/>
      <c r="AD3909" s="7"/>
    </row>
    <row r="3910" spans="29:32" x14ac:dyDescent="0.25">
      <c r="AC3910" s="7"/>
      <c r="AD3910" s="7"/>
    </row>
    <row r="3911" spans="29:32" x14ac:dyDescent="0.25">
      <c r="AC3911" s="7"/>
      <c r="AD3911" s="7"/>
    </row>
    <row r="3912" spans="29:32" x14ac:dyDescent="0.25">
      <c r="AC3912" s="7"/>
      <c r="AD3912" s="7"/>
    </row>
    <row r="3913" spans="29:32" x14ac:dyDescent="0.25">
      <c r="AC3913" s="7"/>
      <c r="AD3913" s="7"/>
    </row>
    <row r="3914" spans="29:32" x14ac:dyDescent="0.25">
      <c r="AC3914" s="7"/>
      <c r="AD3914" s="7"/>
    </row>
    <row r="3915" spans="29:32" x14ac:dyDescent="0.25">
      <c r="AC3915" s="7"/>
      <c r="AD3915" s="7"/>
    </row>
    <row r="3916" spans="29:32" x14ac:dyDescent="0.25">
      <c r="AC3916" s="7"/>
      <c r="AD3916" s="7"/>
      <c r="AE3916" s="7"/>
      <c r="AF3916" s="7"/>
    </row>
    <row r="3917" spans="29:32" x14ac:dyDescent="0.25">
      <c r="AC3917" s="7"/>
      <c r="AD3917" s="7"/>
    </row>
    <row r="3918" spans="29:32" x14ac:dyDescent="0.25">
      <c r="AC3918" s="7"/>
      <c r="AD3918" s="7"/>
    </row>
    <row r="3919" spans="29:32" x14ac:dyDescent="0.25">
      <c r="AC3919" s="7"/>
      <c r="AD3919" s="7"/>
    </row>
    <row r="3920" spans="29:32" x14ac:dyDescent="0.25">
      <c r="AC3920" s="7"/>
      <c r="AD3920" s="7"/>
    </row>
    <row r="3921" spans="29:32" x14ac:dyDescent="0.25">
      <c r="AC3921" s="7"/>
      <c r="AD3921" s="7"/>
    </row>
    <row r="3922" spans="29:32" x14ac:dyDescent="0.25">
      <c r="AC3922" s="7"/>
      <c r="AD3922" s="7"/>
    </row>
    <row r="3923" spans="29:32" x14ac:dyDescent="0.25">
      <c r="AC3923" s="7"/>
      <c r="AD3923" s="7"/>
      <c r="AE3923" s="7"/>
      <c r="AF3923" s="7"/>
    </row>
    <row r="3924" spans="29:32" x14ac:dyDescent="0.25">
      <c r="AC3924" s="7"/>
      <c r="AD3924" s="7"/>
    </row>
    <row r="3925" spans="29:32" x14ac:dyDescent="0.25">
      <c r="AC3925" s="7"/>
      <c r="AD3925" s="7"/>
    </row>
    <row r="3926" spans="29:32" x14ac:dyDescent="0.25">
      <c r="AC3926" s="7"/>
      <c r="AD3926" s="7"/>
    </row>
    <row r="3927" spans="29:32" x14ac:dyDescent="0.25">
      <c r="AC3927" s="7"/>
      <c r="AD3927" s="7"/>
    </row>
    <row r="3928" spans="29:32" x14ac:dyDescent="0.25">
      <c r="AC3928" s="7"/>
      <c r="AD3928" s="7"/>
    </row>
    <row r="3929" spans="29:32" x14ac:dyDescent="0.25">
      <c r="AC3929" s="7"/>
      <c r="AD3929" s="7"/>
    </row>
    <row r="3930" spans="29:32" x14ac:dyDescent="0.25">
      <c r="AC3930" s="7"/>
      <c r="AD3930" s="7"/>
    </row>
    <row r="3931" spans="29:32" x14ac:dyDescent="0.25">
      <c r="AC3931" s="7"/>
      <c r="AD3931" s="7"/>
    </row>
    <row r="3932" spans="29:32" x14ac:dyDescent="0.25">
      <c r="AC3932" s="7"/>
      <c r="AD3932" s="7"/>
    </row>
    <row r="3933" spans="29:32" x14ac:dyDescent="0.25">
      <c r="AC3933" s="7"/>
      <c r="AD3933" s="7"/>
    </row>
    <row r="3934" spans="29:32" x14ac:dyDescent="0.25">
      <c r="AC3934" s="7"/>
      <c r="AD3934" s="7"/>
    </row>
    <row r="3935" spans="29:32" x14ac:dyDescent="0.25">
      <c r="AC3935" s="7"/>
      <c r="AD3935" s="7"/>
    </row>
    <row r="3936" spans="29:32" x14ac:dyDescent="0.25">
      <c r="AC3936" s="7"/>
      <c r="AD3936" s="7"/>
    </row>
    <row r="3937" spans="29:30" x14ac:dyDescent="0.25">
      <c r="AC3937" s="7"/>
      <c r="AD3937" s="7"/>
    </row>
    <row r="3938" spans="29:30" x14ac:dyDescent="0.25">
      <c r="AC3938" s="7"/>
      <c r="AD3938" s="7"/>
    </row>
    <row r="3939" spans="29:30" x14ac:dyDescent="0.25">
      <c r="AC3939" s="7"/>
      <c r="AD3939" s="7"/>
    </row>
    <row r="3940" spans="29:30" x14ac:dyDescent="0.25">
      <c r="AC3940" s="7"/>
      <c r="AD3940" s="7"/>
    </row>
    <row r="3941" spans="29:30" x14ac:dyDescent="0.25">
      <c r="AC3941" s="7"/>
      <c r="AD3941" s="7"/>
    </row>
    <row r="3942" spans="29:30" x14ac:dyDescent="0.25">
      <c r="AC3942" s="7"/>
      <c r="AD3942" s="7"/>
    </row>
    <row r="3943" spans="29:30" x14ac:dyDescent="0.25">
      <c r="AC3943" s="7"/>
      <c r="AD3943" s="7"/>
    </row>
    <row r="3944" spans="29:30" x14ac:dyDescent="0.25">
      <c r="AC3944" s="7"/>
      <c r="AD3944" s="7"/>
    </row>
    <row r="3945" spans="29:30" x14ac:dyDescent="0.25">
      <c r="AC3945" s="7"/>
      <c r="AD3945" s="7"/>
    </row>
    <row r="3946" spans="29:30" x14ac:dyDescent="0.25">
      <c r="AC3946" s="7"/>
      <c r="AD3946" s="7"/>
    </row>
    <row r="3947" spans="29:30" x14ac:dyDescent="0.25">
      <c r="AC3947" s="7"/>
      <c r="AD3947" s="7"/>
    </row>
    <row r="3948" spans="29:30" x14ac:dyDescent="0.25">
      <c r="AC3948" s="7"/>
      <c r="AD3948" s="7"/>
    </row>
    <row r="3949" spans="29:30" x14ac:dyDescent="0.25">
      <c r="AC3949" s="7"/>
      <c r="AD3949" s="7"/>
    </row>
    <row r="3950" spans="29:30" x14ac:dyDescent="0.25">
      <c r="AC3950" s="7"/>
      <c r="AD3950" s="7"/>
    </row>
    <row r="3951" spans="29:30" x14ac:dyDescent="0.25">
      <c r="AC3951" s="7"/>
      <c r="AD3951" s="7"/>
    </row>
    <row r="3952" spans="29:30" x14ac:dyDescent="0.25">
      <c r="AC3952" s="7"/>
      <c r="AD3952" s="7"/>
    </row>
    <row r="3953" spans="29:30" x14ac:dyDescent="0.25">
      <c r="AC3953" s="7"/>
      <c r="AD3953" s="7"/>
    </row>
    <row r="3954" spans="29:30" x14ac:dyDescent="0.25">
      <c r="AC3954" s="7"/>
      <c r="AD3954" s="7"/>
    </row>
    <row r="3955" spans="29:30" x14ac:dyDescent="0.25">
      <c r="AC3955" s="7"/>
      <c r="AD3955" s="7"/>
    </row>
    <row r="3956" spans="29:30" x14ac:dyDescent="0.25">
      <c r="AC3956" s="7"/>
      <c r="AD3956" s="7"/>
    </row>
    <row r="3957" spans="29:30" x14ac:dyDescent="0.25">
      <c r="AC3957" s="7"/>
      <c r="AD3957" s="7"/>
    </row>
    <row r="3958" spans="29:30" x14ac:dyDescent="0.25">
      <c r="AC3958" s="7"/>
      <c r="AD3958" s="7"/>
    </row>
    <row r="3959" spans="29:30" x14ac:dyDescent="0.25">
      <c r="AC3959" s="7"/>
      <c r="AD3959" s="7"/>
    </row>
    <row r="3960" spans="29:30" x14ac:dyDescent="0.25">
      <c r="AC3960" s="7"/>
      <c r="AD3960" s="7"/>
    </row>
    <row r="3961" spans="29:30" x14ac:dyDescent="0.25">
      <c r="AC3961" s="7"/>
      <c r="AD3961" s="7"/>
    </row>
    <row r="3962" spans="29:30" x14ac:dyDescent="0.25">
      <c r="AC3962" s="7"/>
      <c r="AD3962" s="7"/>
    </row>
    <row r="3963" spans="29:30" x14ac:dyDescent="0.25">
      <c r="AC3963" s="7"/>
      <c r="AD3963" s="7"/>
    </row>
    <row r="3964" spans="29:30" x14ac:dyDescent="0.25">
      <c r="AC3964" s="7"/>
      <c r="AD3964" s="7"/>
    </row>
    <row r="3965" spans="29:30" x14ac:dyDescent="0.25">
      <c r="AC3965" s="7"/>
      <c r="AD3965" s="7"/>
    </row>
    <row r="3966" spans="29:30" x14ac:dyDescent="0.25">
      <c r="AC3966" s="7"/>
      <c r="AD3966" s="7"/>
    </row>
    <row r="3967" spans="29:30" x14ac:dyDescent="0.25">
      <c r="AC3967" s="7"/>
      <c r="AD3967" s="7"/>
    </row>
    <row r="3968" spans="29:30" x14ac:dyDescent="0.25">
      <c r="AC3968" s="7"/>
      <c r="AD3968" s="7"/>
    </row>
    <row r="3969" spans="29:32" x14ac:dyDescent="0.25">
      <c r="AC3969" s="7"/>
      <c r="AD3969" s="7"/>
    </row>
    <row r="3970" spans="29:32" x14ac:dyDescent="0.25">
      <c r="AC3970" s="7"/>
      <c r="AD3970" s="7"/>
    </row>
    <row r="3971" spans="29:32" x14ac:dyDescent="0.25">
      <c r="AC3971" s="7"/>
      <c r="AD3971" s="7"/>
    </row>
    <row r="3972" spans="29:32" x14ac:dyDescent="0.25">
      <c r="AC3972" s="7"/>
      <c r="AD3972" s="7"/>
    </row>
    <row r="3973" spans="29:32" x14ac:dyDescent="0.25">
      <c r="AC3973" s="7"/>
      <c r="AD3973" s="7"/>
    </row>
    <row r="3974" spans="29:32" x14ac:dyDescent="0.25">
      <c r="AC3974" s="7"/>
      <c r="AD3974" s="7"/>
    </row>
    <row r="3975" spans="29:32" x14ac:dyDescent="0.25">
      <c r="AC3975" s="7"/>
      <c r="AD3975" s="7"/>
    </row>
    <row r="3976" spans="29:32" x14ac:dyDescent="0.25">
      <c r="AC3976" s="7"/>
      <c r="AD3976" s="7"/>
    </row>
    <row r="3977" spans="29:32" x14ac:dyDescent="0.25">
      <c r="AC3977" s="7"/>
      <c r="AD3977" s="7"/>
    </row>
    <row r="3978" spans="29:32" x14ac:dyDescent="0.25">
      <c r="AC3978" s="7"/>
      <c r="AD3978" s="7"/>
    </row>
    <row r="3979" spans="29:32" x14ac:dyDescent="0.25">
      <c r="AC3979" s="7"/>
      <c r="AD3979" s="7"/>
    </row>
    <row r="3980" spans="29:32" x14ac:dyDescent="0.25">
      <c r="AC3980" s="7"/>
      <c r="AD3980" s="7"/>
      <c r="AE3980" s="7"/>
      <c r="AF3980" s="7"/>
    </row>
    <row r="3981" spans="29:32" x14ac:dyDescent="0.25">
      <c r="AC3981" s="7"/>
      <c r="AD3981" s="7"/>
      <c r="AE3981" s="7"/>
      <c r="AF3981" s="7"/>
    </row>
    <row r="3982" spans="29:32" x14ac:dyDescent="0.25">
      <c r="AC3982" s="7"/>
      <c r="AD3982" s="7"/>
    </row>
    <row r="3983" spans="29:32" x14ac:dyDescent="0.25">
      <c r="AC3983" s="7"/>
      <c r="AD3983" s="7"/>
    </row>
    <row r="3984" spans="29:32" x14ac:dyDescent="0.25">
      <c r="AC3984" s="7"/>
      <c r="AD3984" s="7"/>
    </row>
    <row r="3985" spans="29:30" x14ac:dyDescent="0.25">
      <c r="AC3985" s="7"/>
      <c r="AD3985" s="7"/>
    </row>
    <row r="3986" spans="29:30" x14ac:dyDescent="0.25">
      <c r="AC3986" s="7"/>
      <c r="AD3986" s="7"/>
    </row>
    <row r="3987" spans="29:30" x14ac:dyDescent="0.25">
      <c r="AC3987" s="7"/>
      <c r="AD3987" s="7"/>
    </row>
    <row r="3988" spans="29:30" x14ac:dyDescent="0.25">
      <c r="AC3988" s="7"/>
      <c r="AD3988" s="7"/>
    </row>
    <row r="3989" spans="29:30" x14ac:dyDescent="0.25">
      <c r="AC3989" s="7"/>
      <c r="AD3989" s="7"/>
    </row>
    <row r="3990" spans="29:30" x14ac:dyDescent="0.25">
      <c r="AC3990" s="7"/>
      <c r="AD3990" s="7"/>
    </row>
    <row r="3991" spans="29:30" x14ac:dyDescent="0.25">
      <c r="AC3991" s="7"/>
      <c r="AD3991" s="7"/>
    </row>
    <row r="3992" spans="29:30" x14ac:dyDescent="0.25">
      <c r="AC3992" s="7"/>
      <c r="AD3992" s="7"/>
    </row>
    <row r="3993" spans="29:30" x14ac:dyDescent="0.25">
      <c r="AC3993" s="7"/>
      <c r="AD3993" s="7"/>
    </row>
    <row r="3994" spans="29:30" x14ac:dyDescent="0.25">
      <c r="AC3994" s="7"/>
      <c r="AD3994" s="7"/>
    </row>
    <row r="3995" spans="29:30" x14ac:dyDescent="0.25">
      <c r="AC3995" s="7"/>
      <c r="AD3995" s="7"/>
    </row>
    <row r="3996" spans="29:30" x14ac:dyDescent="0.25">
      <c r="AC3996" s="7"/>
      <c r="AD3996" s="7"/>
    </row>
    <row r="3997" spans="29:30" x14ac:dyDescent="0.25">
      <c r="AC3997" s="7"/>
      <c r="AD3997" s="7"/>
    </row>
    <row r="3998" spans="29:30" x14ac:dyDescent="0.25">
      <c r="AC3998" s="7"/>
      <c r="AD3998" s="7"/>
    </row>
    <row r="3999" spans="29:30" x14ac:dyDescent="0.25">
      <c r="AC3999" s="7"/>
      <c r="AD3999" s="7"/>
    </row>
    <row r="4000" spans="29:30" x14ac:dyDescent="0.25">
      <c r="AC4000" s="7"/>
      <c r="AD4000" s="7"/>
    </row>
    <row r="4001" spans="29:32" x14ac:dyDescent="0.25">
      <c r="AC4001" s="7"/>
      <c r="AD4001" s="7"/>
    </row>
    <row r="4002" spans="29:32" x14ac:dyDescent="0.25">
      <c r="AC4002" s="7"/>
      <c r="AD4002" s="7"/>
    </row>
    <row r="4003" spans="29:32" x14ac:dyDescent="0.25">
      <c r="AC4003" s="7"/>
      <c r="AD4003" s="7"/>
    </row>
    <row r="4004" spans="29:32" x14ac:dyDescent="0.25">
      <c r="AC4004" s="7"/>
      <c r="AD4004" s="7"/>
    </row>
    <row r="4005" spans="29:32" x14ac:dyDescent="0.25">
      <c r="AC4005" s="7"/>
      <c r="AD4005" s="7"/>
    </row>
    <row r="4006" spans="29:32" x14ac:dyDescent="0.25">
      <c r="AC4006" s="7"/>
      <c r="AD4006" s="7"/>
    </row>
    <row r="4007" spans="29:32" x14ac:dyDescent="0.25">
      <c r="AC4007" s="7"/>
      <c r="AD4007" s="7"/>
    </row>
    <row r="4008" spans="29:32" x14ac:dyDescent="0.25">
      <c r="AC4008" s="7"/>
      <c r="AD4008" s="7"/>
    </row>
    <row r="4009" spans="29:32" x14ac:dyDescent="0.25">
      <c r="AC4009" s="7"/>
      <c r="AD4009" s="7"/>
    </row>
    <row r="4010" spans="29:32" x14ac:dyDescent="0.25">
      <c r="AC4010" s="7"/>
      <c r="AD4010" s="7"/>
    </row>
    <row r="4011" spans="29:32" x14ac:dyDescent="0.25">
      <c r="AC4011" s="7"/>
      <c r="AD4011" s="7"/>
    </row>
    <row r="4012" spans="29:32" x14ac:dyDescent="0.25">
      <c r="AC4012" s="7"/>
      <c r="AD4012" s="7"/>
      <c r="AE4012" s="7"/>
      <c r="AF4012" s="7"/>
    </row>
    <row r="4013" spans="29:32" x14ac:dyDescent="0.25">
      <c r="AC4013" s="7"/>
      <c r="AD4013" s="7"/>
    </row>
    <row r="4014" spans="29:32" x14ac:dyDescent="0.25">
      <c r="AC4014" s="7"/>
      <c r="AD4014" s="7"/>
    </row>
    <row r="4015" spans="29:32" x14ac:dyDescent="0.25">
      <c r="AC4015" s="7"/>
      <c r="AD4015" s="7"/>
    </row>
    <row r="4016" spans="29:32" x14ac:dyDescent="0.25">
      <c r="AC4016" s="7"/>
      <c r="AD4016" s="7"/>
    </row>
    <row r="4017" spans="29:32" x14ac:dyDescent="0.25">
      <c r="AC4017" s="7"/>
      <c r="AD4017" s="7"/>
    </row>
    <row r="4018" spans="29:32" x14ac:dyDescent="0.25">
      <c r="AC4018" s="7"/>
      <c r="AD4018" s="7"/>
      <c r="AE4018" s="7"/>
      <c r="AF4018" s="7"/>
    </row>
    <row r="4019" spans="29:32" x14ac:dyDescent="0.25">
      <c r="AC4019" s="7"/>
      <c r="AD4019" s="7"/>
    </row>
    <row r="4020" spans="29:32" x14ac:dyDescent="0.25">
      <c r="AC4020" s="7"/>
      <c r="AD4020" s="7"/>
    </row>
    <row r="4021" spans="29:32" x14ac:dyDescent="0.25">
      <c r="AC4021" s="7"/>
      <c r="AD4021" s="7"/>
    </row>
    <row r="4022" spans="29:32" x14ac:dyDescent="0.25">
      <c r="AC4022" s="7"/>
      <c r="AD4022" s="7"/>
    </row>
    <row r="4023" spans="29:32" x14ac:dyDescent="0.25">
      <c r="AC4023" s="7"/>
      <c r="AD4023" s="7"/>
    </row>
    <row r="4024" spans="29:32" x14ac:dyDescent="0.25">
      <c r="AC4024" s="7"/>
      <c r="AD4024" s="7"/>
    </row>
    <row r="4025" spans="29:32" x14ac:dyDescent="0.25">
      <c r="AC4025" s="7"/>
      <c r="AD4025" s="7"/>
    </row>
    <row r="4026" spans="29:32" x14ac:dyDescent="0.25">
      <c r="AC4026" s="7"/>
      <c r="AD4026" s="7"/>
    </row>
    <row r="4027" spans="29:32" x14ac:dyDescent="0.25">
      <c r="AC4027" s="7"/>
      <c r="AD4027" s="7"/>
    </row>
    <row r="4028" spans="29:32" x14ac:dyDescent="0.25">
      <c r="AC4028" s="7"/>
      <c r="AD4028" s="7"/>
    </row>
    <row r="4029" spans="29:32" x14ac:dyDescent="0.25">
      <c r="AC4029" s="7"/>
      <c r="AD4029" s="7"/>
    </row>
    <row r="4030" spans="29:32" x14ac:dyDescent="0.25">
      <c r="AC4030" s="7"/>
      <c r="AD4030" s="7"/>
    </row>
    <row r="4031" spans="29:32" x14ac:dyDescent="0.25">
      <c r="AC4031" s="7"/>
      <c r="AD4031" s="7"/>
    </row>
    <row r="4032" spans="29:32" x14ac:dyDescent="0.25">
      <c r="AC4032" s="7"/>
      <c r="AD4032" s="7"/>
    </row>
    <row r="4033" spans="29:30" x14ac:dyDescent="0.25">
      <c r="AC4033" s="7"/>
      <c r="AD4033" s="7"/>
    </row>
    <row r="4034" spans="29:30" x14ac:dyDescent="0.25">
      <c r="AC4034" s="7"/>
      <c r="AD4034" s="7"/>
    </row>
    <row r="4035" spans="29:30" x14ac:dyDescent="0.25">
      <c r="AC4035" s="7"/>
      <c r="AD4035" s="7"/>
    </row>
    <row r="4036" spans="29:30" x14ac:dyDescent="0.25">
      <c r="AC4036" s="7"/>
      <c r="AD4036" s="7"/>
    </row>
    <row r="4037" spans="29:30" x14ac:dyDescent="0.25">
      <c r="AC4037" s="7"/>
      <c r="AD4037" s="7"/>
    </row>
    <row r="4038" spans="29:30" x14ac:dyDescent="0.25">
      <c r="AC4038" s="7"/>
      <c r="AD4038" s="7"/>
    </row>
    <row r="4039" spans="29:30" x14ac:dyDescent="0.25">
      <c r="AC4039" s="7"/>
      <c r="AD4039" s="7"/>
    </row>
    <row r="4040" spans="29:30" x14ac:dyDescent="0.25">
      <c r="AC4040" s="7"/>
      <c r="AD4040" s="7"/>
    </row>
    <row r="4041" spans="29:30" x14ac:dyDescent="0.25">
      <c r="AC4041" s="7"/>
      <c r="AD4041" s="7"/>
    </row>
    <row r="4042" spans="29:30" x14ac:dyDescent="0.25">
      <c r="AC4042" s="7"/>
      <c r="AD4042" s="7"/>
    </row>
    <row r="4043" spans="29:30" x14ac:dyDescent="0.25">
      <c r="AC4043" s="7"/>
      <c r="AD4043" s="7"/>
    </row>
    <row r="4044" spans="29:30" x14ac:dyDescent="0.25">
      <c r="AC4044" s="7"/>
      <c r="AD4044" s="7"/>
    </row>
    <row r="4045" spans="29:30" x14ac:dyDescent="0.25">
      <c r="AC4045" s="7"/>
      <c r="AD4045" s="7"/>
    </row>
    <row r="4046" spans="29:30" x14ac:dyDescent="0.25">
      <c r="AC4046" s="7"/>
      <c r="AD4046" s="7"/>
    </row>
    <row r="4047" spans="29:30" x14ac:dyDescent="0.25">
      <c r="AC4047" s="7"/>
      <c r="AD4047" s="7"/>
    </row>
    <row r="4048" spans="29:30" x14ac:dyDescent="0.25">
      <c r="AC4048" s="7"/>
      <c r="AD4048" s="7"/>
    </row>
    <row r="4049" spans="29:32" x14ac:dyDescent="0.25">
      <c r="AC4049" s="7"/>
      <c r="AD4049" s="7"/>
    </row>
    <row r="4050" spans="29:32" x14ac:dyDescent="0.25">
      <c r="AC4050" s="7"/>
      <c r="AD4050" s="7"/>
    </row>
    <row r="4051" spans="29:32" x14ac:dyDescent="0.25">
      <c r="AC4051" s="7"/>
      <c r="AD4051" s="7"/>
    </row>
    <row r="4052" spans="29:32" x14ac:dyDescent="0.25">
      <c r="AC4052" s="7"/>
      <c r="AD4052" s="7"/>
    </row>
    <row r="4053" spans="29:32" x14ac:dyDescent="0.25">
      <c r="AC4053" s="7"/>
      <c r="AD4053" s="7"/>
      <c r="AE4053" s="7"/>
      <c r="AF4053" s="7"/>
    </row>
    <row r="4054" spans="29:32" x14ac:dyDescent="0.25">
      <c r="AC4054" s="7"/>
      <c r="AD4054" s="7"/>
    </row>
    <row r="4055" spans="29:32" x14ac:dyDescent="0.25">
      <c r="AC4055" s="7"/>
      <c r="AD4055" s="7"/>
    </row>
    <row r="4056" spans="29:32" x14ac:dyDescent="0.25">
      <c r="AC4056" s="7"/>
      <c r="AD4056" s="7"/>
    </row>
    <row r="4057" spans="29:32" x14ac:dyDescent="0.25">
      <c r="AC4057" s="7"/>
      <c r="AD4057" s="7"/>
    </row>
    <row r="4058" spans="29:32" x14ac:dyDescent="0.25">
      <c r="AC4058" s="7"/>
      <c r="AD4058" s="7"/>
    </row>
    <row r="4059" spans="29:32" x14ac:dyDescent="0.25">
      <c r="AC4059" s="7"/>
      <c r="AD4059" s="7"/>
    </row>
    <row r="4060" spans="29:32" x14ac:dyDescent="0.25">
      <c r="AC4060" s="7"/>
      <c r="AD4060" s="7"/>
    </row>
    <row r="4061" spans="29:32" x14ac:dyDescent="0.25">
      <c r="AC4061" s="7"/>
      <c r="AD4061" s="7"/>
    </row>
    <row r="4062" spans="29:32" x14ac:dyDescent="0.25">
      <c r="AC4062" s="7"/>
      <c r="AD4062" s="7"/>
    </row>
    <row r="4063" spans="29:32" x14ac:dyDescent="0.25">
      <c r="AC4063" s="7"/>
      <c r="AD4063" s="7"/>
    </row>
    <row r="4064" spans="29:32" x14ac:dyDescent="0.25">
      <c r="AC4064" s="7"/>
      <c r="AD4064" s="7"/>
    </row>
    <row r="4065" spans="29:30" x14ac:dyDescent="0.25">
      <c r="AC4065" s="7"/>
      <c r="AD4065" s="7"/>
    </row>
    <row r="4066" spans="29:30" x14ac:dyDescent="0.25">
      <c r="AC4066" s="7"/>
      <c r="AD4066" s="7"/>
    </row>
    <row r="4067" spans="29:30" x14ac:dyDescent="0.25">
      <c r="AC4067" s="7"/>
      <c r="AD4067" s="7"/>
    </row>
    <row r="4068" spans="29:30" x14ac:dyDescent="0.25">
      <c r="AC4068" s="7"/>
      <c r="AD4068" s="7"/>
    </row>
    <row r="4069" spans="29:30" x14ac:dyDescent="0.25">
      <c r="AC4069" s="7"/>
      <c r="AD4069" s="7"/>
    </row>
    <row r="4070" spans="29:30" x14ac:dyDescent="0.25">
      <c r="AC4070" s="7"/>
      <c r="AD4070" s="7"/>
    </row>
    <row r="4071" spans="29:30" x14ac:dyDescent="0.25">
      <c r="AC4071" s="7"/>
      <c r="AD4071" s="7"/>
    </row>
    <row r="4072" spans="29:30" x14ac:dyDescent="0.25">
      <c r="AC4072" s="7"/>
      <c r="AD4072" s="7"/>
    </row>
    <row r="4073" spans="29:30" x14ac:dyDescent="0.25">
      <c r="AC4073" s="7"/>
      <c r="AD4073" s="7"/>
    </row>
    <row r="4074" spans="29:30" x14ac:dyDescent="0.25">
      <c r="AC4074" s="7"/>
      <c r="AD4074" s="7"/>
    </row>
    <row r="4075" spans="29:30" x14ac:dyDescent="0.25">
      <c r="AC4075" s="7"/>
      <c r="AD4075" s="7"/>
    </row>
    <row r="4076" spans="29:30" x14ac:dyDescent="0.25">
      <c r="AC4076" s="7"/>
      <c r="AD4076" s="7"/>
    </row>
    <row r="4077" spans="29:30" x14ac:dyDescent="0.25">
      <c r="AC4077" s="7"/>
      <c r="AD4077" s="7"/>
    </row>
    <row r="4078" spans="29:30" x14ac:dyDescent="0.25">
      <c r="AC4078" s="7"/>
      <c r="AD4078" s="7"/>
    </row>
    <row r="4079" spans="29:30" x14ac:dyDescent="0.25">
      <c r="AC4079" s="7"/>
      <c r="AD4079" s="7"/>
    </row>
    <row r="4080" spans="29:30" x14ac:dyDescent="0.25">
      <c r="AC4080" s="7"/>
      <c r="AD4080" s="7"/>
    </row>
    <row r="4081" spans="29:30" x14ac:dyDescent="0.25">
      <c r="AC4081" s="7"/>
      <c r="AD4081" s="7"/>
    </row>
    <row r="4082" spans="29:30" x14ac:dyDescent="0.25">
      <c r="AC4082" s="7"/>
      <c r="AD4082" s="7"/>
    </row>
    <row r="4083" spans="29:30" x14ac:dyDescent="0.25">
      <c r="AC4083" s="7"/>
      <c r="AD4083" s="7"/>
    </row>
    <row r="4084" spans="29:30" x14ac:dyDescent="0.25">
      <c r="AC4084" s="7"/>
      <c r="AD4084" s="7"/>
    </row>
    <row r="4085" spans="29:30" x14ac:dyDescent="0.25">
      <c r="AC4085" s="7"/>
      <c r="AD4085" s="7"/>
    </row>
    <row r="4086" spans="29:30" x14ac:dyDescent="0.25">
      <c r="AC4086" s="7"/>
      <c r="AD4086" s="7"/>
    </row>
    <row r="4087" spans="29:30" x14ac:dyDescent="0.25">
      <c r="AC4087" s="7"/>
      <c r="AD4087" s="7"/>
    </row>
    <row r="4088" spans="29:30" x14ac:dyDescent="0.25">
      <c r="AC4088" s="7"/>
      <c r="AD4088" s="7"/>
    </row>
    <row r="4089" spans="29:30" x14ac:dyDescent="0.25">
      <c r="AC4089" s="7"/>
      <c r="AD4089" s="7"/>
    </row>
    <row r="4090" spans="29:30" x14ac:dyDescent="0.25">
      <c r="AC4090" s="7"/>
      <c r="AD4090" s="7"/>
    </row>
    <row r="4091" spans="29:30" x14ac:dyDescent="0.25">
      <c r="AC4091" s="7"/>
      <c r="AD4091" s="7"/>
    </row>
    <row r="4092" spans="29:30" x14ac:dyDescent="0.25">
      <c r="AC4092" s="7"/>
      <c r="AD4092" s="7"/>
    </row>
    <row r="4093" spans="29:30" x14ac:dyDescent="0.25">
      <c r="AC4093" s="7"/>
      <c r="AD4093" s="7"/>
    </row>
    <row r="4094" spans="29:30" x14ac:dyDescent="0.25">
      <c r="AC4094" s="7"/>
      <c r="AD4094" s="7"/>
    </row>
    <row r="4095" spans="29:30" x14ac:dyDescent="0.25">
      <c r="AC4095" s="7"/>
      <c r="AD4095" s="7"/>
    </row>
    <row r="4096" spans="29:30" x14ac:dyDescent="0.25">
      <c r="AC4096" s="7"/>
      <c r="AD4096" s="7"/>
    </row>
    <row r="4097" spans="29:30" x14ac:dyDescent="0.25">
      <c r="AC4097" s="7"/>
      <c r="AD4097" s="7"/>
    </row>
    <row r="4098" spans="29:30" x14ac:dyDescent="0.25">
      <c r="AC4098" s="7"/>
      <c r="AD4098" s="7"/>
    </row>
    <row r="4099" spans="29:30" x14ac:dyDescent="0.25">
      <c r="AC4099" s="7"/>
      <c r="AD4099" s="7"/>
    </row>
    <row r="4100" spans="29:30" x14ac:dyDescent="0.25">
      <c r="AC4100" s="7"/>
      <c r="AD4100" s="7"/>
    </row>
    <row r="4101" spans="29:30" x14ac:dyDescent="0.25">
      <c r="AC4101" s="7"/>
      <c r="AD4101" s="7"/>
    </row>
    <row r="4102" spans="29:30" x14ac:dyDescent="0.25">
      <c r="AC4102" s="7"/>
      <c r="AD4102" s="7"/>
    </row>
    <row r="4103" spans="29:30" x14ac:dyDescent="0.25">
      <c r="AC4103" s="7"/>
      <c r="AD4103" s="7"/>
    </row>
    <row r="4104" spans="29:30" x14ac:dyDescent="0.25">
      <c r="AC4104" s="7"/>
      <c r="AD4104" s="7"/>
    </row>
    <row r="4105" spans="29:30" x14ac:dyDescent="0.25">
      <c r="AC4105" s="7"/>
      <c r="AD4105" s="7"/>
    </row>
    <row r="4106" spans="29:30" x14ac:dyDescent="0.25">
      <c r="AC4106" s="7"/>
      <c r="AD4106" s="7"/>
    </row>
    <row r="4107" spans="29:30" x14ac:dyDescent="0.25">
      <c r="AC4107" s="7"/>
      <c r="AD4107" s="7"/>
    </row>
    <row r="4108" spans="29:30" x14ac:dyDescent="0.25">
      <c r="AC4108" s="7"/>
      <c r="AD4108" s="7"/>
    </row>
    <row r="4109" spans="29:30" x14ac:dyDescent="0.25">
      <c r="AC4109" s="7"/>
      <c r="AD4109" s="7"/>
    </row>
    <row r="4110" spans="29:30" x14ac:dyDescent="0.25">
      <c r="AC4110" s="7"/>
      <c r="AD4110" s="7"/>
    </row>
    <row r="4111" spans="29:30" x14ac:dyDescent="0.25">
      <c r="AC4111" s="7"/>
      <c r="AD4111" s="7"/>
    </row>
    <row r="4112" spans="29:30" x14ac:dyDescent="0.25">
      <c r="AC4112" s="7"/>
      <c r="AD4112" s="7"/>
    </row>
    <row r="4113" spans="29:30" x14ac:dyDescent="0.25">
      <c r="AC4113" s="7"/>
      <c r="AD4113" s="7"/>
    </row>
    <row r="4114" spans="29:30" x14ac:dyDescent="0.25">
      <c r="AC4114" s="7"/>
      <c r="AD4114" s="7"/>
    </row>
    <row r="4115" spans="29:30" x14ac:dyDescent="0.25">
      <c r="AC4115" s="7"/>
      <c r="AD4115" s="7"/>
    </row>
    <row r="4116" spans="29:30" x14ac:dyDescent="0.25">
      <c r="AC4116" s="7"/>
      <c r="AD4116" s="7"/>
    </row>
    <row r="4117" spans="29:30" x14ac:dyDescent="0.25">
      <c r="AC4117" s="7"/>
      <c r="AD4117" s="7"/>
    </row>
    <row r="4118" spans="29:30" x14ac:dyDescent="0.25">
      <c r="AC4118" s="7"/>
      <c r="AD4118" s="7"/>
    </row>
    <row r="4119" spans="29:30" x14ac:dyDescent="0.25">
      <c r="AC4119" s="7"/>
      <c r="AD4119" s="7"/>
    </row>
    <row r="4120" spans="29:30" x14ac:dyDescent="0.25">
      <c r="AC4120" s="7"/>
      <c r="AD4120" s="7"/>
    </row>
    <row r="4121" spans="29:30" x14ac:dyDescent="0.25">
      <c r="AC4121" s="7"/>
      <c r="AD4121" s="7"/>
    </row>
    <row r="4122" spans="29:30" x14ac:dyDescent="0.25">
      <c r="AC4122" s="7"/>
      <c r="AD4122" s="7"/>
    </row>
    <row r="4123" spans="29:30" x14ac:dyDescent="0.25">
      <c r="AC4123" s="7"/>
      <c r="AD4123" s="7"/>
    </row>
    <row r="4124" spans="29:30" x14ac:dyDescent="0.25">
      <c r="AC4124" s="7"/>
      <c r="AD4124" s="7"/>
    </row>
    <row r="4125" spans="29:30" x14ac:dyDescent="0.25">
      <c r="AC4125" s="7"/>
      <c r="AD4125" s="7"/>
    </row>
    <row r="4126" spans="29:30" x14ac:dyDescent="0.25">
      <c r="AC4126" s="7"/>
      <c r="AD4126" s="7"/>
    </row>
    <row r="4127" spans="29:30" x14ac:dyDescent="0.25">
      <c r="AC4127" s="7"/>
      <c r="AD4127" s="7"/>
    </row>
    <row r="4128" spans="29:30" x14ac:dyDescent="0.25">
      <c r="AC4128" s="7"/>
      <c r="AD4128" s="7"/>
    </row>
    <row r="4129" spans="29:30" x14ac:dyDescent="0.25">
      <c r="AC4129" s="7"/>
      <c r="AD4129" s="7"/>
    </row>
    <row r="4130" spans="29:30" x14ac:dyDescent="0.25">
      <c r="AC4130" s="7"/>
      <c r="AD4130" s="7"/>
    </row>
    <row r="4131" spans="29:30" x14ac:dyDescent="0.25">
      <c r="AC4131" s="7"/>
      <c r="AD4131" s="7"/>
    </row>
    <row r="4132" spans="29:30" x14ac:dyDescent="0.25">
      <c r="AC4132" s="7"/>
      <c r="AD4132" s="7"/>
    </row>
    <row r="4133" spans="29:30" x14ac:dyDescent="0.25">
      <c r="AC4133" s="7"/>
      <c r="AD4133" s="7"/>
    </row>
    <row r="4134" spans="29:30" x14ac:dyDescent="0.25">
      <c r="AC4134" s="7"/>
      <c r="AD4134" s="7"/>
    </row>
    <row r="4135" spans="29:30" x14ac:dyDescent="0.25">
      <c r="AC4135" s="7"/>
      <c r="AD4135" s="7"/>
    </row>
    <row r="4136" spans="29:30" x14ac:dyDescent="0.25">
      <c r="AC4136" s="7"/>
      <c r="AD4136" s="7"/>
    </row>
    <row r="4137" spans="29:30" x14ac:dyDescent="0.25">
      <c r="AC4137" s="7"/>
      <c r="AD4137" s="7"/>
    </row>
    <row r="4138" spans="29:30" x14ac:dyDescent="0.25">
      <c r="AC4138" s="7"/>
      <c r="AD4138" s="7"/>
    </row>
    <row r="4139" spans="29:30" x14ac:dyDescent="0.25">
      <c r="AC4139" s="7"/>
      <c r="AD4139" s="7"/>
    </row>
    <row r="4140" spans="29:30" x14ac:dyDescent="0.25">
      <c r="AC4140" s="7"/>
      <c r="AD4140" s="7"/>
    </row>
    <row r="4141" spans="29:30" x14ac:dyDescent="0.25">
      <c r="AC4141" s="7"/>
      <c r="AD4141" s="7"/>
    </row>
    <row r="4142" spans="29:30" x14ac:dyDescent="0.25">
      <c r="AC4142" s="7"/>
      <c r="AD4142" s="7"/>
    </row>
    <row r="4143" spans="29:30" x14ac:dyDescent="0.25">
      <c r="AC4143" s="7"/>
      <c r="AD4143" s="7"/>
    </row>
    <row r="4144" spans="29:30" x14ac:dyDescent="0.25">
      <c r="AC4144" s="7"/>
      <c r="AD4144" s="7"/>
    </row>
    <row r="4145" spans="29:30" x14ac:dyDescent="0.25">
      <c r="AC4145" s="7"/>
      <c r="AD4145" s="7"/>
    </row>
    <row r="4146" spans="29:30" x14ac:dyDescent="0.25">
      <c r="AC4146" s="7"/>
      <c r="AD4146" s="7"/>
    </row>
    <row r="4147" spans="29:30" x14ac:dyDescent="0.25">
      <c r="AC4147" s="7"/>
      <c r="AD4147" s="7"/>
    </row>
    <row r="4148" spans="29:30" x14ac:dyDescent="0.25">
      <c r="AC4148" s="7"/>
      <c r="AD4148" s="7"/>
    </row>
    <row r="4149" spans="29:30" x14ac:dyDescent="0.25">
      <c r="AC4149" s="7"/>
      <c r="AD4149" s="7"/>
    </row>
    <row r="4150" spans="29:30" x14ac:dyDescent="0.25">
      <c r="AC4150" s="7"/>
      <c r="AD4150" s="7"/>
    </row>
    <row r="4151" spans="29:30" x14ac:dyDescent="0.25">
      <c r="AC4151" s="7"/>
      <c r="AD4151" s="7"/>
    </row>
    <row r="4152" spans="29:30" x14ac:dyDescent="0.25">
      <c r="AC4152" s="7"/>
      <c r="AD4152" s="7"/>
    </row>
    <row r="4153" spans="29:30" x14ac:dyDescent="0.25">
      <c r="AC4153" s="7"/>
      <c r="AD4153" s="7"/>
    </row>
    <row r="4154" spans="29:30" x14ac:dyDescent="0.25">
      <c r="AC4154" s="7"/>
      <c r="AD4154" s="7"/>
    </row>
    <row r="4155" spans="29:30" x14ac:dyDescent="0.25">
      <c r="AC4155" s="7"/>
      <c r="AD4155" s="7"/>
    </row>
    <row r="4156" spans="29:30" x14ac:dyDescent="0.25">
      <c r="AC4156" s="7"/>
      <c r="AD4156" s="7"/>
    </row>
    <row r="4157" spans="29:30" x14ac:dyDescent="0.25">
      <c r="AC4157" s="7"/>
      <c r="AD4157" s="7"/>
    </row>
    <row r="4158" spans="29:30" x14ac:dyDescent="0.25">
      <c r="AC4158" s="7"/>
      <c r="AD4158" s="7"/>
    </row>
    <row r="4159" spans="29:30" x14ac:dyDescent="0.25">
      <c r="AC4159" s="7"/>
      <c r="AD4159" s="7"/>
    </row>
    <row r="4160" spans="29:30" x14ac:dyDescent="0.25">
      <c r="AC4160" s="7"/>
      <c r="AD4160" s="7"/>
    </row>
    <row r="4161" spans="29:32" x14ac:dyDescent="0.25">
      <c r="AC4161" s="7"/>
      <c r="AD4161" s="7"/>
    </row>
    <row r="4162" spans="29:32" x14ac:dyDescent="0.25">
      <c r="AC4162" s="7"/>
      <c r="AD4162" s="7"/>
    </row>
    <row r="4163" spans="29:32" x14ac:dyDescent="0.25">
      <c r="AC4163" s="7"/>
      <c r="AD4163" s="7"/>
    </row>
    <row r="4164" spans="29:32" x14ac:dyDescent="0.25">
      <c r="AC4164" s="7"/>
      <c r="AD4164" s="7"/>
    </row>
    <row r="4165" spans="29:32" x14ac:dyDescent="0.25">
      <c r="AC4165" s="7"/>
      <c r="AD4165" s="7"/>
    </row>
    <row r="4166" spans="29:32" x14ac:dyDescent="0.25">
      <c r="AC4166" s="7"/>
      <c r="AD4166" s="7"/>
    </row>
    <row r="4167" spans="29:32" x14ac:dyDescent="0.25">
      <c r="AC4167" s="7"/>
      <c r="AD4167" s="7"/>
    </row>
    <row r="4168" spans="29:32" x14ac:dyDescent="0.25">
      <c r="AC4168" s="7"/>
      <c r="AD4168" s="7"/>
    </row>
    <row r="4169" spans="29:32" x14ac:dyDescent="0.25">
      <c r="AC4169" s="7"/>
      <c r="AD4169" s="7"/>
    </row>
    <row r="4170" spans="29:32" x14ac:dyDescent="0.25">
      <c r="AC4170" s="7"/>
      <c r="AD4170" s="7"/>
    </row>
    <row r="4171" spans="29:32" x14ac:dyDescent="0.25">
      <c r="AC4171" s="7"/>
      <c r="AD4171" s="7"/>
    </row>
    <row r="4172" spans="29:32" x14ac:dyDescent="0.25">
      <c r="AC4172" s="7"/>
      <c r="AD4172" s="7"/>
      <c r="AE4172" s="7"/>
      <c r="AF4172" s="7"/>
    </row>
    <row r="4173" spans="29:32" x14ac:dyDescent="0.25">
      <c r="AC4173" s="7"/>
      <c r="AD4173" s="7"/>
      <c r="AE4173" s="7"/>
      <c r="AF4173" s="7"/>
    </row>
    <row r="4174" spans="29:32" x14ac:dyDescent="0.25">
      <c r="AC4174" s="7"/>
      <c r="AD4174" s="7"/>
      <c r="AE4174" s="7"/>
      <c r="AF4174" s="7"/>
    </row>
    <row r="4175" spans="29:32" x14ac:dyDescent="0.25">
      <c r="AC4175" s="7"/>
      <c r="AD4175" s="7"/>
      <c r="AE4175" s="7"/>
      <c r="AF4175" s="7"/>
    </row>
    <row r="4176" spans="29:32" x14ac:dyDescent="0.25">
      <c r="AC4176" s="7"/>
      <c r="AD4176" s="7"/>
      <c r="AE4176" s="7"/>
      <c r="AF4176" s="7"/>
    </row>
    <row r="4177" spans="29:32" x14ac:dyDescent="0.25">
      <c r="AC4177" s="7"/>
      <c r="AD4177" s="7"/>
      <c r="AE4177" s="7"/>
      <c r="AF4177" s="7"/>
    </row>
    <row r="4178" spans="29:32" x14ac:dyDescent="0.25">
      <c r="AC4178" s="7"/>
      <c r="AD4178" s="7"/>
      <c r="AE4178" s="7"/>
      <c r="AF4178" s="7"/>
    </row>
    <row r="4179" spans="29:32" x14ac:dyDescent="0.25">
      <c r="AC4179" s="7"/>
      <c r="AD4179" s="7"/>
      <c r="AE4179" s="7"/>
      <c r="AF4179" s="7"/>
    </row>
    <row r="4180" spans="29:32" x14ac:dyDescent="0.25">
      <c r="AC4180" s="7"/>
      <c r="AD4180" s="7"/>
      <c r="AE4180" s="7"/>
      <c r="AF4180" s="7"/>
    </row>
    <row r="4181" spans="29:32" x14ac:dyDescent="0.25">
      <c r="AC4181" s="7"/>
      <c r="AD4181" s="7"/>
      <c r="AE4181" s="7"/>
      <c r="AF4181" s="7"/>
    </row>
    <row r="4182" spans="29:32" x14ac:dyDescent="0.25">
      <c r="AC4182" s="7"/>
      <c r="AD4182" s="7"/>
      <c r="AE4182" s="7"/>
      <c r="AF4182" s="7"/>
    </row>
    <row r="4183" spans="29:32" x14ac:dyDescent="0.25">
      <c r="AC4183" s="7"/>
      <c r="AD4183" s="7"/>
      <c r="AE4183" s="7"/>
      <c r="AF4183" s="7"/>
    </row>
    <row r="4184" spans="29:32" x14ac:dyDescent="0.25">
      <c r="AC4184" s="7"/>
      <c r="AD4184" s="7"/>
      <c r="AE4184" s="7"/>
      <c r="AF4184" s="7"/>
    </row>
    <row r="4185" spans="29:32" x14ac:dyDescent="0.25">
      <c r="AC4185" s="7"/>
      <c r="AD4185" s="7"/>
      <c r="AE4185" s="7"/>
      <c r="AF4185" s="7"/>
    </row>
    <row r="4186" spans="29:32" x14ac:dyDescent="0.25">
      <c r="AC4186" s="7"/>
      <c r="AD4186" s="7"/>
      <c r="AE4186" s="7"/>
      <c r="AF4186" s="7"/>
    </row>
    <row r="4187" spans="29:32" x14ac:dyDescent="0.25">
      <c r="AC4187" s="7"/>
      <c r="AD4187" s="7"/>
      <c r="AE4187" s="7"/>
      <c r="AF4187" s="7"/>
    </row>
    <row r="4188" spans="29:32" x14ac:dyDescent="0.25">
      <c r="AC4188" s="7"/>
      <c r="AD4188" s="7"/>
      <c r="AE4188" s="7"/>
      <c r="AF4188" s="7"/>
    </row>
    <row r="4189" spans="29:32" x14ac:dyDescent="0.25">
      <c r="AC4189" s="7"/>
      <c r="AD4189" s="7"/>
      <c r="AE4189" s="7"/>
      <c r="AF4189" s="7"/>
    </row>
    <row r="4190" spans="29:32" x14ac:dyDescent="0.25">
      <c r="AC4190" s="7"/>
      <c r="AD4190" s="7"/>
      <c r="AE4190" s="7"/>
      <c r="AF4190" s="7"/>
    </row>
    <row r="4191" spans="29:32" x14ac:dyDescent="0.25">
      <c r="AC4191" s="7"/>
      <c r="AD4191" s="7"/>
      <c r="AE4191" s="7"/>
      <c r="AF4191" s="7"/>
    </row>
    <row r="4192" spans="29:32" x14ac:dyDescent="0.25">
      <c r="AC4192" s="7"/>
      <c r="AD4192" s="7"/>
      <c r="AE4192" s="7"/>
      <c r="AF4192" s="7"/>
    </row>
    <row r="4193" spans="29:32" x14ac:dyDescent="0.25">
      <c r="AC4193" s="7"/>
      <c r="AD4193" s="7"/>
      <c r="AE4193" s="7"/>
      <c r="AF4193" s="7"/>
    </row>
    <row r="4194" spans="29:32" x14ac:dyDescent="0.25">
      <c r="AC4194" s="7"/>
      <c r="AD4194" s="7"/>
      <c r="AE4194" s="7"/>
      <c r="AF4194" s="7"/>
    </row>
    <row r="4195" spans="29:32" x14ac:dyDescent="0.25">
      <c r="AC4195" s="7"/>
      <c r="AD4195" s="7"/>
      <c r="AE4195" s="7"/>
      <c r="AF4195" s="7"/>
    </row>
    <row r="4196" spans="29:32" x14ac:dyDescent="0.25">
      <c r="AC4196" s="7"/>
      <c r="AD4196" s="7"/>
      <c r="AE4196" s="7"/>
      <c r="AF4196" s="7"/>
    </row>
    <row r="4197" spans="29:32" x14ac:dyDescent="0.25">
      <c r="AC4197" s="7"/>
      <c r="AD4197" s="7"/>
      <c r="AE4197" s="7"/>
      <c r="AF4197" s="7"/>
    </row>
    <row r="4198" spans="29:32" x14ac:dyDescent="0.25">
      <c r="AC4198" s="7"/>
      <c r="AD4198" s="7"/>
      <c r="AE4198" s="7"/>
      <c r="AF4198" s="7"/>
    </row>
    <row r="4199" spans="29:32" x14ac:dyDescent="0.25">
      <c r="AC4199" s="7"/>
      <c r="AD4199" s="7"/>
      <c r="AE4199" s="7"/>
      <c r="AF4199" s="7"/>
    </row>
    <row r="4200" spans="29:32" x14ac:dyDescent="0.25">
      <c r="AC4200" s="7"/>
      <c r="AD4200" s="7"/>
      <c r="AE4200" s="7"/>
      <c r="AF4200" s="7"/>
    </row>
    <row r="4201" spans="29:32" x14ac:dyDescent="0.25">
      <c r="AC4201" s="7"/>
      <c r="AD4201" s="7"/>
      <c r="AE4201" s="7"/>
      <c r="AF4201" s="7"/>
    </row>
    <row r="4202" spans="29:32" x14ac:dyDescent="0.25">
      <c r="AC4202" s="7"/>
      <c r="AD4202" s="7"/>
      <c r="AE4202" s="7"/>
      <c r="AF4202" s="7"/>
    </row>
    <row r="4203" spans="29:32" x14ac:dyDescent="0.25">
      <c r="AC4203" s="7"/>
      <c r="AD4203" s="7"/>
      <c r="AE4203" s="7"/>
      <c r="AF4203" s="7"/>
    </row>
    <row r="4204" spans="29:32" x14ac:dyDescent="0.25">
      <c r="AC4204" s="7"/>
      <c r="AD4204" s="7"/>
      <c r="AE4204" s="7"/>
      <c r="AF4204" s="7"/>
    </row>
    <row r="4205" spans="29:32" x14ac:dyDescent="0.25">
      <c r="AC4205" s="7"/>
      <c r="AD4205" s="7"/>
      <c r="AE4205" s="7"/>
      <c r="AF4205" s="7"/>
    </row>
    <row r="4206" spans="29:32" x14ac:dyDescent="0.25">
      <c r="AC4206" s="7"/>
      <c r="AD4206" s="7"/>
      <c r="AE4206" s="7"/>
      <c r="AF4206" s="7"/>
    </row>
    <row r="4207" spans="29:32" x14ac:dyDescent="0.25">
      <c r="AC4207" s="7"/>
      <c r="AD4207" s="7"/>
      <c r="AE4207" s="7"/>
      <c r="AF4207" s="7"/>
    </row>
    <row r="4208" spans="29:32" x14ac:dyDescent="0.25">
      <c r="AC4208" s="7"/>
      <c r="AD4208" s="7"/>
      <c r="AE4208" s="7"/>
      <c r="AF4208" s="7"/>
    </row>
    <row r="4209" spans="29:32" x14ac:dyDescent="0.25">
      <c r="AC4209" s="7"/>
      <c r="AD4209" s="7"/>
      <c r="AE4209" s="7"/>
      <c r="AF4209" s="7"/>
    </row>
    <row r="4210" spans="29:32" x14ac:dyDescent="0.25">
      <c r="AC4210" s="7"/>
      <c r="AD4210" s="7"/>
      <c r="AE4210" s="7"/>
      <c r="AF4210" s="7"/>
    </row>
    <row r="4211" spans="29:32" x14ac:dyDescent="0.25">
      <c r="AC4211" s="7"/>
      <c r="AD4211" s="7"/>
      <c r="AE4211" s="7"/>
      <c r="AF4211" s="7"/>
    </row>
    <row r="4212" spans="29:32" x14ac:dyDescent="0.25">
      <c r="AC4212" s="7"/>
      <c r="AD4212" s="7"/>
      <c r="AE4212" s="7"/>
      <c r="AF4212" s="7"/>
    </row>
    <row r="4213" spans="29:32" x14ac:dyDescent="0.25">
      <c r="AC4213" s="7"/>
      <c r="AD4213" s="7"/>
      <c r="AE4213" s="7"/>
      <c r="AF4213" s="7"/>
    </row>
    <row r="4214" spans="29:32" x14ac:dyDescent="0.25">
      <c r="AC4214" s="7"/>
      <c r="AD4214" s="7"/>
      <c r="AE4214" s="7"/>
      <c r="AF4214" s="7"/>
    </row>
    <row r="4215" spans="29:32" x14ac:dyDescent="0.25">
      <c r="AC4215" s="7"/>
      <c r="AD4215" s="7"/>
      <c r="AE4215" s="7"/>
      <c r="AF4215" s="7"/>
    </row>
    <row r="4216" spans="29:32" x14ac:dyDescent="0.25">
      <c r="AC4216" s="7"/>
      <c r="AD4216" s="7"/>
      <c r="AE4216" s="7"/>
      <c r="AF4216" s="7"/>
    </row>
    <row r="4217" spans="29:32" x14ac:dyDescent="0.25">
      <c r="AC4217" s="7"/>
      <c r="AD4217" s="7"/>
      <c r="AE4217" s="7"/>
      <c r="AF4217" s="7"/>
    </row>
    <row r="4218" spans="29:32" x14ac:dyDescent="0.25">
      <c r="AC4218" s="7"/>
      <c r="AD4218" s="7"/>
      <c r="AE4218" s="7"/>
      <c r="AF4218" s="7"/>
    </row>
    <row r="4219" spans="29:32" x14ac:dyDescent="0.25">
      <c r="AC4219" s="7"/>
      <c r="AD4219" s="7"/>
      <c r="AE4219" s="7"/>
      <c r="AF4219" s="7"/>
    </row>
    <row r="4220" spans="29:32" x14ac:dyDescent="0.25">
      <c r="AC4220" s="7"/>
      <c r="AD4220" s="7"/>
      <c r="AE4220" s="7"/>
      <c r="AF4220" s="7"/>
    </row>
    <row r="4221" spans="29:32" x14ac:dyDescent="0.25">
      <c r="AC4221" s="7"/>
      <c r="AD4221" s="7"/>
      <c r="AE4221" s="7"/>
      <c r="AF4221" s="7"/>
    </row>
    <row r="4222" spans="29:32" x14ac:dyDescent="0.25">
      <c r="AC4222" s="7"/>
      <c r="AD4222" s="7"/>
      <c r="AE4222" s="7"/>
      <c r="AF4222" s="7"/>
    </row>
    <row r="4223" spans="29:32" x14ac:dyDescent="0.25">
      <c r="AC4223" s="7"/>
      <c r="AD4223" s="7"/>
      <c r="AE4223" s="7"/>
      <c r="AF4223" s="7"/>
    </row>
    <row r="4224" spans="29:32" x14ac:dyDescent="0.25">
      <c r="AC4224" s="7"/>
      <c r="AD4224" s="7"/>
      <c r="AE4224" s="7"/>
      <c r="AF4224" s="7"/>
    </row>
    <row r="4225" spans="29:32" x14ac:dyDescent="0.25">
      <c r="AC4225" s="7"/>
      <c r="AD4225" s="7"/>
      <c r="AE4225" s="7"/>
      <c r="AF4225" s="7"/>
    </row>
    <row r="4226" spans="29:32" x14ac:dyDescent="0.25">
      <c r="AC4226" s="7"/>
      <c r="AD4226" s="7"/>
      <c r="AE4226" s="7"/>
      <c r="AF4226" s="7"/>
    </row>
    <row r="4227" spans="29:32" x14ac:dyDescent="0.25">
      <c r="AC4227" s="7"/>
      <c r="AD4227" s="7"/>
      <c r="AE4227" s="7"/>
      <c r="AF4227" s="7"/>
    </row>
    <row r="4228" spans="29:32" x14ac:dyDescent="0.25">
      <c r="AC4228" s="7"/>
      <c r="AD4228" s="7"/>
      <c r="AE4228" s="7"/>
      <c r="AF4228" s="7"/>
    </row>
    <row r="4229" spans="29:32" x14ac:dyDescent="0.25">
      <c r="AC4229" s="7"/>
      <c r="AD4229" s="7"/>
      <c r="AE4229" s="7"/>
      <c r="AF4229" s="7"/>
    </row>
    <row r="4230" spans="29:32" x14ac:dyDescent="0.25">
      <c r="AC4230" s="7"/>
      <c r="AD4230" s="7"/>
      <c r="AE4230" s="7"/>
      <c r="AF4230" s="7"/>
    </row>
    <row r="4231" spans="29:32" x14ac:dyDescent="0.25">
      <c r="AC4231" s="7"/>
      <c r="AD4231" s="7"/>
    </row>
    <row r="4232" spans="29:32" x14ac:dyDescent="0.25">
      <c r="AC4232" s="7"/>
      <c r="AD4232" s="7"/>
    </row>
    <row r="4233" spans="29:32" x14ac:dyDescent="0.25">
      <c r="AC4233" s="7"/>
      <c r="AD4233" s="7"/>
    </row>
    <row r="4234" spans="29:32" x14ac:dyDescent="0.25">
      <c r="AC4234" s="7"/>
      <c r="AD4234" s="7"/>
    </row>
    <row r="4235" spans="29:32" x14ac:dyDescent="0.25">
      <c r="AC4235" s="7"/>
      <c r="AD4235" s="7"/>
    </row>
    <row r="4236" spans="29:32" x14ac:dyDescent="0.25">
      <c r="AC4236" s="7"/>
      <c r="AD4236" s="7"/>
    </row>
    <row r="4237" spans="29:32" x14ac:dyDescent="0.25">
      <c r="AC4237" s="7"/>
      <c r="AD4237" s="7"/>
    </row>
    <row r="4238" spans="29:32" x14ac:dyDescent="0.25">
      <c r="AC4238" s="7"/>
      <c r="AD4238" s="7"/>
    </row>
    <row r="4239" spans="29:32" x14ac:dyDescent="0.25">
      <c r="AC4239" s="7"/>
      <c r="AD4239" s="7"/>
    </row>
    <row r="4240" spans="29:32" x14ac:dyDescent="0.25">
      <c r="AC4240" s="7"/>
      <c r="AD4240" s="7"/>
    </row>
    <row r="4241" spans="29:30" x14ac:dyDescent="0.25">
      <c r="AC4241" s="7"/>
      <c r="AD4241" s="7"/>
    </row>
    <row r="4242" spans="29:30" x14ac:dyDescent="0.25">
      <c r="AC4242" s="7"/>
      <c r="AD4242" s="7"/>
    </row>
    <row r="4243" spans="29:30" x14ac:dyDescent="0.25">
      <c r="AC4243" s="7"/>
      <c r="AD4243" s="7"/>
    </row>
    <row r="4244" spans="29:30" x14ac:dyDescent="0.25">
      <c r="AC4244" s="7"/>
      <c r="AD4244" s="7"/>
    </row>
    <row r="4245" spans="29:30" x14ac:dyDescent="0.25">
      <c r="AC4245" s="7"/>
      <c r="AD4245" s="7"/>
    </row>
    <row r="4246" spans="29:30" x14ac:dyDescent="0.25">
      <c r="AC4246" s="7"/>
      <c r="AD4246" s="7"/>
    </row>
    <row r="4247" spans="29:30" x14ac:dyDescent="0.25">
      <c r="AC4247" s="7"/>
      <c r="AD4247" s="7"/>
    </row>
    <row r="4248" spans="29:30" x14ac:dyDescent="0.25">
      <c r="AC4248" s="7"/>
      <c r="AD4248" s="7"/>
    </row>
    <row r="4249" spans="29:30" x14ac:dyDescent="0.25">
      <c r="AC4249" s="7"/>
      <c r="AD4249" s="7"/>
    </row>
    <row r="4250" spans="29:30" x14ac:dyDescent="0.25">
      <c r="AC4250" s="7"/>
      <c r="AD4250" s="7"/>
    </row>
    <row r="4251" spans="29:30" x14ac:dyDescent="0.25">
      <c r="AC4251" s="7"/>
      <c r="AD4251" s="7"/>
    </row>
    <row r="4252" spans="29:30" x14ac:dyDescent="0.25">
      <c r="AC4252" s="7"/>
      <c r="AD4252" s="7"/>
    </row>
    <row r="4253" spans="29:30" x14ac:dyDescent="0.25">
      <c r="AC4253" s="7"/>
      <c r="AD4253" s="7"/>
    </row>
    <row r="4254" spans="29:30" x14ac:dyDescent="0.25">
      <c r="AC4254" s="7"/>
      <c r="AD4254" s="7"/>
    </row>
    <row r="4255" spans="29:30" x14ac:dyDescent="0.25">
      <c r="AC4255" s="7"/>
      <c r="AD4255" s="7"/>
    </row>
    <row r="4256" spans="29:30" x14ac:dyDescent="0.25">
      <c r="AC4256" s="7"/>
      <c r="AD4256" s="7"/>
    </row>
    <row r="4257" spans="29:30" x14ac:dyDescent="0.25">
      <c r="AC4257" s="7"/>
      <c r="AD4257" s="7"/>
    </row>
    <row r="4258" spans="29:30" x14ac:dyDescent="0.25">
      <c r="AC4258" s="7"/>
      <c r="AD4258" s="7"/>
    </row>
    <row r="4259" spans="29:30" x14ac:dyDescent="0.25">
      <c r="AC4259" s="7"/>
      <c r="AD4259" s="7"/>
    </row>
    <row r="4260" spans="29:30" x14ac:dyDescent="0.25">
      <c r="AC4260" s="7"/>
      <c r="AD4260" s="7"/>
    </row>
    <row r="4261" spans="29:30" x14ac:dyDescent="0.25">
      <c r="AC4261" s="7"/>
      <c r="AD4261" s="7"/>
    </row>
    <row r="4262" spans="29:30" x14ac:dyDescent="0.25">
      <c r="AC4262" s="7"/>
      <c r="AD4262" s="7"/>
    </row>
    <row r="4263" spans="29:30" x14ac:dyDescent="0.25">
      <c r="AC4263" s="7"/>
      <c r="AD4263" s="7"/>
    </row>
    <row r="4264" spans="29:30" x14ac:dyDescent="0.25">
      <c r="AC4264" s="7"/>
      <c r="AD4264" s="7"/>
    </row>
    <row r="4265" spans="29:30" x14ac:dyDescent="0.25">
      <c r="AC4265" s="7"/>
      <c r="AD4265" s="7"/>
    </row>
    <row r="4266" spans="29:30" x14ac:dyDescent="0.25">
      <c r="AC4266" s="7"/>
      <c r="AD4266" s="7"/>
    </row>
    <row r="4267" spans="29:30" x14ac:dyDescent="0.25">
      <c r="AC4267" s="7"/>
      <c r="AD4267" s="7"/>
    </row>
    <row r="4268" spans="29:30" x14ac:dyDescent="0.25">
      <c r="AC4268" s="7"/>
      <c r="AD4268" s="7"/>
    </row>
    <row r="4269" spans="29:30" x14ac:dyDescent="0.25">
      <c r="AC4269" s="7"/>
      <c r="AD4269" s="7"/>
    </row>
    <row r="4270" spans="29:30" x14ac:dyDescent="0.25">
      <c r="AC4270" s="7"/>
      <c r="AD4270" s="7"/>
    </row>
    <row r="4271" spans="29:30" x14ac:dyDescent="0.25">
      <c r="AC4271" s="7"/>
      <c r="AD4271" s="7"/>
    </row>
    <row r="4272" spans="29:30" x14ac:dyDescent="0.25">
      <c r="AC4272" s="7"/>
      <c r="AD4272" s="7"/>
    </row>
    <row r="4273" spans="29:32" x14ac:dyDescent="0.25">
      <c r="AC4273" s="7"/>
      <c r="AD4273" s="7"/>
    </row>
    <row r="4274" spans="29:32" x14ac:dyDescent="0.25">
      <c r="AC4274" s="7"/>
      <c r="AD4274" s="7"/>
    </row>
    <row r="4275" spans="29:32" x14ac:dyDescent="0.25">
      <c r="AC4275" s="7"/>
      <c r="AD4275" s="7"/>
    </row>
    <row r="4276" spans="29:32" x14ac:dyDescent="0.25">
      <c r="AC4276" s="7"/>
      <c r="AD4276" s="7"/>
    </row>
    <row r="4277" spans="29:32" x14ac:dyDescent="0.25">
      <c r="AC4277" s="7"/>
      <c r="AD4277" s="7"/>
    </row>
    <row r="4278" spans="29:32" x14ac:dyDescent="0.25">
      <c r="AC4278" s="7"/>
      <c r="AD4278" s="7"/>
    </row>
    <row r="4279" spans="29:32" x14ac:dyDescent="0.25">
      <c r="AC4279" s="7"/>
      <c r="AD4279" s="7"/>
    </row>
    <row r="4280" spans="29:32" x14ac:dyDescent="0.25">
      <c r="AC4280" s="7"/>
      <c r="AD4280" s="7"/>
    </row>
    <row r="4281" spans="29:32" x14ac:dyDescent="0.25">
      <c r="AC4281" s="7"/>
      <c r="AD4281" s="7"/>
    </row>
    <row r="4282" spans="29:32" x14ac:dyDescent="0.25">
      <c r="AC4282" s="7"/>
      <c r="AD4282" s="7"/>
    </row>
    <row r="4283" spans="29:32" x14ac:dyDescent="0.25">
      <c r="AC4283" s="7"/>
      <c r="AD4283" s="7"/>
    </row>
    <row r="4284" spans="29:32" x14ac:dyDescent="0.25">
      <c r="AC4284" s="7"/>
      <c r="AD4284" s="7"/>
    </row>
    <row r="4285" spans="29:32" x14ac:dyDescent="0.25">
      <c r="AC4285" s="7"/>
      <c r="AD4285" s="7"/>
      <c r="AE4285" s="7"/>
      <c r="AF4285" s="7"/>
    </row>
    <row r="4286" spans="29:32" x14ac:dyDescent="0.25">
      <c r="AC4286" s="7"/>
      <c r="AD4286" s="7"/>
    </row>
    <row r="4287" spans="29:32" x14ac:dyDescent="0.25">
      <c r="AC4287" s="7"/>
      <c r="AD4287" s="7"/>
    </row>
    <row r="4288" spans="29:32" x14ac:dyDescent="0.25">
      <c r="AC4288" s="7"/>
      <c r="AD4288" s="7"/>
    </row>
    <row r="4289" spans="29:30" x14ac:dyDescent="0.25">
      <c r="AC4289" s="7"/>
      <c r="AD4289" s="7"/>
    </row>
    <row r="4290" spans="29:30" x14ac:dyDescent="0.25">
      <c r="AC4290" s="7"/>
      <c r="AD4290" s="7"/>
    </row>
    <row r="4291" spans="29:30" x14ac:dyDescent="0.25">
      <c r="AC4291" s="7"/>
      <c r="AD4291" s="7"/>
    </row>
    <row r="4292" spans="29:30" x14ac:dyDescent="0.25">
      <c r="AC4292" s="7"/>
      <c r="AD4292" s="7"/>
    </row>
    <row r="4293" spans="29:30" x14ac:dyDescent="0.25">
      <c r="AC4293" s="7"/>
      <c r="AD4293" s="7"/>
    </row>
    <row r="4294" spans="29:30" x14ac:dyDescent="0.25">
      <c r="AC4294" s="7"/>
      <c r="AD4294" s="7"/>
    </row>
    <row r="4295" spans="29:30" x14ac:dyDescent="0.25">
      <c r="AC4295" s="7"/>
      <c r="AD4295" s="7"/>
    </row>
    <row r="4296" spans="29:30" x14ac:dyDescent="0.25">
      <c r="AC4296" s="7"/>
      <c r="AD4296" s="7"/>
    </row>
    <row r="4297" spans="29:30" x14ac:dyDescent="0.25">
      <c r="AC4297" s="7"/>
      <c r="AD4297" s="7"/>
    </row>
    <row r="4298" spans="29:30" x14ac:dyDescent="0.25">
      <c r="AC4298" s="7"/>
      <c r="AD4298" s="7"/>
    </row>
    <row r="4299" spans="29:30" x14ac:dyDescent="0.25">
      <c r="AC4299" s="7"/>
      <c r="AD4299" s="7"/>
    </row>
    <row r="4300" spans="29:30" x14ac:dyDescent="0.25">
      <c r="AC4300" s="7"/>
      <c r="AD4300" s="7"/>
    </row>
    <row r="4301" spans="29:30" x14ac:dyDescent="0.25">
      <c r="AC4301" s="7"/>
      <c r="AD4301" s="7"/>
    </row>
    <row r="4302" spans="29:30" x14ac:dyDescent="0.25">
      <c r="AC4302" s="7"/>
      <c r="AD4302" s="7"/>
    </row>
    <row r="4303" spans="29:30" x14ac:dyDescent="0.25">
      <c r="AC4303" s="7"/>
      <c r="AD4303" s="7"/>
    </row>
    <row r="4304" spans="29:30" x14ac:dyDescent="0.25">
      <c r="AC4304" s="7"/>
      <c r="AD4304" s="7"/>
    </row>
    <row r="4305" spans="29:30" x14ac:dyDescent="0.25">
      <c r="AC4305" s="7"/>
      <c r="AD4305" s="7"/>
    </row>
    <row r="4306" spans="29:30" x14ac:dyDescent="0.25">
      <c r="AC4306" s="7"/>
      <c r="AD4306" s="7"/>
    </row>
    <row r="4307" spans="29:30" x14ac:dyDescent="0.25">
      <c r="AC4307" s="7"/>
      <c r="AD4307" s="7"/>
    </row>
    <row r="4308" spans="29:30" x14ac:dyDescent="0.25">
      <c r="AC4308" s="7"/>
      <c r="AD4308" s="7"/>
    </row>
    <row r="4309" spans="29:30" x14ac:dyDescent="0.25">
      <c r="AC4309" s="7"/>
      <c r="AD4309" s="7"/>
    </row>
    <row r="4310" spans="29:30" x14ac:dyDescent="0.25">
      <c r="AC4310" s="7"/>
      <c r="AD4310" s="7"/>
    </row>
    <row r="4311" spans="29:30" x14ac:dyDescent="0.25">
      <c r="AC4311" s="7"/>
      <c r="AD4311" s="7"/>
    </row>
    <row r="4312" spans="29:30" x14ac:dyDescent="0.25">
      <c r="AC4312" s="7"/>
      <c r="AD4312" s="7"/>
    </row>
    <row r="4313" spans="29:30" x14ac:dyDescent="0.25">
      <c r="AC4313" s="7"/>
      <c r="AD4313" s="7"/>
    </row>
    <row r="4314" spans="29:30" x14ac:dyDescent="0.25">
      <c r="AC4314" s="7"/>
      <c r="AD4314" s="7"/>
    </row>
    <row r="4315" spans="29:30" x14ac:dyDescent="0.25">
      <c r="AC4315" s="7"/>
      <c r="AD4315" s="7"/>
    </row>
    <row r="4316" spans="29:30" x14ac:dyDescent="0.25">
      <c r="AC4316" s="7"/>
      <c r="AD4316" s="7"/>
    </row>
    <row r="4317" spans="29:30" x14ac:dyDescent="0.25">
      <c r="AC4317" s="7"/>
      <c r="AD4317" s="7"/>
    </row>
    <row r="4318" spans="29:30" x14ac:dyDescent="0.25">
      <c r="AC4318" s="7"/>
      <c r="AD4318" s="7"/>
    </row>
    <row r="4319" spans="29:30" x14ac:dyDescent="0.25">
      <c r="AC4319" s="7"/>
      <c r="AD4319" s="7"/>
    </row>
    <row r="4320" spans="29:30" x14ac:dyDescent="0.25">
      <c r="AC4320" s="7"/>
      <c r="AD4320" s="7"/>
    </row>
    <row r="4321" spans="29:32" x14ac:dyDescent="0.25">
      <c r="AC4321" s="7"/>
      <c r="AD4321" s="7"/>
    </row>
    <row r="4322" spans="29:32" x14ac:dyDescent="0.25">
      <c r="AC4322" s="7"/>
      <c r="AD4322" s="7"/>
    </row>
    <row r="4323" spans="29:32" x14ac:dyDescent="0.25">
      <c r="AC4323" s="7"/>
      <c r="AD4323" s="7"/>
    </row>
    <row r="4324" spans="29:32" x14ac:dyDescent="0.25">
      <c r="AC4324" s="7"/>
      <c r="AD4324" s="7"/>
    </row>
    <row r="4325" spans="29:32" x14ac:dyDescent="0.25">
      <c r="AC4325" s="7"/>
      <c r="AD4325" s="7"/>
    </row>
    <row r="4326" spans="29:32" x14ac:dyDescent="0.25">
      <c r="AC4326" s="7"/>
      <c r="AD4326" s="7"/>
      <c r="AE4326" s="7"/>
      <c r="AF4326" s="7"/>
    </row>
    <row r="4327" spans="29:32" x14ac:dyDescent="0.25">
      <c r="AC4327" s="7"/>
      <c r="AD4327" s="7"/>
      <c r="AE4327" s="7"/>
      <c r="AF4327" s="7"/>
    </row>
    <row r="4328" spans="29:32" x14ac:dyDescent="0.25">
      <c r="AC4328" s="7"/>
      <c r="AD4328" s="7"/>
      <c r="AE4328" s="7"/>
      <c r="AF4328" s="7"/>
    </row>
    <row r="4329" spans="29:32" x14ac:dyDescent="0.25">
      <c r="AC4329" s="7"/>
      <c r="AD4329" s="7"/>
      <c r="AE4329" s="7"/>
      <c r="AF4329" s="7"/>
    </row>
    <row r="4330" spans="29:32" x14ac:dyDescent="0.25">
      <c r="AC4330" s="7"/>
      <c r="AD4330" s="7"/>
      <c r="AE4330" s="7"/>
      <c r="AF4330" s="7"/>
    </row>
    <row r="4331" spans="29:32" x14ac:dyDescent="0.25">
      <c r="AC4331" s="7"/>
      <c r="AD4331" s="7"/>
      <c r="AE4331" s="7"/>
      <c r="AF4331" s="7"/>
    </row>
    <row r="4332" spans="29:32" x14ac:dyDescent="0.25">
      <c r="AC4332" s="7"/>
      <c r="AD4332" s="7"/>
      <c r="AE4332" s="7"/>
      <c r="AF4332" s="7"/>
    </row>
    <row r="4333" spans="29:32" x14ac:dyDescent="0.25">
      <c r="AC4333" s="7"/>
      <c r="AD4333" s="7"/>
      <c r="AE4333" s="7"/>
      <c r="AF4333" s="7"/>
    </row>
    <row r="4334" spans="29:32" x14ac:dyDescent="0.25">
      <c r="AC4334" s="7"/>
      <c r="AD4334" s="7"/>
      <c r="AE4334" s="7"/>
      <c r="AF4334" s="7"/>
    </row>
    <row r="4335" spans="29:32" x14ac:dyDescent="0.25">
      <c r="AC4335" s="7"/>
      <c r="AD4335" s="7"/>
      <c r="AE4335" s="7"/>
      <c r="AF4335" s="7"/>
    </row>
    <row r="4336" spans="29:32" x14ac:dyDescent="0.25">
      <c r="AC4336" s="7"/>
      <c r="AD4336" s="7"/>
      <c r="AE4336" s="7"/>
      <c r="AF4336" s="7"/>
    </row>
    <row r="4337" spans="29:32" x14ac:dyDescent="0.25">
      <c r="AC4337" s="7"/>
      <c r="AD4337" s="7"/>
      <c r="AE4337" s="7"/>
      <c r="AF4337" s="7"/>
    </row>
    <row r="4338" spans="29:32" x14ac:dyDescent="0.25">
      <c r="AC4338" s="7"/>
      <c r="AD4338" s="7"/>
      <c r="AE4338" s="7"/>
      <c r="AF4338" s="7"/>
    </row>
    <row r="4339" spans="29:32" x14ac:dyDescent="0.25">
      <c r="AC4339" s="7"/>
      <c r="AD4339" s="7"/>
      <c r="AE4339" s="7"/>
      <c r="AF4339" s="7"/>
    </row>
    <row r="4340" spans="29:32" x14ac:dyDescent="0.25">
      <c r="AC4340" s="7"/>
      <c r="AD4340" s="7"/>
      <c r="AE4340" s="7"/>
      <c r="AF4340" s="7"/>
    </row>
    <row r="4341" spans="29:32" x14ac:dyDescent="0.25">
      <c r="AC4341" s="7"/>
      <c r="AD4341" s="7"/>
    </row>
    <row r="4342" spans="29:32" x14ac:dyDescent="0.25">
      <c r="AC4342" s="7"/>
      <c r="AD4342" s="7"/>
    </row>
    <row r="4343" spans="29:32" x14ac:dyDescent="0.25">
      <c r="AC4343" s="7"/>
      <c r="AD4343" s="7"/>
    </row>
    <row r="4344" spans="29:32" x14ac:dyDescent="0.25">
      <c r="AC4344" s="7"/>
      <c r="AD4344" s="7"/>
    </row>
    <row r="4345" spans="29:32" x14ac:dyDescent="0.25">
      <c r="AC4345" s="7"/>
      <c r="AD4345" s="7"/>
    </row>
    <row r="4346" spans="29:32" x14ac:dyDescent="0.25">
      <c r="AC4346" s="7"/>
      <c r="AD4346" s="7"/>
    </row>
    <row r="4347" spans="29:32" x14ac:dyDescent="0.25">
      <c r="AC4347" s="7"/>
      <c r="AD4347" s="7"/>
    </row>
    <row r="4348" spans="29:32" x14ac:dyDescent="0.25">
      <c r="AC4348" s="7"/>
      <c r="AD4348" s="7"/>
    </row>
    <row r="4349" spans="29:32" x14ac:dyDescent="0.25">
      <c r="AC4349" s="7"/>
      <c r="AD4349" s="7"/>
    </row>
    <row r="4350" spans="29:32" x14ac:dyDescent="0.25">
      <c r="AC4350" s="7"/>
      <c r="AD4350" s="7"/>
    </row>
    <row r="4351" spans="29:32" x14ac:dyDescent="0.25">
      <c r="AC4351" s="7"/>
      <c r="AD4351" s="7"/>
    </row>
    <row r="4352" spans="29:32" x14ac:dyDescent="0.25">
      <c r="AC4352" s="7"/>
      <c r="AD4352" s="7"/>
    </row>
    <row r="4353" spans="29:30" x14ac:dyDescent="0.25">
      <c r="AC4353" s="7"/>
      <c r="AD4353" s="7"/>
    </row>
    <row r="4354" spans="29:30" x14ac:dyDescent="0.25">
      <c r="AC4354" s="7"/>
      <c r="AD4354" s="7"/>
    </row>
    <row r="4355" spans="29:30" x14ac:dyDescent="0.25">
      <c r="AC4355" s="7"/>
      <c r="AD4355" s="7"/>
    </row>
    <row r="4356" spans="29:30" x14ac:dyDescent="0.25">
      <c r="AC4356" s="7"/>
      <c r="AD4356" s="7"/>
    </row>
    <row r="4357" spans="29:30" x14ac:dyDescent="0.25">
      <c r="AC4357" s="7"/>
      <c r="AD4357" s="7"/>
    </row>
    <row r="4358" spans="29:30" x14ac:dyDescent="0.25">
      <c r="AC4358" s="7"/>
      <c r="AD4358" s="7"/>
    </row>
    <row r="4359" spans="29:30" x14ac:dyDescent="0.25">
      <c r="AC4359" s="7"/>
      <c r="AD4359" s="7"/>
    </row>
    <row r="4360" spans="29:30" x14ac:dyDescent="0.25">
      <c r="AC4360" s="7"/>
      <c r="AD4360" s="7"/>
    </row>
    <row r="4361" spans="29:30" x14ac:dyDescent="0.25">
      <c r="AC4361" s="7"/>
      <c r="AD4361" s="7"/>
    </row>
    <row r="4362" spans="29:30" x14ac:dyDescent="0.25">
      <c r="AC4362" s="7"/>
      <c r="AD4362" s="7"/>
    </row>
    <row r="4363" spans="29:30" x14ac:dyDescent="0.25">
      <c r="AC4363" s="7"/>
      <c r="AD4363" s="7"/>
    </row>
    <row r="4364" spans="29:30" x14ac:dyDescent="0.25">
      <c r="AC4364" s="7"/>
      <c r="AD4364" s="7"/>
    </row>
    <row r="4365" spans="29:30" x14ac:dyDescent="0.25">
      <c r="AC4365" s="7"/>
      <c r="AD4365" s="7"/>
    </row>
    <row r="4366" spans="29:30" x14ac:dyDescent="0.25">
      <c r="AC4366" s="7"/>
      <c r="AD4366" s="7"/>
    </row>
    <row r="4367" spans="29:30" x14ac:dyDescent="0.25">
      <c r="AC4367" s="7"/>
      <c r="AD4367" s="7"/>
    </row>
    <row r="4368" spans="29:30" x14ac:dyDescent="0.25">
      <c r="AC4368" s="7"/>
      <c r="AD4368" s="7"/>
    </row>
    <row r="4369" spans="29:32" x14ac:dyDescent="0.25">
      <c r="AC4369" s="7"/>
      <c r="AD4369" s="7"/>
    </row>
    <row r="4370" spans="29:32" x14ac:dyDescent="0.25">
      <c r="AC4370" s="7"/>
      <c r="AD4370" s="7"/>
    </row>
    <row r="4371" spans="29:32" x14ac:dyDescent="0.25">
      <c r="AC4371" s="7"/>
      <c r="AD4371" s="7"/>
      <c r="AE4371" s="7"/>
      <c r="AF4371" s="7"/>
    </row>
    <row r="4372" spans="29:32" x14ac:dyDescent="0.25">
      <c r="AC4372" s="7"/>
      <c r="AD4372" s="7"/>
    </row>
    <row r="4373" spans="29:32" x14ac:dyDescent="0.25">
      <c r="AC4373" s="7"/>
      <c r="AD4373" s="7"/>
    </row>
    <row r="4374" spans="29:32" x14ac:dyDescent="0.25">
      <c r="AC4374" s="7"/>
      <c r="AD4374" s="7"/>
    </row>
    <row r="4375" spans="29:32" x14ac:dyDescent="0.25">
      <c r="AC4375" s="7"/>
      <c r="AD4375" s="7"/>
    </row>
    <row r="4376" spans="29:32" x14ac:dyDescent="0.25">
      <c r="AC4376" s="7"/>
      <c r="AD4376" s="7"/>
    </row>
    <row r="4377" spans="29:32" x14ac:dyDescent="0.25">
      <c r="AC4377" s="7"/>
      <c r="AD4377" s="7"/>
    </row>
    <row r="4378" spans="29:32" x14ac:dyDescent="0.25">
      <c r="AC4378" s="7"/>
      <c r="AD4378" s="7"/>
    </row>
    <row r="4379" spans="29:32" x14ac:dyDescent="0.25">
      <c r="AC4379" s="7"/>
      <c r="AD4379" s="7"/>
    </row>
    <row r="4380" spans="29:32" x14ac:dyDescent="0.25">
      <c r="AC4380" s="7"/>
      <c r="AD4380" s="7"/>
    </row>
    <row r="4381" spans="29:32" x14ac:dyDescent="0.25">
      <c r="AC4381" s="7"/>
      <c r="AD4381" s="7"/>
    </row>
    <row r="4382" spans="29:32" x14ac:dyDescent="0.25">
      <c r="AC4382" s="7"/>
      <c r="AD4382" s="7"/>
    </row>
    <row r="4383" spans="29:32" x14ac:dyDescent="0.25">
      <c r="AC4383" s="7"/>
      <c r="AD4383" s="7"/>
    </row>
    <row r="4384" spans="29:32" x14ac:dyDescent="0.25">
      <c r="AC4384" s="7"/>
      <c r="AD4384" s="7"/>
    </row>
    <row r="4385" spans="29:32" x14ac:dyDescent="0.25">
      <c r="AC4385" s="7"/>
      <c r="AD4385" s="7"/>
    </row>
    <row r="4386" spans="29:32" x14ac:dyDescent="0.25">
      <c r="AC4386" s="7"/>
      <c r="AD4386" s="7"/>
    </row>
    <row r="4387" spans="29:32" x14ac:dyDescent="0.25">
      <c r="AC4387" s="7"/>
      <c r="AD4387" s="7"/>
    </row>
    <row r="4388" spans="29:32" x14ac:dyDescent="0.25">
      <c r="AC4388" s="7"/>
      <c r="AD4388" s="7"/>
    </row>
    <row r="4389" spans="29:32" x14ac:dyDescent="0.25">
      <c r="AC4389" s="7"/>
      <c r="AD4389" s="7"/>
    </row>
    <row r="4390" spans="29:32" x14ac:dyDescent="0.25">
      <c r="AC4390" s="7"/>
      <c r="AD4390" s="7"/>
    </row>
    <row r="4391" spans="29:32" x14ac:dyDescent="0.25">
      <c r="AC4391" s="7"/>
      <c r="AD4391" s="7"/>
    </row>
    <row r="4392" spans="29:32" x14ac:dyDescent="0.25">
      <c r="AC4392" s="7"/>
      <c r="AD4392" s="7"/>
    </row>
    <row r="4393" spans="29:32" x14ac:dyDescent="0.25">
      <c r="AC4393" s="7"/>
      <c r="AD4393" s="7"/>
    </row>
    <row r="4394" spans="29:32" x14ac:dyDescent="0.25">
      <c r="AC4394" s="7"/>
      <c r="AD4394" s="7"/>
    </row>
    <row r="4395" spans="29:32" x14ac:dyDescent="0.25">
      <c r="AC4395" s="7"/>
      <c r="AD4395" s="7"/>
      <c r="AE4395" s="7"/>
      <c r="AF4395" s="7"/>
    </row>
    <row r="4396" spans="29:32" x14ac:dyDescent="0.25">
      <c r="AC4396" s="7"/>
      <c r="AD4396" s="7"/>
    </row>
    <row r="4397" spans="29:32" x14ac:dyDescent="0.25">
      <c r="AC4397" s="7"/>
      <c r="AD4397" s="7"/>
    </row>
    <row r="4398" spans="29:32" x14ac:dyDescent="0.25">
      <c r="AC4398" s="7"/>
      <c r="AD4398" s="7"/>
    </row>
    <row r="4399" spans="29:32" x14ac:dyDescent="0.25">
      <c r="AC4399" s="7"/>
      <c r="AD4399" s="7"/>
    </row>
    <row r="4400" spans="29:32" x14ac:dyDescent="0.25">
      <c r="AC4400" s="7"/>
      <c r="AD4400" s="7"/>
    </row>
    <row r="4401" spans="29:32" x14ac:dyDescent="0.25">
      <c r="AC4401" s="7"/>
      <c r="AD4401" s="7"/>
    </row>
    <row r="4402" spans="29:32" x14ac:dyDescent="0.25">
      <c r="AC4402" s="7"/>
      <c r="AD4402" s="7"/>
    </row>
    <row r="4403" spans="29:32" x14ac:dyDescent="0.25">
      <c r="AC4403" s="7"/>
      <c r="AD4403" s="7"/>
    </row>
    <row r="4404" spans="29:32" x14ac:dyDescent="0.25">
      <c r="AC4404" s="7"/>
      <c r="AD4404" s="7"/>
    </row>
    <row r="4405" spans="29:32" x14ac:dyDescent="0.25">
      <c r="AC4405" s="7"/>
      <c r="AD4405" s="7"/>
    </row>
    <row r="4406" spans="29:32" x14ac:dyDescent="0.25">
      <c r="AC4406" s="7"/>
      <c r="AD4406" s="7"/>
    </row>
    <row r="4407" spans="29:32" x14ac:dyDescent="0.25">
      <c r="AC4407" s="7"/>
      <c r="AD4407" s="7"/>
    </row>
    <row r="4408" spans="29:32" x14ac:dyDescent="0.25">
      <c r="AC4408" s="7"/>
      <c r="AD4408" s="7"/>
    </row>
    <row r="4409" spans="29:32" x14ac:dyDescent="0.25">
      <c r="AC4409" s="7"/>
      <c r="AD4409" s="7"/>
    </row>
    <row r="4410" spans="29:32" x14ac:dyDescent="0.25">
      <c r="AC4410" s="7"/>
      <c r="AD4410" s="7"/>
    </row>
    <row r="4411" spans="29:32" x14ac:dyDescent="0.25">
      <c r="AC4411" s="7"/>
      <c r="AD4411" s="7"/>
    </row>
    <row r="4412" spans="29:32" x14ac:dyDescent="0.25">
      <c r="AC4412" s="7"/>
      <c r="AD4412" s="7"/>
    </row>
    <row r="4413" spans="29:32" x14ac:dyDescent="0.25">
      <c r="AC4413" s="7"/>
      <c r="AD4413" s="7"/>
    </row>
    <row r="4414" spans="29:32" x14ac:dyDescent="0.25">
      <c r="AC4414" s="7"/>
      <c r="AD4414" s="7"/>
      <c r="AE4414" s="7"/>
      <c r="AF4414" s="7"/>
    </row>
    <row r="4415" spans="29:32" x14ac:dyDescent="0.25">
      <c r="AC4415" s="7"/>
      <c r="AD4415" s="7"/>
    </row>
    <row r="4416" spans="29:32" x14ac:dyDescent="0.25">
      <c r="AC4416" s="7"/>
      <c r="AD4416" s="7"/>
    </row>
    <row r="4417" spans="29:32" x14ac:dyDescent="0.25">
      <c r="AC4417" s="7"/>
      <c r="AD4417" s="7"/>
    </row>
    <row r="4418" spans="29:32" x14ac:dyDescent="0.25">
      <c r="AC4418" s="7"/>
      <c r="AD4418" s="7"/>
    </row>
    <row r="4419" spans="29:32" x14ac:dyDescent="0.25">
      <c r="AC4419" s="7"/>
      <c r="AD4419" s="7"/>
    </row>
    <row r="4420" spans="29:32" x14ac:dyDescent="0.25">
      <c r="AC4420" s="7"/>
      <c r="AD4420" s="7"/>
    </row>
    <row r="4421" spans="29:32" x14ac:dyDescent="0.25">
      <c r="AC4421" s="7"/>
      <c r="AD4421" s="7"/>
    </row>
    <row r="4422" spans="29:32" x14ac:dyDescent="0.25">
      <c r="AC4422" s="7"/>
      <c r="AD4422" s="7"/>
    </row>
    <row r="4423" spans="29:32" x14ac:dyDescent="0.25">
      <c r="AC4423" s="7"/>
      <c r="AD4423" s="7"/>
    </row>
    <row r="4424" spans="29:32" x14ac:dyDescent="0.25">
      <c r="AC4424" s="7"/>
      <c r="AD4424" s="7"/>
    </row>
    <row r="4425" spans="29:32" x14ac:dyDescent="0.25">
      <c r="AC4425" s="7"/>
      <c r="AD4425" s="7"/>
    </row>
    <row r="4426" spans="29:32" x14ac:dyDescent="0.25">
      <c r="AC4426" s="7"/>
      <c r="AD4426" s="7"/>
    </row>
    <row r="4427" spans="29:32" x14ac:dyDescent="0.25">
      <c r="AC4427" s="7"/>
      <c r="AD4427" s="7"/>
    </row>
    <row r="4428" spans="29:32" x14ac:dyDescent="0.25">
      <c r="AC4428" s="7"/>
      <c r="AD4428" s="7"/>
    </row>
    <row r="4429" spans="29:32" x14ac:dyDescent="0.25">
      <c r="AC4429" s="7"/>
      <c r="AD4429" s="7"/>
      <c r="AE4429" s="7"/>
      <c r="AF4429" s="7"/>
    </row>
    <row r="4430" spans="29:32" x14ac:dyDescent="0.25">
      <c r="AC4430" s="7"/>
      <c r="AD4430" s="7"/>
      <c r="AE4430" s="7"/>
      <c r="AF4430" s="7"/>
    </row>
    <row r="4431" spans="29:32" x14ac:dyDescent="0.25">
      <c r="AC4431" s="7"/>
      <c r="AD4431" s="7"/>
      <c r="AE4431" s="7"/>
      <c r="AF4431" s="7"/>
    </row>
    <row r="4432" spans="29:32" x14ac:dyDescent="0.25">
      <c r="AC4432" s="7"/>
      <c r="AD4432" s="7"/>
      <c r="AE4432" s="7"/>
      <c r="AF4432" s="7"/>
    </row>
    <row r="4433" spans="29:32" x14ac:dyDescent="0.25">
      <c r="AC4433" s="7"/>
      <c r="AD4433" s="7"/>
      <c r="AE4433" s="7"/>
      <c r="AF4433" s="7"/>
    </row>
    <row r="4434" spans="29:32" x14ac:dyDescent="0.25">
      <c r="AC4434" s="7"/>
      <c r="AD4434" s="7"/>
      <c r="AE4434" s="7"/>
      <c r="AF4434" s="7"/>
    </row>
    <row r="4435" spans="29:32" x14ac:dyDescent="0.25">
      <c r="AC4435" s="7"/>
      <c r="AD4435" s="7"/>
      <c r="AE4435" s="7"/>
      <c r="AF4435" s="7"/>
    </row>
    <row r="4436" spans="29:32" x14ac:dyDescent="0.25">
      <c r="AC4436" s="7"/>
      <c r="AD4436" s="7"/>
    </row>
    <row r="4437" spans="29:32" x14ac:dyDescent="0.25">
      <c r="AC4437" s="7"/>
      <c r="AD4437" s="7"/>
    </row>
    <row r="4438" spans="29:32" x14ac:dyDescent="0.25">
      <c r="AC4438" s="7"/>
      <c r="AD4438" s="7"/>
    </row>
    <row r="4439" spans="29:32" x14ac:dyDescent="0.25">
      <c r="AC4439" s="7"/>
      <c r="AD4439" s="7"/>
    </row>
    <row r="4440" spans="29:32" x14ac:dyDescent="0.25">
      <c r="AC4440" s="7"/>
      <c r="AD4440" s="7"/>
    </row>
    <row r="4441" spans="29:32" x14ac:dyDescent="0.25">
      <c r="AC4441" s="7"/>
      <c r="AD4441" s="7"/>
    </row>
    <row r="4442" spans="29:32" x14ac:dyDescent="0.25">
      <c r="AC4442" s="7"/>
      <c r="AD4442" s="7"/>
    </row>
    <row r="4443" spans="29:32" x14ac:dyDescent="0.25">
      <c r="AC4443" s="7"/>
      <c r="AD4443" s="7"/>
    </row>
    <row r="4444" spans="29:32" x14ac:dyDescent="0.25">
      <c r="AC4444" s="7"/>
      <c r="AD4444" s="7"/>
    </row>
    <row r="4445" spans="29:32" x14ac:dyDescent="0.25">
      <c r="AC4445" s="7"/>
      <c r="AD4445" s="7"/>
    </row>
    <row r="4446" spans="29:32" x14ac:dyDescent="0.25">
      <c r="AC4446" s="7"/>
      <c r="AD4446" s="7"/>
    </row>
    <row r="4447" spans="29:32" x14ac:dyDescent="0.25">
      <c r="AC4447" s="7"/>
      <c r="AD4447" s="7"/>
    </row>
    <row r="4448" spans="29:32" x14ac:dyDescent="0.25">
      <c r="AC4448" s="7"/>
      <c r="AD4448" s="7"/>
    </row>
    <row r="4449" spans="29:30" x14ac:dyDescent="0.25">
      <c r="AC4449" s="7"/>
      <c r="AD4449" s="7"/>
    </row>
    <row r="4450" spans="29:30" x14ac:dyDescent="0.25">
      <c r="AC4450" s="7"/>
      <c r="AD4450" s="7"/>
    </row>
    <row r="4451" spans="29:30" x14ac:dyDescent="0.25">
      <c r="AC4451" s="7"/>
      <c r="AD4451" s="7"/>
    </row>
    <row r="4452" spans="29:30" x14ac:dyDescent="0.25">
      <c r="AC4452" s="7"/>
      <c r="AD4452" s="7"/>
    </row>
    <row r="4453" spans="29:30" x14ac:dyDescent="0.25">
      <c r="AC4453" s="7"/>
      <c r="AD4453" s="7"/>
    </row>
    <row r="4454" spans="29:30" x14ac:dyDescent="0.25">
      <c r="AC4454" s="7"/>
      <c r="AD4454" s="7"/>
    </row>
    <row r="4455" spans="29:30" x14ac:dyDescent="0.25">
      <c r="AC4455" s="7"/>
      <c r="AD4455" s="7"/>
    </row>
    <row r="4456" spans="29:30" x14ac:dyDescent="0.25">
      <c r="AC4456" s="7"/>
      <c r="AD4456" s="7"/>
    </row>
    <row r="4457" spans="29:30" x14ac:dyDescent="0.25">
      <c r="AC4457" s="7"/>
      <c r="AD4457" s="7"/>
    </row>
    <row r="4458" spans="29:30" x14ac:dyDescent="0.25">
      <c r="AC4458" s="7"/>
      <c r="AD4458" s="7"/>
    </row>
    <row r="4459" spans="29:30" x14ac:dyDescent="0.25">
      <c r="AC4459" s="7"/>
      <c r="AD4459" s="7"/>
    </row>
    <row r="4460" spans="29:30" x14ac:dyDescent="0.25">
      <c r="AC4460" s="7"/>
      <c r="AD4460" s="7"/>
    </row>
    <row r="4461" spans="29:30" x14ac:dyDescent="0.25">
      <c r="AC4461" s="7"/>
      <c r="AD4461" s="7"/>
    </row>
    <row r="4462" spans="29:30" x14ac:dyDescent="0.25">
      <c r="AC4462" s="7"/>
      <c r="AD4462" s="7"/>
    </row>
    <row r="4463" spans="29:30" x14ac:dyDescent="0.25">
      <c r="AC4463" s="7"/>
      <c r="AD4463" s="7"/>
    </row>
    <row r="4464" spans="29:30" x14ac:dyDescent="0.25">
      <c r="AC4464" s="7"/>
      <c r="AD4464" s="7"/>
    </row>
    <row r="4465" spans="29:32" x14ac:dyDescent="0.25">
      <c r="AC4465" s="7"/>
      <c r="AD4465" s="7"/>
    </row>
    <row r="4466" spans="29:32" x14ac:dyDescent="0.25">
      <c r="AC4466" s="7"/>
      <c r="AD4466" s="7"/>
    </row>
    <row r="4467" spans="29:32" x14ac:dyDescent="0.25">
      <c r="AC4467" s="7"/>
      <c r="AD4467" s="7"/>
    </row>
    <row r="4468" spans="29:32" x14ac:dyDescent="0.25">
      <c r="AC4468" s="7"/>
      <c r="AD4468" s="7"/>
      <c r="AE4468" s="7"/>
      <c r="AF4468" s="7"/>
    </row>
    <row r="4469" spans="29:32" x14ac:dyDescent="0.25">
      <c r="AC4469" s="7"/>
      <c r="AD4469" s="7"/>
    </row>
    <row r="4470" spans="29:32" x14ac:dyDescent="0.25">
      <c r="AC4470" s="7"/>
      <c r="AD4470" s="7"/>
    </row>
    <row r="4471" spans="29:32" x14ac:dyDescent="0.25">
      <c r="AC4471" s="7"/>
      <c r="AD4471" s="7"/>
    </row>
    <row r="4472" spans="29:32" x14ac:dyDescent="0.25">
      <c r="AC4472" s="7"/>
      <c r="AD4472" s="7"/>
    </row>
    <row r="4473" spans="29:32" x14ac:dyDescent="0.25">
      <c r="AC4473" s="7"/>
      <c r="AD4473" s="7"/>
    </row>
    <row r="4474" spans="29:32" x14ac:dyDescent="0.25">
      <c r="AC4474" s="7"/>
      <c r="AD4474" s="7"/>
    </row>
    <row r="4475" spans="29:32" x14ac:dyDescent="0.25">
      <c r="AC4475" s="7"/>
      <c r="AD4475" s="7"/>
    </row>
    <row r="4476" spans="29:32" x14ac:dyDescent="0.25">
      <c r="AC4476" s="7"/>
      <c r="AD4476" s="7"/>
    </row>
    <row r="4477" spans="29:32" x14ac:dyDescent="0.25">
      <c r="AC4477" s="7"/>
      <c r="AD4477" s="7"/>
    </row>
    <row r="4478" spans="29:32" x14ac:dyDescent="0.25">
      <c r="AC4478" s="7"/>
      <c r="AD4478" s="7"/>
    </row>
    <row r="4479" spans="29:32" x14ac:dyDescent="0.25">
      <c r="AC4479" s="7"/>
      <c r="AD4479" s="7"/>
    </row>
    <row r="4480" spans="29:32" x14ac:dyDescent="0.25">
      <c r="AC4480" s="7"/>
      <c r="AD4480" s="7"/>
    </row>
    <row r="4481" spans="29:32" x14ac:dyDescent="0.25">
      <c r="AC4481" s="7"/>
      <c r="AD4481" s="7"/>
    </row>
    <row r="4482" spans="29:32" x14ac:dyDescent="0.25">
      <c r="AC4482" s="7"/>
      <c r="AD4482" s="7"/>
    </row>
    <row r="4483" spans="29:32" x14ac:dyDescent="0.25">
      <c r="AC4483" s="7"/>
      <c r="AD4483" s="7"/>
    </row>
    <row r="4484" spans="29:32" x14ac:dyDescent="0.25">
      <c r="AC4484" s="7"/>
      <c r="AD4484" s="7"/>
    </row>
    <row r="4485" spans="29:32" x14ac:dyDescent="0.25">
      <c r="AC4485" s="7"/>
      <c r="AD4485" s="7"/>
    </row>
    <row r="4486" spans="29:32" x14ac:dyDescent="0.25">
      <c r="AC4486" s="7"/>
      <c r="AD4486" s="7"/>
    </row>
    <row r="4487" spans="29:32" x14ac:dyDescent="0.25">
      <c r="AC4487" s="7"/>
      <c r="AD4487" s="7"/>
    </row>
    <row r="4488" spans="29:32" x14ac:dyDescent="0.25">
      <c r="AC4488" s="7"/>
      <c r="AD4488" s="7"/>
    </row>
    <row r="4489" spans="29:32" x14ac:dyDescent="0.25">
      <c r="AC4489" s="7"/>
      <c r="AD4489" s="7"/>
    </row>
    <row r="4490" spans="29:32" x14ac:dyDescent="0.25">
      <c r="AC4490" s="7"/>
      <c r="AD4490" s="7"/>
    </row>
    <row r="4491" spans="29:32" x14ac:dyDescent="0.25">
      <c r="AC4491" s="7"/>
      <c r="AD4491" s="7"/>
    </row>
    <row r="4492" spans="29:32" x14ac:dyDescent="0.25">
      <c r="AC4492" s="7"/>
      <c r="AD4492" s="7"/>
    </row>
    <row r="4493" spans="29:32" x14ac:dyDescent="0.25">
      <c r="AC4493" s="7"/>
      <c r="AD4493" s="7"/>
    </row>
    <row r="4494" spans="29:32" x14ac:dyDescent="0.25">
      <c r="AC4494" s="7"/>
      <c r="AD4494" s="7"/>
    </row>
    <row r="4495" spans="29:32" x14ac:dyDescent="0.25">
      <c r="AC4495" s="7"/>
      <c r="AD4495" s="7"/>
    </row>
    <row r="4496" spans="29:32" x14ac:dyDescent="0.25">
      <c r="AC4496" s="7"/>
      <c r="AD4496" s="7"/>
      <c r="AE4496" s="7"/>
      <c r="AF4496" s="7"/>
    </row>
    <row r="4497" spans="29:30" x14ac:dyDescent="0.25">
      <c r="AC4497" s="7"/>
      <c r="AD4497" s="7"/>
    </row>
    <row r="4498" spans="29:30" x14ac:dyDescent="0.25">
      <c r="AC4498" s="7"/>
      <c r="AD4498" s="7"/>
    </row>
    <row r="4499" spans="29:30" x14ac:dyDescent="0.25">
      <c r="AC4499" s="7"/>
      <c r="AD4499" s="7"/>
    </row>
    <row r="4500" spans="29:30" x14ac:dyDescent="0.25">
      <c r="AC4500" s="7"/>
      <c r="AD4500" s="7"/>
    </row>
    <row r="4501" spans="29:30" x14ac:dyDescent="0.25">
      <c r="AC4501" s="7"/>
      <c r="AD4501" s="7"/>
    </row>
    <row r="4502" spans="29:30" x14ac:dyDescent="0.25">
      <c r="AC4502" s="7"/>
      <c r="AD4502" s="7"/>
    </row>
    <row r="4503" spans="29:30" x14ac:dyDescent="0.25">
      <c r="AC4503" s="7"/>
      <c r="AD4503" s="7"/>
    </row>
    <row r="4504" spans="29:30" x14ac:dyDescent="0.25">
      <c r="AC4504" s="7"/>
      <c r="AD4504" s="7"/>
    </row>
    <row r="4505" spans="29:30" x14ac:dyDescent="0.25">
      <c r="AC4505" s="7"/>
      <c r="AD4505" s="7"/>
    </row>
    <row r="4506" spans="29:30" x14ac:dyDescent="0.25">
      <c r="AC4506" s="7"/>
      <c r="AD4506" s="7"/>
    </row>
    <row r="4507" spans="29:30" x14ac:dyDescent="0.25">
      <c r="AC4507" s="7"/>
      <c r="AD4507" s="7"/>
    </row>
    <row r="4508" spans="29:30" x14ac:dyDescent="0.25">
      <c r="AC4508" s="7"/>
      <c r="AD4508" s="7"/>
    </row>
    <row r="4509" spans="29:30" x14ac:dyDescent="0.25">
      <c r="AC4509" s="7"/>
      <c r="AD4509" s="7"/>
    </row>
    <row r="4510" spans="29:30" x14ac:dyDescent="0.25">
      <c r="AC4510" s="7"/>
      <c r="AD4510" s="7"/>
    </row>
    <row r="4511" spans="29:30" x14ac:dyDescent="0.25">
      <c r="AC4511" s="7"/>
      <c r="AD4511" s="7"/>
    </row>
    <row r="4512" spans="29:30" x14ac:dyDescent="0.25">
      <c r="AC4512" s="7"/>
      <c r="AD4512" s="7"/>
    </row>
    <row r="4513" spans="29:30" x14ac:dyDescent="0.25">
      <c r="AC4513" s="7"/>
      <c r="AD4513" s="7"/>
    </row>
    <row r="4514" spans="29:30" x14ac:dyDescent="0.25">
      <c r="AC4514" s="7"/>
      <c r="AD4514" s="7"/>
    </row>
    <row r="4515" spans="29:30" x14ac:dyDescent="0.25">
      <c r="AC4515" s="7"/>
      <c r="AD4515" s="7"/>
    </row>
    <row r="4516" spans="29:30" x14ac:dyDescent="0.25">
      <c r="AC4516" s="7"/>
      <c r="AD4516" s="7"/>
    </row>
    <row r="4517" spans="29:30" x14ac:dyDescent="0.25">
      <c r="AC4517" s="7"/>
      <c r="AD4517" s="7"/>
    </row>
    <row r="4518" spans="29:30" x14ac:dyDescent="0.25">
      <c r="AC4518" s="7"/>
      <c r="AD4518" s="7"/>
    </row>
    <row r="4519" spans="29:30" x14ac:dyDescent="0.25">
      <c r="AC4519" s="7"/>
      <c r="AD4519" s="7"/>
    </row>
    <row r="4520" spans="29:30" x14ac:dyDescent="0.25">
      <c r="AC4520" s="7"/>
      <c r="AD4520" s="7"/>
    </row>
    <row r="4521" spans="29:30" x14ac:dyDescent="0.25">
      <c r="AC4521" s="7"/>
      <c r="AD4521" s="7"/>
    </row>
    <row r="4522" spans="29:30" x14ac:dyDescent="0.25">
      <c r="AC4522" s="7"/>
      <c r="AD4522" s="7"/>
    </row>
    <row r="4523" spans="29:30" x14ac:dyDescent="0.25">
      <c r="AC4523" s="7"/>
      <c r="AD4523" s="7"/>
    </row>
    <row r="4524" spans="29:30" x14ac:dyDescent="0.25">
      <c r="AC4524" s="7"/>
      <c r="AD4524" s="7"/>
    </row>
    <row r="4525" spans="29:30" x14ac:dyDescent="0.25">
      <c r="AC4525" s="7"/>
      <c r="AD4525" s="7"/>
    </row>
    <row r="4526" spans="29:30" x14ac:dyDescent="0.25">
      <c r="AC4526" s="7"/>
      <c r="AD4526" s="7"/>
    </row>
    <row r="4527" spans="29:30" x14ac:dyDescent="0.25">
      <c r="AC4527" s="7"/>
      <c r="AD4527" s="7"/>
    </row>
    <row r="4528" spans="29:30" x14ac:dyDescent="0.25">
      <c r="AC4528" s="7"/>
      <c r="AD4528" s="7"/>
    </row>
    <row r="4529" spans="29:32" x14ac:dyDescent="0.25">
      <c r="AC4529" s="7"/>
      <c r="AD4529" s="7"/>
    </row>
    <row r="4530" spans="29:32" x14ac:dyDescent="0.25">
      <c r="AC4530" s="7"/>
      <c r="AD4530" s="7"/>
    </row>
    <row r="4531" spans="29:32" x14ac:dyDescent="0.25">
      <c r="AC4531" s="7"/>
      <c r="AD4531" s="7"/>
    </row>
    <row r="4532" spans="29:32" x14ac:dyDescent="0.25">
      <c r="AC4532" s="7"/>
      <c r="AD4532" s="7"/>
    </row>
    <row r="4533" spans="29:32" x14ac:dyDescent="0.25">
      <c r="AC4533" s="7"/>
      <c r="AD4533" s="7"/>
    </row>
    <row r="4534" spans="29:32" x14ac:dyDescent="0.25">
      <c r="AC4534" s="7"/>
      <c r="AD4534" s="7"/>
    </row>
    <row r="4535" spans="29:32" x14ac:dyDescent="0.25">
      <c r="AC4535" s="7"/>
      <c r="AD4535" s="7"/>
    </row>
    <row r="4536" spans="29:32" x14ac:dyDescent="0.25">
      <c r="AC4536" s="7"/>
      <c r="AD4536" s="7"/>
    </row>
    <row r="4537" spans="29:32" x14ac:dyDescent="0.25">
      <c r="AC4537" s="7"/>
      <c r="AD4537" s="7"/>
    </row>
    <row r="4538" spans="29:32" x14ac:dyDescent="0.25">
      <c r="AC4538" s="7"/>
      <c r="AD4538" s="7"/>
    </row>
    <row r="4539" spans="29:32" x14ac:dyDescent="0.25">
      <c r="AC4539" s="7"/>
      <c r="AD4539" s="7"/>
      <c r="AE4539" s="7"/>
      <c r="AF4539" s="7"/>
    </row>
    <row r="4540" spans="29:32" x14ac:dyDescent="0.25">
      <c r="AC4540" s="7"/>
      <c r="AD4540" s="7"/>
    </row>
    <row r="4541" spans="29:32" x14ac:dyDescent="0.25">
      <c r="AC4541" s="7"/>
      <c r="AD4541" s="7"/>
    </row>
    <row r="4542" spans="29:32" x14ac:dyDescent="0.25">
      <c r="AC4542" s="7"/>
      <c r="AD4542" s="7"/>
    </row>
    <row r="4543" spans="29:32" x14ac:dyDescent="0.25">
      <c r="AC4543" s="7"/>
      <c r="AD4543" s="7"/>
    </row>
    <row r="4544" spans="29:32" x14ac:dyDescent="0.25">
      <c r="AC4544" s="7"/>
      <c r="AD4544" s="7"/>
    </row>
    <row r="4545" spans="29:32" x14ac:dyDescent="0.25">
      <c r="AC4545" s="7"/>
      <c r="AD4545" s="7"/>
    </row>
    <row r="4546" spans="29:32" x14ac:dyDescent="0.25">
      <c r="AC4546" s="7"/>
      <c r="AD4546" s="7"/>
    </row>
    <row r="4547" spans="29:32" x14ac:dyDescent="0.25">
      <c r="AC4547" s="7"/>
      <c r="AD4547" s="7"/>
    </row>
    <row r="4548" spans="29:32" x14ac:dyDescent="0.25">
      <c r="AC4548" s="7"/>
      <c r="AD4548" s="7"/>
    </row>
    <row r="4549" spans="29:32" x14ac:dyDescent="0.25">
      <c r="AC4549" s="7"/>
      <c r="AD4549" s="7"/>
      <c r="AE4549" s="7"/>
      <c r="AF4549" s="7"/>
    </row>
    <row r="4550" spans="29:32" x14ac:dyDescent="0.25">
      <c r="AC4550" s="7"/>
      <c r="AD4550" s="7"/>
    </row>
    <row r="4551" spans="29:32" x14ac:dyDescent="0.25">
      <c r="AC4551" s="7"/>
      <c r="AD4551" s="7"/>
    </row>
    <row r="4552" spans="29:32" x14ac:dyDescent="0.25">
      <c r="AC4552" s="7"/>
      <c r="AD4552" s="7"/>
    </row>
    <row r="4553" spans="29:32" x14ac:dyDescent="0.25">
      <c r="AC4553" s="7"/>
      <c r="AD4553" s="7"/>
    </row>
    <row r="4554" spans="29:32" x14ac:dyDescent="0.25">
      <c r="AC4554" s="7"/>
      <c r="AD4554" s="7"/>
    </row>
    <row r="4555" spans="29:32" x14ac:dyDescent="0.25">
      <c r="AC4555" s="7"/>
      <c r="AD4555" s="7"/>
    </row>
    <row r="4556" spans="29:32" x14ac:dyDescent="0.25">
      <c r="AC4556" s="7"/>
      <c r="AD4556" s="7"/>
    </row>
    <row r="4557" spans="29:32" x14ac:dyDescent="0.25">
      <c r="AC4557" s="7"/>
      <c r="AD4557" s="7"/>
    </row>
    <row r="4558" spans="29:32" x14ac:dyDescent="0.25">
      <c r="AC4558" s="7"/>
      <c r="AD4558" s="7"/>
    </row>
    <row r="4559" spans="29:32" x14ac:dyDescent="0.25">
      <c r="AC4559" s="7"/>
      <c r="AD4559" s="7"/>
    </row>
    <row r="4560" spans="29:32" x14ac:dyDescent="0.25">
      <c r="AC4560" s="7"/>
      <c r="AD4560" s="7"/>
    </row>
    <row r="4561" spans="29:32" x14ac:dyDescent="0.25">
      <c r="AC4561" s="7"/>
      <c r="AD4561" s="7"/>
    </row>
    <row r="4562" spans="29:32" x14ac:dyDescent="0.25">
      <c r="AC4562" s="7"/>
      <c r="AD4562" s="7"/>
    </row>
    <row r="4563" spans="29:32" x14ac:dyDescent="0.25">
      <c r="AC4563" s="7"/>
      <c r="AD4563" s="7"/>
    </row>
    <row r="4564" spans="29:32" x14ac:dyDescent="0.25">
      <c r="AC4564" s="7"/>
      <c r="AD4564" s="7"/>
    </row>
    <row r="4565" spans="29:32" x14ac:dyDescent="0.25">
      <c r="AC4565" s="7"/>
      <c r="AD4565" s="7"/>
    </row>
    <row r="4566" spans="29:32" x14ac:dyDescent="0.25">
      <c r="AC4566" s="7"/>
      <c r="AD4566" s="7"/>
      <c r="AE4566" s="7"/>
      <c r="AF4566" s="7"/>
    </row>
    <row r="4567" spans="29:32" x14ac:dyDescent="0.25">
      <c r="AC4567" s="7"/>
      <c r="AD4567" s="7"/>
    </row>
    <row r="4568" spans="29:32" x14ac:dyDescent="0.25">
      <c r="AC4568" s="7"/>
      <c r="AD4568" s="7"/>
    </row>
    <row r="4569" spans="29:32" x14ac:dyDescent="0.25">
      <c r="AC4569" s="7"/>
      <c r="AD4569" s="7"/>
    </row>
    <row r="4570" spans="29:32" x14ac:dyDescent="0.25">
      <c r="AC4570" s="7"/>
      <c r="AD4570" s="7"/>
    </row>
    <row r="4571" spans="29:32" x14ac:dyDescent="0.25">
      <c r="AC4571" s="7"/>
      <c r="AD4571" s="7"/>
    </row>
    <row r="4572" spans="29:32" x14ac:dyDescent="0.25">
      <c r="AC4572" s="7"/>
      <c r="AD4572" s="7"/>
    </row>
    <row r="4573" spans="29:32" x14ac:dyDescent="0.25">
      <c r="AC4573" s="7"/>
      <c r="AD4573" s="7"/>
    </row>
    <row r="4574" spans="29:32" x14ac:dyDescent="0.25">
      <c r="AC4574" s="7"/>
      <c r="AD4574" s="7"/>
    </row>
    <row r="4575" spans="29:32" x14ac:dyDescent="0.25">
      <c r="AC4575" s="7"/>
      <c r="AD4575" s="7"/>
    </row>
    <row r="4576" spans="29:32" x14ac:dyDescent="0.25">
      <c r="AC4576" s="7"/>
      <c r="AD4576" s="7"/>
    </row>
    <row r="4577" spans="29:30" x14ac:dyDescent="0.25">
      <c r="AC4577" s="7"/>
      <c r="AD4577" s="7"/>
    </row>
    <row r="4578" spans="29:30" x14ac:dyDescent="0.25">
      <c r="AC4578" s="7"/>
      <c r="AD4578" s="7"/>
    </row>
    <row r="4579" spans="29:30" x14ac:dyDescent="0.25">
      <c r="AC4579" s="7"/>
      <c r="AD4579" s="7"/>
    </row>
    <row r="4580" spans="29:30" x14ac:dyDescent="0.25">
      <c r="AC4580" s="7"/>
      <c r="AD4580" s="7"/>
    </row>
    <row r="4581" spans="29:30" x14ac:dyDescent="0.25">
      <c r="AC4581" s="7"/>
      <c r="AD4581" s="7"/>
    </row>
    <row r="4582" spans="29:30" x14ac:dyDescent="0.25">
      <c r="AC4582" s="7"/>
      <c r="AD4582" s="7"/>
    </row>
    <row r="4583" spans="29:30" x14ac:dyDescent="0.25">
      <c r="AC4583" s="7"/>
      <c r="AD4583" s="7"/>
    </row>
    <row r="4584" spans="29:30" x14ac:dyDescent="0.25">
      <c r="AC4584" s="7"/>
      <c r="AD4584" s="7"/>
    </row>
    <row r="4585" spans="29:30" x14ac:dyDescent="0.25">
      <c r="AC4585" s="7"/>
      <c r="AD4585" s="7"/>
    </row>
    <row r="4586" spans="29:30" x14ac:dyDescent="0.25">
      <c r="AC4586" s="7"/>
      <c r="AD4586" s="7"/>
    </row>
    <row r="4587" spans="29:30" x14ac:dyDescent="0.25">
      <c r="AC4587" s="7"/>
      <c r="AD4587" s="7"/>
    </row>
    <row r="4588" spans="29:30" x14ac:dyDescent="0.25">
      <c r="AC4588" s="7"/>
      <c r="AD4588" s="7"/>
    </row>
    <row r="4589" spans="29:30" x14ac:dyDescent="0.25">
      <c r="AC4589" s="7"/>
      <c r="AD4589" s="7"/>
    </row>
    <row r="4590" spans="29:30" x14ac:dyDescent="0.25">
      <c r="AC4590" s="7"/>
      <c r="AD4590" s="7"/>
    </row>
    <row r="4591" spans="29:30" x14ac:dyDescent="0.25">
      <c r="AC4591" s="7"/>
      <c r="AD4591" s="7"/>
    </row>
    <row r="4592" spans="29:30" x14ac:dyDescent="0.25">
      <c r="AC4592" s="7"/>
      <c r="AD4592" s="7"/>
    </row>
    <row r="4593" spans="29:32" x14ac:dyDescent="0.25">
      <c r="AC4593" s="7"/>
      <c r="AD4593" s="7"/>
    </row>
    <row r="4594" spans="29:32" x14ac:dyDescent="0.25">
      <c r="AC4594" s="7"/>
      <c r="AD4594" s="7"/>
    </row>
    <row r="4595" spans="29:32" x14ac:dyDescent="0.25">
      <c r="AC4595" s="7"/>
      <c r="AD4595" s="7"/>
    </row>
    <row r="4596" spans="29:32" x14ac:dyDescent="0.25">
      <c r="AC4596" s="7"/>
      <c r="AD4596" s="7"/>
    </row>
    <row r="4597" spans="29:32" x14ac:dyDescent="0.25">
      <c r="AC4597" s="7"/>
      <c r="AD4597" s="7"/>
    </row>
    <row r="4598" spans="29:32" x14ac:dyDescent="0.25">
      <c r="AC4598" s="7"/>
      <c r="AD4598" s="7"/>
    </row>
    <row r="4599" spans="29:32" x14ac:dyDescent="0.25">
      <c r="AC4599" s="7"/>
      <c r="AD4599" s="7"/>
    </row>
    <row r="4600" spans="29:32" x14ac:dyDescent="0.25">
      <c r="AC4600" s="7"/>
      <c r="AD4600" s="7"/>
      <c r="AE4600" s="7"/>
      <c r="AF4600" s="7"/>
    </row>
    <row r="4601" spans="29:32" x14ac:dyDescent="0.25">
      <c r="AC4601" s="7"/>
      <c r="AD4601" s="7"/>
    </row>
    <row r="4602" spans="29:32" x14ac:dyDescent="0.25">
      <c r="AC4602" s="7"/>
      <c r="AD4602" s="7"/>
    </row>
    <row r="4603" spans="29:32" x14ac:dyDescent="0.25">
      <c r="AC4603" s="7"/>
      <c r="AD4603" s="7"/>
      <c r="AE4603" s="7"/>
      <c r="AF4603" s="7"/>
    </row>
    <row r="4604" spans="29:32" x14ac:dyDescent="0.25">
      <c r="AC4604" s="7"/>
      <c r="AD4604" s="7"/>
    </row>
    <row r="4605" spans="29:32" x14ac:dyDescent="0.25">
      <c r="AC4605" s="7"/>
      <c r="AD4605" s="7"/>
    </row>
    <row r="4606" spans="29:32" x14ac:dyDescent="0.25">
      <c r="AC4606" s="7"/>
      <c r="AD4606" s="7"/>
    </row>
    <row r="4607" spans="29:32" x14ac:dyDescent="0.25">
      <c r="AC4607" s="7"/>
      <c r="AD4607" s="7"/>
    </row>
    <row r="4608" spans="29:32" x14ac:dyDescent="0.25">
      <c r="AC4608" s="7"/>
      <c r="AD4608" s="7"/>
    </row>
    <row r="4609" spans="29:30" x14ac:dyDescent="0.25">
      <c r="AC4609" s="7"/>
      <c r="AD4609" s="7"/>
    </row>
    <row r="4610" spans="29:30" x14ac:dyDescent="0.25">
      <c r="AC4610" s="7"/>
      <c r="AD4610" s="7"/>
    </row>
    <row r="4611" spans="29:30" x14ac:dyDescent="0.25">
      <c r="AC4611" s="7"/>
      <c r="AD4611" s="7"/>
    </row>
    <row r="4612" spans="29:30" x14ac:dyDescent="0.25">
      <c r="AC4612" s="7"/>
      <c r="AD4612" s="7"/>
    </row>
    <row r="4613" spans="29:30" x14ac:dyDescent="0.25">
      <c r="AC4613" s="7"/>
      <c r="AD4613" s="7"/>
    </row>
    <row r="4614" spans="29:30" x14ac:dyDescent="0.25">
      <c r="AC4614" s="7"/>
      <c r="AD4614" s="7"/>
    </row>
    <row r="4615" spans="29:30" x14ac:dyDescent="0.25">
      <c r="AC4615" s="7"/>
      <c r="AD4615" s="7"/>
    </row>
    <row r="4616" spans="29:30" x14ac:dyDescent="0.25">
      <c r="AC4616" s="7"/>
      <c r="AD4616" s="7"/>
    </row>
    <row r="4617" spans="29:30" x14ac:dyDescent="0.25">
      <c r="AC4617" s="7"/>
      <c r="AD4617" s="7"/>
    </row>
    <row r="4618" spans="29:30" x14ac:dyDescent="0.25">
      <c r="AC4618" s="7"/>
      <c r="AD4618" s="7"/>
    </row>
    <row r="4619" spans="29:30" x14ac:dyDescent="0.25">
      <c r="AC4619" s="7"/>
      <c r="AD4619" s="7"/>
    </row>
    <row r="4620" spans="29:30" x14ac:dyDescent="0.25">
      <c r="AC4620" s="7"/>
      <c r="AD4620" s="7"/>
    </row>
    <row r="4621" spans="29:30" x14ac:dyDescent="0.25">
      <c r="AC4621" s="7"/>
      <c r="AD4621" s="7"/>
    </row>
    <row r="4622" spans="29:30" x14ac:dyDescent="0.25">
      <c r="AC4622" s="7"/>
      <c r="AD4622" s="7"/>
    </row>
    <row r="4623" spans="29:30" x14ac:dyDescent="0.25">
      <c r="AC4623" s="7"/>
      <c r="AD4623" s="7"/>
    </row>
    <row r="4624" spans="29:30" x14ac:dyDescent="0.25">
      <c r="AC4624" s="7"/>
      <c r="AD4624" s="7"/>
    </row>
    <row r="4625" spans="29:32" x14ac:dyDescent="0.25">
      <c r="AC4625" s="7"/>
      <c r="AD4625" s="7"/>
      <c r="AE4625" s="7"/>
      <c r="AF4625" s="7"/>
    </row>
    <row r="4626" spans="29:32" x14ac:dyDescent="0.25">
      <c r="AC4626" s="7"/>
      <c r="AD4626" s="7"/>
    </row>
    <row r="4627" spans="29:32" x14ac:dyDescent="0.25">
      <c r="AC4627" s="7"/>
      <c r="AD4627" s="7"/>
    </row>
    <row r="4628" spans="29:32" x14ac:dyDescent="0.25">
      <c r="AC4628" s="7"/>
      <c r="AD4628" s="7"/>
    </row>
    <row r="4629" spans="29:32" x14ac:dyDescent="0.25">
      <c r="AC4629" s="7"/>
      <c r="AD4629" s="7"/>
    </row>
    <row r="4630" spans="29:32" x14ac:dyDescent="0.25">
      <c r="AC4630" s="7"/>
      <c r="AD4630" s="7"/>
    </row>
    <row r="4631" spans="29:32" x14ac:dyDescent="0.25">
      <c r="AC4631" s="7"/>
      <c r="AD4631" s="7"/>
    </row>
    <row r="4632" spans="29:32" x14ac:dyDescent="0.25">
      <c r="AC4632" s="7"/>
      <c r="AD4632" s="7"/>
    </row>
    <row r="4633" spans="29:32" x14ac:dyDescent="0.25">
      <c r="AC4633" s="7"/>
      <c r="AD4633" s="7"/>
    </row>
    <row r="4634" spans="29:32" x14ac:dyDescent="0.25">
      <c r="AC4634" s="7"/>
      <c r="AD4634" s="7"/>
    </row>
    <row r="4635" spans="29:32" x14ac:dyDescent="0.25">
      <c r="AC4635" s="7"/>
      <c r="AD4635" s="7"/>
    </row>
    <row r="4636" spans="29:32" x14ac:dyDescent="0.25">
      <c r="AC4636" s="7"/>
      <c r="AD4636" s="7"/>
    </row>
    <row r="4637" spans="29:32" x14ac:dyDescent="0.25">
      <c r="AC4637" s="7"/>
      <c r="AD4637" s="7"/>
    </row>
    <row r="4638" spans="29:32" x14ac:dyDescent="0.25">
      <c r="AC4638" s="7"/>
      <c r="AD4638" s="7"/>
    </row>
    <row r="4639" spans="29:32" x14ac:dyDescent="0.25">
      <c r="AC4639" s="7"/>
      <c r="AD4639" s="7"/>
    </row>
    <row r="4640" spans="29:32" x14ac:dyDescent="0.25">
      <c r="AC4640" s="7"/>
      <c r="AD4640" s="7"/>
    </row>
    <row r="4641" spans="29:30" x14ac:dyDescent="0.25">
      <c r="AC4641" s="7"/>
      <c r="AD4641" s="7"/>
    </row>
    <row r="4642" spans="29:30" x14ac:dyDescent="0.25">
      <c r="AC4642" s="7"/>
      <c r="AD4642" s="7"/>
    </row>
    <row r="4643" spans="29:30" x14ac:dyDescent="0.25">
      <c r="AC4643" s="7"/>
      <c r="AD4643" s="7"/>
    </row>
    <row r="4644" spans="29:30" x14ac:dyDescent="0.25">
      <c r="AC4644" s="7"/>
      <c r="AD4644" s="7"/>
    </row>
    <row r="4645" spans="29:30" x14ac:dyDescent="0.25">
      <c r="AC4645" s="7"/>
      <c r="AD4645" s="7"/>
    </row>
    <row r="4646" spans="29:30" x14ac:dyDescent="0.25">
      <c r="AC4646" s="7"/>
      <c r="AD4646" s="7"/>
    </row>
    <row r="4647" spans="29:30" x14ac:dyDescent="0.25">
      <c r="AC4647" s="7"/>
      <c r="AD4647" s="7"/>
    </row>
    <row r="4648" spans="29:30" x14ac:dyDescent="0.25">
      <c r="AC4648" s="7"/>
      <c r="AD4648" s="7"/>
    </row>
    <row r="4649" spans="29:30" x14ac:dyDescent="0.25">
      <c r="AC4649" s="7"/>
      <c r="AD4649" s="7"/>
    </row>
    <row r="4650" spans="29:30" x14ac:dyDescent="0.25">
      <c r="AC4650" s="7"/>
      <c r="AD4650" s="7"/>
    </row>
    <row r="4651" spans="29:30" x14ac:dyDescent="0.25">
      <c r="AC4651" s="7"/>
      <c r="AD4651" s="7"/>
    </row>
    <row r="4652" spans="29:30" x14ac:dyDescent="0.25">
      <c r="AC4652" s="7"/>
      <c r="AD4652" s="7"/>
    </row>
    <row r="4653" spans="29:30" x14ac:dyDescent="0.25">
      <c r="AC4653" s="7"/>
      <c r="AD4653" s="7"/>
    </row>
    <row r="4654" spans="29:30" x14ac:dyDescent="0.25">
      <c r="AC4654" s="7"/>
      <c r="AD4654" s="7"/>
    </row>
    <row r="4655" spans="29:30" x14ac:dyDescent="0.25">
      <c r="AC4655" s="7"/>
      <c r="AD4655" s="7"/>
    </row>
    <row r="4656" spans="29:30" x14ac:dyDescent="0.25">
      <c r="AC4656" s="7"/>
      <c r="AD4656" s="7"/>
    </row>
    <row r="4657" spans="29:30" x14ac:dyDescent="0.25">
      <c r="AC4657" s="7"/>
      <c r="AD4657" s="7"/>
    </row>
    <row r="4658" spans="29:30" x14ac:dyDescent="0.25">
      <c r="AC4658" s="7"/>
      <c r="AD4658" s="7"/>
    </row>
    <row r="4659" spans="29:30" x14ac:dyDescent="0.25">
      <c r="AC4659" s="7"/>
      <c r="AD4659" s="7"/>
    </row>
    <row r="4660" spans="29:30" x14ac:dyDescent="0.25">
      <c r="AC4660" s="7"/>
      <c r="AD4660" s="7"/>
    </row>
    <row r="4661" spans="29:30" x14ac:dyDescent="0.25">
      <c r="AC4661" s="7"/>
      <c r="AD4661" s="7"/>
    </row>
    <row r="4662" spans="29:30" x14ac:dyDescent="0.25">
      <c r="AC4662" s="7"/>
      <c r="AD4662" s="7"/>
    </row>
    <row r="4663" spans="29:30" x14ac:dyDescent="0.25">
      <c r="AC4663" s="7"/>
      <c r="AD4663" s="7"/>
    </row>
    <row r="4664" spans="29:30" x14ac:dyDescent="0.25">
      <c r="AC4664" s="7"/>
      <c r="AD4664" s="7"/>
    </row>
    <row r="4665" spans="29:30" x14ac:dyDescent="0.25">
      <c r="AC4665" s="7"/>
      <c r="AD4665" s="7"/>
    </row>
    <row r="4666" spans="29:30" x14ac:dyDescent="0.25">
      <c r="AC4666" s="7"/>
      <c r="AD4666" s="7"/>
    </row>
    <row r="4667" spans="29:30" x14ac:dyDescent="0.25">
      <c r="AC4667" s="7"/>
      <c r="AD4667" s="7"/>
    </row>
    <row r="4668" spans="29:30" x14ac:dyDescent="0.25">
      <c r="AC4668" s="7"/>
      <c r="AD4668" s="7"/>
    </row>
    <row r="4669" spans="29:30" x14ac:dyDescent="0.25">
      <c r="AC4669" s="7"/>
      <c r="AD4669" s="7"/>
    </row>
    <row r="4670" spans="29:30" x14ac:dyDescent="0.25">
      <c r="AC4670" s="7"/>
      <c r="AD4670" s="7"/>
    </row>
    <row r="4671" spans="29:30" x14ac:dyDescent="0.25">
      <c r="AC4671" s="7"/>
      <c r="AD4671" s="7"/>
    </row>
    <row r="4672" spans="29:30" x14ac:dyDescent="0.25">
      <c r="AC4672" s="7"/>
      <c r="AD4672" s="7"/>
    </row>
    <row r="4673" spans="29:32" x14ac:dyDescent="0.25">
      <c r="AC4673" s="7"/>
      <c r="AD4673" s="7"/>
    </row>
    <row r="4674" spans="29:32" x14ac:dyDescent="0.25">
      <c r="AC4674" s="7"/>
      <c r="AD4674" s="7"/>
    </row>
    <row r="4675" spans="29:32" x14ac:dyDescent="0.25">
      <c r="AC4675" s="7"/>
      <c r="AD4675" s="7"/>
    </row>
    <row r="4676" spans="29:32" x14ac:dyDescent="0.25">
      <c r="AC4676" s="7"/>
      <c r="AD4676" s="7"/>
      <c r="AE4676" s="7"/>
      <c r="AF4676" s="7"/>
    </row>
    <row r="4677" spans="29:32" x14ac:dyDescent="0.25">
      <c r="AC4677" s="7"/>
      <c r="AD4677" s="7"/>
      <c r="AE4677" s="7"/>
      <c r="AF4677" s="7"/>
    </row>
    <row r="4678" spans="29:32" x14ac:dyDescent="0.25">
      <c r="AC4678" s="7"/>
      <c r="AD4678" s="7"/>
      <c r="AE4678" s="7"/>
      <c r="AF4678" s="7"/>
    </row>
    <row r="4679" spans="29:32" x14ac:dyDescent="0.25">
      <c r="AC4679" s="7"/>
      <c r="AD4679" s="7"/>
      <c r="AE4679" s="7"/>
      <c r="AF4679" s="7"/>
    </row>
    <row r="4680" spans="29:32" x14ac:dyDescent="0.25">
      <c r="AC4680" s="7"/>
      <c r="AD4680" s="7"/>
      <c r="AE4680" s="7"/>
      <c r="AF4680" s="7"/>
    </row>
    <row r="4681" spans="29:32" x14ac:dyDescent="0.25">
      <c r="AC4681" s="7"/>
      <c r="AD4681" s="7"/>
      <c r="AE4681" s="7"/>
      <c r="AF4681" s="7"/>
    </row>
    <row r="4682" spans="29:32" x14ac:dyDescent="0.25">
      <c r="AC4682" s="7"/>
      <c r="AD4682" s="7"/>
      <c r="AE4682" s="7"/>
      <c r="AF4682" s="7"/>
    </row>
    <row r="4683" spans="29:32" x14ac:dyDescent="0.25">
      <c r="AC4683" s="7"/>
      <c r="AD4683" s="7"/>
      <c r="AE4683" s="7"/>
      <c r="AF4683" s="7"/>
    </row>
    <row r="4684" spans="29:32" x14ac:dyDescent="0.25">
      <c r="AC4684" s="7"/>
      <c r="AD4684" s="7"/>
    </row>
    <row r="4685" spans="29:32" x14ac:dyDescent="0.25">
      <c r="AC4685" s="7"/>
      <c r="AD4685" s="7"/>
    </row>
    <row r="4686" spans="29:32" x14ac:dyDescent="0.25">
      <c r="AC4686" s="7"/>
      <c r="AD4686" s="7"/>
    </row>
    <row r="4687" spans="29:32" x14ac:dyDescent="0.25">
      <c r="AC4687" s="7"/>
      <c r="AD4687" s="7"/>
    </row>
    <row r="4688" spans="29:32" x14ac:dyDescent="0.25">
      <c r="AC4688" s="7"/>
      <c r="AD4688" s="7"/>
    </row>
    <row r="4689" spans="29:32" x14ac:dyDescent="0.25">
      <c r="AC4689" s="7"/>
      <c r="AD4689" s="7"/>
    </row>
    <row r="4690" spans="29:32" x14ac:dyDescent="0.25">
      <c r="AC4690" s="7"/>
      <c r="AD4690" s="7"/>
    </row>
    <row r="4691" spans="29:32" x14ac:dyDescent="0.25">
      <c r="AC4691" s="7"/>
      <c r="AD4691" s="7"/>
    </row>
    <row r="4692" spans="29:32" x14ac:dyDescent="0.25">
      <c r="AC4692" s="7"/>
      <c r="AD4692" s="7"/>
    </row>
    <row r="4693" spans="29:32" x14ac:dyDescent="0.25">
      <c r="AC4693" s="7"/>
      <c r="AD4693" s="7"/>
    </row>
    <row r="4694" spans="29:32" x14ac:dyDescent="0.25">
      <c r="AC4694" s="7"/>
      <c r="AD4694" s="7"/>
    </row>
    <row r="4695" spans="29:32" x14ac:dyDescent="0.25">
      <c r="AC4695" s="7"/>
      <c r="AD4695" s="7"/>
    </row>
    <row r="4696" spans="29:32" x14ac:dyDescent="0.25">
      <c r="AC4696" s="7"/>
      <c r="AD4696" s="7"/>
    </row>
    <row r="4697" spans="29:32" x14ac:dyDescent="0.25">
      <c r="AC4697" s="7"/>
      <c r="AD4697" s="7"/>
    </row>
    <row r="4698" spans="29:32" x14ac:dyDescent="0.25">
      <c r="AC4698" s="7"/>
      <c r="AD4698" s="7"/>
    </row>
    <row r="4699" spans="29:32" x14ac:dyDescent="0.25">
      <c r="AC4699" s="7"/>
      <c r="AD4699" s="7"/>
    </row>
    <row r="4700" spans="29:32" x14ac:dyDescent="0.25">
      <c r="AC4700" s="7"/>
      <c r="AD4700" s="7"/>
    </row>
    <row r="4701" spans="29:32" x14ac:dyDescent="0.25">
      <c r="AC4701" s="7"/>
      <c r="AD4701" s="7"/>
      <c r="AE4701" s="7"/>
      <c r="AF4701" s="7"/>
    </row>
    <row r="4702" spans="29:32" x14ac:dyDescent="0.25">
      <c r="AC4702" s="7"/>
      <c r="AD4702" s="7"/>
    </row>
    <row r="4703" spans="29:32" x14ac:dyDescent="0.25">
      <c r="AC4703" s="7"/>
      <c r="AD4703" s="7"/>
    </row>
    <row r="4704" spans="29:32" x14ac:dyDescent="0.25">
      <c r="AC4704" s="7"/>
      <c r="AD4704" s="7"/>
    </row>
    <row r="4705" spans="29:30" x14ac:dyDescent="0.25">
      <c r="AC4705" s="7"/>
      <c r="AD4705" s="7"/>
    </row>
    <row r="4706" spans="29:30" x14ac:dyDescent="0.25">
      <c r="AC4706" s="7"/>
      <c r="AD4706" s="7"/>
    </row>
    <row r="4707" spans="29:30" x14ac:dyDescent="0.25">
      <c r="AC4707" s="7"/>
      <c r="AD4707" s="7"/>
    </row>
    <row r="4708" spans="29:30" x14ac:dyDescent="0.25">
      <c r="AC4708" s="7"/>
      <c r="AD4708" s="7"/>
    </row>
    <row r="4709" spans="29:30" x14ac:dyDescent="0.25">
      <c r="AC4709" s="7"/>
      <c r="AD4709" s="7"/>
    </row>
    <row r="4710" spans="29:30" x14ac:dyDescent="0.25">
      <c r="AC4710" s="7"/>
      <c r="AD4710" s="7"/>
    </row>
    <row r="4711" spans="29:30" x14ac:dyDescent="0.25">
      <c r="AC4711" s="7"/>
      <c r="AD4711" s="7"/>
    </row>
    <row r="4712" spans="29:30" x14ac:dyDescent="0.25">
      <c r="AC4712" s="7"/>
      <c r="AD4712" s="7"/>
    </row>
    <row r="4713" spans="29:30" x14ac:dyDescent="0.25">
      <c r="AC4713" s="7"/>
      <c r="AD4713" s="7"/>
    </row>
    <row r="4714" spans="29:30" x14ac:dyDescent="0.25">
      <c r="AC4714" s="7"/>
      <c r="AD4714" s="7"/>
    </row>
    <row r="4715" spans="29:30" x14ac:dyDescent="0.25">
      <c r="AC4715" s="7"/>
      <c r="AD4715" s="7"/>
    </row>
    <row r="4716" spans="29:30" x14ac:dyDescent="0.25">
      <c r="AC4716" s="7"/>
      <c r="AD4716" s="7"/>
    </row>
    <row r="4717" spans="29:30" x14ac:dyDescent="0.25">
      <c r="AC4717" s="7"/>
      <c r="AD4717" s="7"/>
    </row>
    <row r="4718" spans="29:30" x14ac:dyDescent="0.25">
      <c r="AC4718" s="7"/>
      <c r="AD4718" s="7"/>
    </row>
    <row r="4719" spans="29:30" x14ac:dyDescent="0.25">
      <c r="AC4719" s="7"/>
      <c r="AD4719" s="7"/>
    </row>
    <row r="4720" spans="29:30" x14ac:dyDescent="0.25">
      <c r="AC4720" s="7"/>
      <c r="AD4720" s="7"/>
    </row>
    <row r="4721" spans="29:30" x14ac:dyDescent="0.25">
      <c r="AC4721" s="7"/>
      <c r="AD4721" s="7"/>
    </row>
    <row r="4722" spans="29:30" x14ac:dyDescent="0.25">
      <c r="AC4722" s="7"/>
      <c r="AD4722" s="7"/>
    </row>
    <row r="4723" spans="29:30" x14ac:dyDescent="0.25">
      <c r="AC4723" s="7"/>
      <c r="AD4723" s="7"/>
    </row>
    <row r="4724" spans="29:30" x14ac:dyDescent="0.25">
      <c r="AC4724" s="7"/>
      <c r="AD4724" s="7"/>
    </row>
    <row r="4725" spans="29:30" x14ac:dyDescent="0.25">
      <c r="AC4725" s="7"/>
      <c r="AD4725" s="7"/>
    </row>
    <row r="4726" spans="29:30" x14ac:dyDescent="0.25">
      <c r="AC4726" s="7"/>
      <c r="AD4726" s="7"/>
    </row>
    <row r="4727" spans="29:30" x14ac:dyDescent="0.25">
      <c r="AC4727" s="7"/>
      <c r="AD4727" s="7"/>
    </row>
    <row r="4728" spans="29:30" x14ac:dyDescent="0.25">
      <c r="AC4728" s="7"/>
      <c r="AD4728" s="7"/>
    </row>
    <row r="4729" spans="29:30" x14ac:dyDescent="0.25">
      <c r="AC4729" s="7"/>
      <c r="AD4729" s="7"/>
    </row>
    <row r="4730" spans="29:30" x14ac:dyDescent="0.25">
      <c r="AC4730" s="7"/>
      <c r="AD4730" s="7"/>
    </row>
    <row r="4731" spans="29:30" x14ac:dyDescent="0.25">
      <c r="AC4731" s="7"/>
      <c r="AD4731" s="7"/>
    </row>
    <row r="4732" spans="29:30" x14ac:dyDescent="0.25">
      <c r="AC4732" s="7"/>
      <c r="AD4732" s="7"/>
    </row>
    <row r="4733" spans="29:30" x14ac:dyDescent="0.25">
      <c r="AC4733" s="7"/>
      <c r="AD4733" s="7"/>
    </row>
    <row r="4734" spans="29:30" x14ac:dyDescent="0.25">
      <c r="AC4734" s="7"/>
      <c r="AD4734" s="7"/>
    </row>
    <row r="4735" spans="29:30" x14ac:dyDescent="0.25">
      <c r="AC4735" s="7"/>
      <c r="AD4735" s="7"/>
    </row>
    <row r="4736" spans="29:30" x14ac:dyDescent="0.25">
      <c r="AC4736" s="7"/>
      <c r="AD4736" s="7"/>
    </row>
    <row r="4737" spans="29:32" x14ac:dyDescent="0.25">
      <c r="AC4737" s="7"/>
      <c r="AD4737" s="7"/>
    </row>
    <row r="4738" spans="29:32" x14ac:dyDescent="0.25">
      <c r="AC4738" s="7"/>
      <c r="AD4738" s="7"/>
    </row>
    <row r="4739" spans="29:32" x14ac:dyDescent="0.25">
      <c r="AC4739" s="7"/>
      <c r="AD4739" s="7"/>
    </row>
    <row r="4740" spans="29:32" x14ac:dyDescent="0.25">
      <c r="AC4740" s="7"/>
      <c r="AD4740" s="7"/>
    </row>
    <row r="4741" spans="29:32" x14ac:dyDescent="0.25">
      <c r="AC4741" s="7"/>
      <c r="AD4741" s="7"/>
    </row>
    <row r="4742" spans="29:32" x14ac:dyDescent="0.25">
      <c r="AC4742" s="7"/>
      <c r="AD4742" s="7"/>
    </row>
    <row r="4743" spans="29:32" x14ac:dyDescent="0.25">
      <c r="AC4743" s="7"/>
      <c r="AD4743" s="7"/>
    </row>
    <row r="4744" spans="29:32" x14ac:dyDescent="0.25">
      <c r="AC4744" s="7"/>
      <c r="AD4744" s="7"/>
    </row>
    <row r="4745" spans="29:32" x14ac:dyDescent="0.25">
      <c r="AC4745" s="7"/>
      <c r="AD4745" s="7"/>
    </row>
    <row r="4746" spans="29:32" x14ac:dyDescent="0.25">
      <c r="AC4746" s="7"/>
      <c r="AD4746" s="7"/>
    </row>
    <row r="4747" spans="29:32" x14ac:dyDescent="0.25">
      <c r="AC4747" s="7"/>
      <c r="AD4747" s="7"/>
    </row>
    <row r="4748" spans="29:32" x14ac:dyDescent="0.25">
      <c r="AC4748" s="7"/>
      <c r="AD4748" s="7"/>
      <c r="AE4748" s="7"/>
      <c r="AF4748" s="7"/>
    </row>
    <row r="4749" spans="29:32" x14ac:dyDescent="0.25">
      <c r="AC4749" s="7"/>
      <c r="AD4749" s="7"/>
    </row>
    <row r="4750" spans="29:32" x14ac:dyDescent="0.25">
      <c r="AC4750" s="7"/>
      <c r="AD4750" s="7"/>
    </row>
    <row r="4751" spans="29:32" x14ac:dyDescent="0.25">
      <c r="AC4751" s="7"/>
      <c r="AD4751" s="7"/>
      <c r="AE4751" s="7"/>
      <c r="AF4751" s="7"/>
    </row>
    <row r="4752" spans="29:32" x14ac:dyDescent="0.25">
      <c r="AC4752" s="7"/>
      <c r="AD4752" s="7"/>
      <c r="AE4752" s="7"/>
      <c r="AF4752" s="7"/>
    </row>
    <row r="4753" spans="29:32" x14ac:dyDescent="0.25">
      <c r="AC4753" s="7"/>
      <c r="AD4753" s="7"/>
      <c r="AE4753" s="7"/>
      <c r="AF4753" s="7"/>
    </row>
    <row r="4754" spans="29:32" x14ac:dyDescent="0.25">
      <c r="AC4754" s="7"/>
      <c r="AD4754" s="7"/>
    </row>
    <row r="4755" spans="29:32" x14ac:dyDescent="0.25">
      <c r="AC4755" s="7"/>
      <c r="AD4755" s="7"/>
      <c r="AE4755" s="7"/>
      <c r="AF4755" s="7"/>
    </row>
    <row r="4756" spans="29:32" x14ac:dyDescent="0.25">
      <c r="AC4756" s="7"/>
      <c r="AD4756" s="7"/>
    </row>
    <row r="4757" spans="29:32" x14ac:dyDescent="0.25">
      <c r="AC4757" s="7"/>
      <c r="AD4757" s="7"/>
    </row>
    <row r="4758" spans="29:32" x14ac:dyDescent="0.25">
      <c r="AC4758" s="7"/>
      <c r="AD4758" s="7"/>
    </row>
    <row r="4759" spans="29:32" x14ac:dyDescent="0.25">
      <c r="AC4759" s="7"/>
      <c r="AD4759" s="7"/>
      <c r="AE4759" s="7"/>
      <c r="AF4759" s="7"/>
    </row>
    <row r="4760" spans="29:32" x14ac:dyDescent="0.25">
      <c r="AC4760" s="7"/>
      <c r="AD4760" s="7"/>
      <c r="AE4760" s="7"/>
      <c r="AF4760" s="7"/>
    </row>
    <row r="4761" spans="29:32" x14ac:dyDescent="0.25">
      <c r="AC4761" s="7"/>
      <c r="AD4761" s="7"/>
    </row>
    <row r="4762" spans="29:32" x14ac:dyDescent="0.25">
      <c r="AC4762" s="7"/>
      <c r="AD4762" s="7"/>
    </row>
    <row r="4763" spans="29:32" x14ac:dyDescent="0.25">
      <c r="AC4763" s="7"/>
      <c r="AD4763" s="7"/>
    </row>
    <row r="4764" spans="29:32" x14ac:dyDescent="0.25">
      <c r="AC4764" s="7"/>
      <c r="AD4764" s="7"/>
    </row>
    <row r="4765" spans="29:32" x14ac:dyDescent="0.25">
      <c r="AC4765" s="7"/>
      <c r="AD4765" s="7"/>
    </row>
    <row r="4766" spans="29:32" x14ac:dyDescent="0.25">
      <c r="AC4766" s="7"/>
      <c r="AD4766" s="7"/>
      <c r="AE4766" s="7"/>
      <c r="AF4766" s="7"/>
    </row>
    <row r="4767" spans="29:32" x14ac:dyDescent="0.25">
      <c r="AC4767" s="7"/>
      <c r="AD4767" s="7"/>
    </row>
    <row r="4768" spans="29:32" x14ac:dyDescent="0.25">
      <c r="AC4768" s="7"/>
      <c r="AD4768" s="7"/>
    </row>
    <row r="4769" spans="29:32" x14ac:dyDescent="0.25">
      <c r="AC4769" s="7"/>
      <c r="AD4769" s="7"/>
    </row>
    <row r="4770" spans="29:32" x14ac:dyDescent="0.25">
      <c r="AC4770" s="7"/>
      <c r="AD4770" s="7"/>
    </row>
    <row r="4771" spans="29:32" x14ac:dyDescent="0.25">
      <c r="AC4771" s="7"/>
      <c r="AD4771" s="7"/>
    </row>
    <row r="4772" spans="29:32" x14ac:dyDescent="0.25">
      <c r="AC4772" s="7"/>
      <c r="AD4772" s="7"/>
    </row>
    <row r="4773" spans="29:32" x14ac:dyDescent="0.25">
      <c r="AC4773" s="7"/>
      <c r="AD4773" s="7"/>
      <c r="AE4773" s="7"/>
      <c r="AF4773" s="7"/>
    </row>
    <row r="4774" spans="29:32" x14ac:dyDescent="0.25">
      <c r="AC4774" s="7"/>
      <c r="AD4774" s="7"/>
      <c r="AE4774" s="7"/>
      <c r="AF4774" s="7"/>
    </row>
    <row r="4775" spans="29:32" x14ac:dyDescent="0.25">
      <c r="AC4775" s="7"/>
      <c r="AD4775" s="7"/>
    </row>
    <row r="4776" spans="29:32" x14ac:dyDescent="0.25">
      <c r="AC4776" s="7"/>
      <c r="AD4776" s="7"/>
    </row>
    <row r="4777" spans="29:32" x14ac:dyDescent="0.25">
      <c r="AC4777" s="7"/>
      <c r="AD4777" s="7"/>
    </row>
    <row r="4778" spans="29:32" x14ac:dyDescent="0.25">
      <c r="AC4778" s="7"/>
      <c r="AD4778" s="7"/>
    </row>
    <row r="4779" spans="29:32" x14ac:dyDescent="0.25">
      <c r="AC4779" s="7"/>
      <c r="AD4779" s="7"/>
    </row>
    <row r="4780" spans="29:32" x14ac:dyDescent="0.25">
      <c r="AC4780" s="7"/>
      <c r="AD4780" s="7"/>
    </row>
    <row r="4781" spans="29:32" x14ac:dyDescent="0.25">
      <c r="AC4781" s="7"/>
      <c r="AD4781" s="7"/>
    </row>
    <row r="4782" spans="29:32" x14ac:dyDescent="0.25">
      <c r="AC4782" s="7"/>
      <c r="AD4782" s="7"/>
    </row>
    <row r="4783" spans="29:32" x14ac:dyDescent="0.25">
      <c r="AC4783" s="7"/>
      <c r="AD4783" s="7"/>
      <c r="AE4783" s="7"/>
      <c r="AF4783" s="7"/>
    </row>
    <row r="4784" spans="29:32" x14ac:dyDescent="0.25">
      <c r="AC4784" s="7"/>
      <c r="AD4784" s="7"/>
    </row>
    <row r="4785" spans="29:30" x14ac:dyDescent="0.25">
      <c r="AC4785" s="7"/>
      <c r="AD4785" s="7"/>
    </row>
    <row r="4786" spans="29:30" x14ac:dyDescent="0.25">
      <c r="AC4786" s="7"/>
      <c r="AD4786" s="7"/>
    </row>
    <row r="4787" spans="29:30" x14ac:dyDescent="0.25">
      <c r="AC4787" s="7"/>
      <c r="AD4787" s="7"/>
    </row>
    <row r="4788" spans="29:30" x14ac:dyDescent="0.25">
      <c r="AC4788" s="7"/>
      <c r="AD4788" s="7"/>
    </row>
    <row r="4789" spans="29:30" x14ac:dyDescent="0.25">
      <c r="AC4789" s="7"/>
      <c r="AD4789" s="7"/>
    </row>
    <row r="4790" spans="29:30" x14ac:dyDescent="0.25">
      <c r="AC4790" s="7"/>
      <c r="AD4790" s="7"/>
    </row>
    <row r="4791" spans="29:30" x14ac:dyDescent="0.25">
      <c r="AC4791" s="7"/>
      <c r="AD4791" s="7"/>
    </row>
    <row r="4792" spans="29:30" x14ac:dyDescent="0.25">
      <c r="AC4792" s="7"/>
      <c r="AD4792" s="7"/>
    </row>
    <row r="4793" spans="29:30" x14ac:dyDescent="0.25">
      <c r="AC4793" s="7"/>
      <c r="AD4793" s="7"/>
    </row>
    <row r="4794" spans="29:30" x14ac:dyDescent="0.25">
      <c r="AC4794" s="7"/>
      <c r="AD4794" s="7"/>
    </row>
    <row r="4795" spans="29:30" x14ac:dyDescent="0.25">
      <c r="AC4795" s="7"/>
      <c r="AD4795" s="7"/>
    </row>
    <row r="4796" spans="29:30" x14ac:dyDescent="0.25">
      <c r="AC4796" s="7"/>
      <c r="AD4796" s="7"/>
    </row>
    <row r="4797" spans="29:30" x14ac:dyDescent="0.25">
      <c r="AC4797" s="7"/>
      <c r="AD4797" s="7"/>
    </row>
    <row r="4798" spans="29:30" x14ac:dyDescent="0.25">
      <c r="AC4798" s="7"/>
      <c r="AD4798" s="7"/>
    </row>
    <row r="4799" spans="29:30" x14ac:dyDescent="0.25">
      <c r="AC4799" s="7"/>
      <c r="AD4799" s="7"/>
    </row>
    <row r="4800" spans="29:30" x14ac:dyDescent="0.25">
      <c r="AC4800" s="7"/>
      <c r="AD4800" s="7"/>
    </row>
    <row r="4801" spans="29:30" x14ac:dyDescent="0.25">
      <c r="AC4801" s="7"/>
      <c r="AD4801" s="7"/>
    </row>
    <row r="4802" spans="29:30" x14ac:dyDescent="0.25">
      <c r="AC4802" s="7"/>
      <c r="AD4802" s="7"/>
    </row>
    <row r="4803" spans="29:30" x14ac:dyDescent="0.25">
      <c r="AC4803" s="7"/>
      <c r="AD4803" s="7"/>
    </row>
    <row r="4804" spans="29:30" x14ac:dyDescent="0.25">
      <c r="AC4804" s="7"/>
      <c r="AD4804" s="7"/>
    </row>
    <row r="4805" spans="29:30" x14ac:dyDescent="0.25">
      <c r="AC4805" s="7"/>
      <c r="AD4805" s="7"/>
    </row>
    <row r="4806" spans="29:30" x14ac:dyDescent="0.25">
      <c r="AC4806" s="7"/>
      <c r="AD4806" s="7"/>
    </row>
    <row r="4807" spans="29:30" x14ac:dyDescent="0.25">
      <c r="AC4807" s="7"/>
      <c r="AD4807" s="7"/>
    </row>
    <row r="4808" spans="29:30" x14ac:dyDescent="0.25">
      <c r="AC4808" s="7"/>
      <c r="AD4808" s="7"/>
    </row>
    <row r="4809" spans="29:30" x14ac:dyDescent="0.25">
      <c r="AC4809" s="7"/>
      <c r="AD4809" s="7"/>
    </row>
    <row r="4810" spans="29:30" x14ac:dyDescent="0.25">
      <c r="AC4810" s="7"/>
      <c r="AD4810" s="7"/>
    </row>
    <row r="4811" spans="29:30" x14ac:dyDescent="0.25">
      <c r="AC4811" s="7"/>
      <c r="AD4811" s="7"/>
    </row>
    <row r="4812" spans="29:30" x14ac:dyDescent="0.25">
      <c r="AC4812" s="7"/>
      <c r="AD4812" s="7"/>
    </row>
    <row r="4813" spans="29:30" x14ac:dyDescent="0.25">
      <c r="AC4813" s="7"/>
      <c r="AD4813" s="7"/>
    </row>
    <row r="4814" spans="29:30" x14ac:dyDescent="0.25">
      <c r="AC4814" s="7"/>
      <c r="AD4814" s="7"/>
    </row>
    <row r="4815" spans="29:30" x14ac:dyDescent="0.25">
      <c r="AC4815" s="7"/>
      <c r="AD4815" s="7"/>
    </row>
    <row r="4816" spans="29:30" x14ac:dyDescent="0.25">
      <c r="AC4816" s="7"/>
      <c r="AD4816" s="7"/>
    </row>
    <row r="4817" spans="29:30" x14ac:dyDescent="0.25">
      <c r="AC4817" s="7"/>
      <c r="AD4817" s="7"/>
    </row>
    <row r="4818" spans="29:30" x14ac:dyDescent="0.25">
      <c r="AC4818" s="7"/>
      <c r="AD4818" s="7"/>
    </row>
    <row r="4819" spans="29:30" x14ac:dyDescent="0.25">
      <c r="AC4819" s="7"/>
      <c r="AD4819" s="7"/>
    </row>
    <row r="4820" spans="29:30" x14ac:dyDescent="0.25">
      <c r="AC4820" s="7"/>
      <c r="AD4820" s="7"/>
    </row>
    <row r="4821" spans="29:30" x14ac:dyDescent="0.25">
      <c r="AC4821" s="7"/>
      <c r="AD4821" s="7"/>
    </row>
    <row r="4822" spans="29:30" x14ac:dyDescent="0.25">
      <c r="AC4822" s="7"/>
      <c r="AD4822" s="7"/>
    </row>
    <row r="4823" spans="29:30" x14ac:dyDescent="0.25">
      <c r="AC4823" s="7"/>
      <c r="AD4823" s="7"/>
    </row>
    <row r="4824" spans="29:30" x14ac:dyDescent="0.25">
      <c r="AC4824" s="7"/>
      <c r="AD4824" s="7"/>
    </row>
    <row r="4825" spans="29:30" x14ac:dyDescent="0.25">
      <c r="AC4825" s="7"/>
      <c r="AD4825" s="7"/>
    </row>
    <row r="4826" spans="29:30" x14ac:dyDescent="0.25">
      <c r="AC4826" s="7"/>
      <c r="AD4826" s="7"/>
    </row>
    <row r="4827" spans="29:30" x14ac:dyDescent="0.25">
      <c r="AC4827" s="7"/>
      <c r="AD4827" s="7"/>
    </row>
    <row r="4828" spans="29:30" x14ac:dyDescent="0.25">
      <c r="AC4828" s="7"/>
      <c r="AD4828" s="7"/>
    </row>
    <row r="4829" spans="29:30" x14ac:dyDescent="0.25">
      <c r="AC4829" s="7"/>
      <c r="AD4829" s="7"/>
    </row>
    <row r="4830" spans="29:30" x14ac:dyDescent="0.25">
      <c r="AC4830" s="7"/>
      <c r="AD4830" s="7"/>
    </row>
    <row r="4831" spans="29:30" x14ac:dyDescent="0.25">
      <c r="AC4831" s="7"/>
      <c r="AD4831" s="7"/>
    </row>
    <row r="4832" spans="29:30" x14ac:dyDescent="0.25">
      <c r="AC4832" s="7"/>
      <c r="AD4832" s="7"/>
    </row>
    <row r="4833" spans="29:32" x14ac:dyDescent="0.25">
      <c r="AC4833" s="7"/>
      <c r="AD4833" s="7"/>
    </row>
    <row r="4834" spans="29:32" x14ac:dyDescent="0.25">
      <c r="AC4834" s="7"/>
      <c r="AD4834" s="7"/>
    </row>
    <row r="4835" spans="29:32" x14ac:dyDescent="0.25">
      <c r="AC4835" s="7"/>
      <c r="AD4835" s="7"/>
    </row>
    <row r="4836" spans="29:32" x14ac:dyDescent="0.25">
      <c r="AC4836" s="7"/>
      <c r="AD4836" s="7"/>
    </row>
    <row r="4837" spans="29:32" x14ac:dyDescent="0.25">
      <c r="AC4837" s="7"/>
      <c r="AD4837" s="7"/>
    </row>
    <row r="4838" spans="29:32" x14ac:dyDescent="0.25">
      <c r="AC4838" s="7"/>
      <c r="AD4838" s="7"/>
    </row>
    <row r="4839" spans="29:32" x14ac:dyDescent="0.25">
      <c r="AC4839" s="7"/>
      <c r="AD4839" s="7"/>
    </row>
    <row r="4840" spans="29:32" x14ac:dyDescent="0.25">
      <c r="AC4840" s="7"/>
      <c r="AD4840" s="7"/>
    </row>
    <row r="4841" spans="29:32" x14ac:dyDescent="0.25">
      <c r="AC4841" s="7"/>
      <c r="AD4841" s="7"/>
    </row>
    <row r="4842" spans="29:32" x14ac:dyDescent="0.25">
      <c r="AC4842" s="7"/>
      <c r="AD4842" s="7"/>
      <c r="AE4842" s="7"/>
      <c r="AF4842" s="7"/>
    </row>
    <row r="4843" spans="29:32" x14ac:dyDescent="0.25">
      <c r="AC4843" s="7"/>
      <c r="AD4843" s="7"/>
    </row>
    <row r="4844" spans="29:32" x14ac:dyDescent="0.25">
      <c r="AC4844" s="7"/>
      <c r="AD4844" s="7"/>
    </row>
    <row r="4845" spans="29:32" x14ac:dyDescent="0.25">
      <c r="AC4845" s="7"/>
      <c r="AD4845" s="7"/>
    </row>
    <row r="4846" spans="29:32" x14ac:dyDescent="0.25">
      <c r="AC4846" s="7"/>
      <c r="AD4846" s="7"/>
    </row>
    <row r="4847" spans="29:32" x14ac:dyDescent="0.25">
      <c r="AC4847" s="7"/>
      <c r="AD4847" s="7"/>
    </row>
    <row r="4848" spans="29:32" x14ac:dyDescent="0.25">
      <c r="AC4848" s="7"/>
      <c r="AD4848" s="7"/>
    </row>
    <row r="4849" spans="29:30" x14ac:dyDescent="0.25">
      <c r="AC4849" s="7"/>
      <c r="AD4849" s="7"/>
    </row>
    <row r="4850" spans="29:30" x14ac:dyDescent="0.25">
      <c r="AC4850" s="7"/>
      <c r="AD4850" s="7"/>
    </row>
    <row r="4851" spans="29:30" x14ac:dyDescent="0.25">
      <c r="AC4851" s="7"/>
      <c r="AD4851" s="7"/>
    </row>
    <row r="4852" spans="29:30" x14ac:dyDescent="0.25">
      <c r="AC4852" s="7"/>
      <c r="AD4852" s="7"/>
    </row>
    <row r="4853" spans="29:30" x14ac:dyDescent="0.25">
      <c r="AC4853" s="7"/>
      <c r="AD4853" s="7"/>
    </row>
    <row r="4854" spans="29:30" x14ac:dyDescent="0.25">
      <c r="AC4854" s="7"/>
      <c r="AD4854" s="7"/>
    </row>
    <row r="4855" spans="29:30" x14ac:dyDescent="0.25">
      <c r="AC4855" s="7"/>
      <c r="AD4855" s="7"/>
    </row>
    <row r="4856" spans="29:30" x14ac:dyDescent="0.25">
      <c r="AC4856" s="7"/>
      <c r="AD4856" s="7"/>
    </row>
    <row r="4857" spans="29:30" x14ac:dyDescent="0.25">
      <c r="AC4857" s="7"/>
      <c r="AD4857" s="7"/>
    </row>
    <row r="4858" spans="29:30" x14ac:dyDescent="0.25">
      <c r="AC4858" s="7"/>
      <c r="AD4858" s="7"/>
    </row>
    <row r="4859" spans="29:30" x14ac:dyDescent="0.25">
      <c r="AC4859" s="7"/>
      <c r="AD4859" s="7"/>
    </row>
    <row r="4860" spans="29:30" x14ac:dyDescent="0.25">
      <c r="AC4860" s="7"/>
      <c r="AD4860" s="7"/>
    </row>
    <row r="4861" spans="29:30" x14ac:dyDescent="0.25">
      <c r="AC4861" s="7"/>
      <c r="AD4861" s="7"/>
    </row>
    <row r="4862" spans="29:30" x14ac:dyDescent="0.25">
      <c r="AC4862" s="7"/>
      <c r="AD4862" s="7"/>
    </row>
    <row r="4863" spans="29:30" x14ac:dyDescent="0.25">
      <c r="AC4863" s="7"/>
      <c r="AD4863" s="7"/>
    </row>
    <row r="4864" spans="29:30" x14ac:dyDescent="0.25">
      <c r="AC4864" s="7"/>
      <c r="AD4864" s="7"/>
    </row>
    <row r="4865" spans="29:32" x14ac:dyDescent="0.25">
      <c r="AC4865" s="7"/>
      <c r="AD4865" s="7"/>
    </row>
    <row r="4866" spans="29:32" x14ac:dyDescent="0.25">
      <c r="AC4866" s="7"/>
      <c r="AD4866" s="7"/>
    </row>
    <row r="4867" spans="29:32" x14ac:dyDescent="0.25">
      <c r="AC4867" s="7"/>
      <c r="AD4867" s="7"/>
    </row>
    <row r="4868" spans="29:32" x14ac:dyDescent="0.25">
      <c r="AC4868" s="7"/>
      <c r="AD4868" s="7"/>
    </row>
    <row r="4869" spans="29:32" x14ac:dyDescent="0.25">
      <c r="AC4869" s="7"/>
      <c r="AD4869" s="7"/>
    </row>
    <row r="4870" spans="29:32" x14ac:dyDescent="0.25">
      <c r="AC4870" s="7"/>
      <c r="AD4870" s="7"/>
    </row>
    <row r="4871" spans="29:32" x14ac:dyDescent="0.25">
      <c r="AC4871" s="7"/>
      <c r="AD4871" s="7"/>
    </row>
    <row r="4872" spans="29:32" x14ac:dyDescent="0.25">
      <c r="AC4872" s="7"/>
      <c r="AD4872" s="7"/>
    </row>
    <row r="4873" spans="29:32" x14ac:dyDescent="0.25">
      <c r="AC4873" s="7"/>
      <c r="AD4873" s="7"/>
      <c r="AE4873" s="7"/>
      <c r="AF4873" s="7"/>
    </row>
    <row r="4874" spans="29:32" x14ac:dyDescent="0.25">
      <c r="AC4874" s="7"/>
      <c r="AD4874" s="7"/>
      <c r="AE4874" s="7"/>
      <c r="AF4874" s="7"/>
    </row>
    <row r="4875" spans="29:32" x14ac:dyDescent="0.25">
      <c r="AC4875" s="7"/>
      <c r="AD4875" s="7"/>
      <c r="AE4875" s="7"/>
      <c r="AF4875" s="7"/>
    </row>
    <row r="4876" spans="29:32" x14ac:dyDescent="0.25">
      <c r="AC4876" s="7"/>
      <c r="AD4876" s="7"/>
      <c r="AE4876" s="7"/>
      <c r="AF4876" s="7"/>
    </row>
    <row r="4877" spans="29:32" x14ac:dyDescent="0.25">
      <c r="AC4877" s="7"/>
      <c r="AD4877" s="7"/>
      <c r="AE4877" s="7"/>
      <c r="AF4877" s="7"/>
    </row>
    <row r="4878" spans="29:32" x14ac:dyDescent="0.25">
      <c r="AC4878" s="7"/>
      <c r="AD4878" s="7"/>
      <c r="AE4878" s="7"/>
      <c r="AF4878" s="7"/>
    </row>
    <row r="4879" spans="29:32" x14ac:dyDescent="0.25">
      <c r="AC4879" s="7"/>
      <c r="AD4879" s="7"/>
      <c r="AE4879" s="7"/>
      <c r="AF4879" s="7"/>
    </row>
    <row r="4880" spans="29:32" x14ac:dyDescent="0.25">
      <c r="AC4880" s="7"/>
      <c r="AD4880" s="7"/>
      <c r="AE4880" s="7"/>
      <c r="AF4880" s="7"/>
    </row>
    <row r="4881" spans="29:32" x14ac:dyDescent="0.25">
      <c r="AC4881" s="7"/>
      <c r="AD4881" s="7"/>
      <c r="AE4881" s="7"/>
      <c r="AF4881" s="7"/>
    </row>
    <row r="4882" spans="29:32" x14ac:dyDescent="0.25">
      <c r="AC4882" s="7"/>
      <c r="AD4882" s="7"/>
      <c r="AE4882" s="7"/>
      <c r="AF4882" s="7"/>
    </row>
    <row r="4883" spans="29:32" x14ac:dyDescent="0.25">
      <c r="AC4883" s="7"/>
      <c r="AD4883" s="7"/>
      <c r="AE4883" s="7"/>
      <c r="AF4883" s="7"/>
    </row>
    <row r="4884" spans="29:32" x14ac:dyDescent="0.25">
      <c r="AC4884" s="7"/>
      <c r="AD4884" s="7"/>
      <c r="AE4884" s="7"/>
      <c r="AF4884" s="7"/>
    </row>
    <row r="4885" spans="29:32" x14ac:dyDescent="0.25">
      <c r="AC4885" s="7"/>
      <c r="AD4885" s="7"/>
    </row>
    <row r="4886" spans="29:32" x14ac:dyDescent="0.25">
      <c r="AC4886" s="7"/>
      <c r="AD4886" s="7"/>
    </row>
    <row r="4887" spans="29:32" x14ac:dyDescent="0.25">
      <c r="AC4887" s="7"/>
      <c r="AD4887" s="7"/>
    </row>
    <row r="4888" spans="29:32" x14ac:dyDescent="0.25">
      <c r="AC4888" s="7"/>
      <c r="AD4888" s="7"/>
    </row>
    <row r="4889" spans="29:32" x14ac:dyDescent="0.25">
      <c r="AC4889" s="7"/>
      <c r="AD4889" s="7"/>
    </row>
    <row r="4890" spans="29:32" x14ac:dyDescent="0.25">
      <c r="AC4890" s="7"/>
      <c r="AD4890" s="7"/>
    </row>
    <row r="4891" spans="29:32" x14ac:dyDescent="0.25">
      <c r="AC4891" s="7"/>
      <c r="AD4891" s="7"/>
    </row>
    <row r="4892" spans="29:32" x14ac:dyDescent="0.25">
      <c r="AC4892" s="7"/>
      <c r="AD4892" s="7"/>
    </row>
    <row r="4893" spans="29:32" x14ac:dyDescent="0.25">
      <c r="AC4893" s="7"/>
      <c r="AD4893" s="7"/>
    </row>
    <row r="4894" spans="29:32" x14ac:dyDescent="0.25">
      <c r="AC4894" s="7"/>
      <c r="AD4894" s="7"/>
    </row>
    <row r="4895" spans="29:32" x14ac:dyDescent="0.25">
      <c r="AC4895" s="7"/>
      <c r="AD4895" s="7"/>
    </row>
    <row r="4896" spans="29:32" x14ac:dyDescent="0.25">
      <c r="AC4896" s="7"/>
      <c r="AD4896" s="7"/>
    </row>
    <row r="4897" spans="29:32" x14ac:dyDescent="0.25">
      <c r="AC4897" s="7"/>
      <c r="AD4897" s="7"/>
    </row>
    <row r="4898" spans="29:32" x14ac:dyDescent="0.25">
      <c r="AC4898" s="7"/>
      <c r="AD4898" s="7"/>
    </row>
    <row r="4899" spans="29:32" x14ac:dyDescent="0.25">
      <c r="AC4899" s="7"/>
      <c r="AD4899" s="7"/>
    </row>
    <row r="4900" spans="29:32" x14ac:dyDescent="0.25">
      <c r="AC4900" s="7"/>
      <c r="AD4900" s="7"/>
    </row>
    <row r="4901" spans="29:32" x14ac:dyDescent="0.25">
      <c r="AC4901" s="7"/>
      <c r="AD4901" s="7"/>
    </row>
    <row r="4902" spans="29:32" x14ac:dyDescent="0.25">
      <c r="AC4902" s="7"/>
      <c r="AD4902" s="7"/>
    </row>
    <row r="4903" spans="29:32" x14ac:dyDescent="0.25">
      <c r="AC4903" s="7"/>
      <c r="AD4903" s="7"/>
    </row>
    <row r="4904" spans="29:32" x14ac:dyDescent="0.25">
      <c r="AC4904" s="7"/>
      <c r="AD4904" s="7"/>
      <c r="AE4904" s="7"/>
      <c r="AF4904" s="7"/>
    </row>
    <row r="4905" spans="29:32" x14ac:dyDescent="0.25">
      <c r="AC4905" s="7"/>
      <c r="AD4905" s="7"/>
    </row>
    <row r="4906" spans="29:32" x14ac:dyDescent="0.25">
      <c r="AC4906" s="7"/>
      <c r="AD4906" s="7"/>
    </row>
    <row r="4907" spans="29:32" x14ac:dyDescent="0.25">
      <c r="AC4907" s="7"/>
      <c r="AD4907" s="7"/>
    </row>
    <row r="4908" spans="29:32" x14ac:dyDescent="0.25">
      <c r="AC4908" s="7"/>
      <c r="AD4908" s="7"/>
    </row>
    <row r="4909" spans="29:32" x14ac:dyDescent="0.25">
      <c r="AC4909" s="7"/>
      <c r="AD4909" s="7"/>
    </row>
    <row r="4910" spans="29:32" x14ac:dyDescent="0.25">
      <c r="AC4910" s="7"/>
      <c r="AD4910" s="7"/>
    </row>
    <row r="4911" spans="29:32" x14ac:dyDescent="0.25">
      <c r="AC4911" s="7"/>
      <c r="AD4911" s="7"/>
    </row>
    <row r="4912" spans="29:32" x14ac:dyDescent="0.25">
      <c r="AC4912" s="7"/>
      <c r="AD4912" s="7"/>
    </row>
    <row r="4913" spans="29:30" x14ac:dyDescent="0.25">
      <c r="AC4913" s="7"/>
      <c r="AD4913" s="7"/>
    </row>
    <row r="4914" spans="29:30" x14ac:dyDescent="0.25">
      <c r="AC4914" s="7"/>
      <c r="AD4914" s="7"/>
    </row>
    <row r="4915" spans="29:30" x14ac:dyDescent="0.25">
      <c r="AC4915" s="7"/>
      <c r="AD4915" s="7"/>
    </row>
    <row r="4916" spans="29:30" x14ac:dyDescent="0.25">
      <c r="AC4916" s="7"/>
      <c r="AD4916" s="7"/>
    </row>
    <row r="4917" spans="29:30" x14ac:dyDescent="0.25">
      <c r="AC4917" s="7"/>
      <c r="AD4917" s="7"/>
    </row>
    <row r="4918" spans="29:30" x14ac:dyDescent="0.25">
      <c r="AC4918" s="7"/>
      <c r="AD4918" s="7"/>
    </row>
    <row r="4919" spans="29:30" x14ac:dyDescent="0.25">
      <c r="AC4919" s="7"/>
      <c r="AD4919" s="7"/>
    </row>
    <row r="4920" spans="29:30" x14ac:dyDescent="0.25">
      <c r="AC4920" s="7"/>
      <c r="AD4920" s="7"/>
    </row>
    <row r="4921" spans="29:30" x14ac:dyDescent="0.25">
      <c r="AC4921" s="7"/>
      <c r="AD4921" s="7"/>
    </row>
    <row r="4922" spans="29:30" x14ac:dyDescent="0.25">
      <c r="AC4922" s="7"/>
      <c r="AD4922" s="7"/>
    </row>
    <row r="4923" spans="29:30" x14ac:dyDescent="0.25">
      <c r="AC4923" s="7"/>
      <c r="AD4923" s="7"/>
    </row>
    <row r="4924" spans="29:30" x14ac:dyDescent="0.25">
      <c r="AC4924" s="7"/>
      <c r="AD4924" s="7"/>
    </row>
    <row r="4925" spans="29:30" x14ac:dyDescent="0.25">
      <c r="AC4925" s="7"/>
      <c r="AD4925" s="7"/>
    </row>
    <row r="4926" spans="29:30" x14ac:dyDescent="0.25">
      <c r="AC4926" s="7"/>
      <c r="AD4926" s="7"/>
    </row>
    <row r="4927" spans="29:30" x14ac:dyDescent="0.25">
      <c r="AC4927" s="7"/>
      <c r="AD4927" s="7"/>
    </row>
    <row r="4928" spans="29:30" x14ac:dyDescent="0.25">
      <c r="AC4928" s="7"/>
      <c r="AD4928" s="7"/>
    </row>
    <row r="4929" spans="29:32" x14ac:dyDescent="0.25">
      <c r="AC4929" s="7"/>
      <c r="AD4929" s="7"/>
    </row>
    <row r="4930" spans="29:32" x14ac:dyDescent="0.25">
      <c r="AC4930" s="7"/>
      <c r="AD4930" s="7"/>
    </row>
    <row r="4931" spans="29:32" x14ac:dyDescent="0.25">
      <c r="AC4931" s="7"/>
      <c r="AD4931" s="7"/>
    </row>
    <row r="4932" spans="29:32" x14ac:dyDescent="0.25">
      <c r="AC4932" s="7"/>
      <c r="AD4932" s="7"/>
    </row>
    <row r="4933" spans="29:32" x14ac:dyDescent="0.25">
      <c r="AC4933" s="7"/>
      <c r="AD4933" s="7"/>
    </row>
    <row r="4934" spans="29:32" x14ac:dyDescent="0.25">
      <c r="AC4934" s="7"/>
      <c r="AD4934" s="7"/>
    </row>
    <row r="4935" spans="29:32" x14ac:dyDescent="0.25">
      <c r="AC4935" s="7"/>
      <c r="AD4935" s="7"/>
    </row>
    <row r="4936" spans="29:32" x14ac:dyDescent="0.25">
      <c r="AC4936" s="7"/>
      <c r="AD4936" s="7"/>
    </row>
    <row r="4937" spans="29:32" x14ac:dyDescent="0.25">
      <c r="AC4937" s="7"/>
      <c r="AD4937" s="7"/>
    </row>
    <row r="4938" spans="29:32" x14ac:dyDescent="0.25">
      <c r="AC4938" s="7"/>
      <c r="AD4938" s="7"/>
    </row>
    <row r="4939" spans="29:32" x14ac:dyDescent="0.25">
      <c r="AC4939" s="7"/>
      <c r="AD4939" s="7"/>
    </row>
    <row r="4940" spans="29:32" x14ac:dyDescent="0.25">
      <c r="AC4940" s="7"/>
      <c r="AD4940" s="7"/>
    </row>
    <row r="4941" spans="29:32" x14ac:dyDescent="0.25">
      <c r="AC4941" s="7"/>
      <c r="AD4941" s="7"/>
    </row>
    <row r="4942" spans="29:32" x14ac:dyDescent="0.25">
      <c r="AC4942" s="7"/>
      <c r="AD4942" s="7"/>
    </row>
    <row r="4943" spans="29:32" x14ac:dyDescent="0.25">
      <c r="AC4943" s="7"/>
      <c r="AD4943" s="7"/>
      <c r="AE4943" s="7"/>
      <c r="AF4943" s="7"/>
    </row>
    <row r="4944" spans="29:32" x14ac:dyDescent="0.25">
      <c r="AC4944" s="7"/>
      <c r="AD4944" s="7"/>
    </row>
    <row r="4945" spans="29:30" x14ac:dyDescent="0.25">
      <c r="AC4945" s="7"/>
      <c r="AD4945" s="7"/>
    </row>
    <row r="4946" spans="29:30" x14ac:dyDescent="0.25">
      <c r="AC4946" s="7"/>
      <c r="AD4946" s="7"/>
    </row>
    <row r="4947" spans="29:30" x14ac:dyDescent="0.25">
      <c r="AC4947" s="7"/>
      <c r="AD4947" s="7"/>
    </row>
    <row r="4948" spans="29:30" x14ac:dyDescent="0.25">
      <c r="AC4948" s="7"/>
      <c r="AD4948" s="7"/>
    </row>
    <row r="4949" spans="29:30" x14ac:dyDescent="0.25">
      <c r="AC4949" s="7"/>
      <c r="AD4949" s="7"/>
    </row>
    <row r="4950" spans="29:30" x14ac:dyDescent="0.25">
      <c r="AC4950" s="7"/>
      <c r="AD4950" s="7"/>
    </row>
    <row r="4951" spans="29:30" x14ac:dyDescent="0.25">
      <c r="AC4951" s="7"/>
      <c r="AD4951" s="7"/>
    </row>
    <row r="4952" spans="29:30" x14ac:dyDescent="0.25">
      <c r="AC4952" s="7"/>
      <c r="AD4952" s="7"/>
    </row>
    <row r="4953" spans="29:30" x14ac:dyDescent="0.25">
      <c r="AC4953" s="7"/>
      <c r="AD4953" s="7"/>
    </row>
    <row r="4954" spans="29:30" x14ac:dyDescent="0.25">
      <c r="AC4954" s="7"/>
      <c r="AD4954" s="7"/>
    </row>
    <row r="4955" spans="29:30" x14ac:dyDescent="0.25">
      <c r="AC4955" s="7"/>
      <c r="AD4955" s="7"/>
    </row>
    <row r="4956" spans="29:30" x14ac:dyDescent="0.25">
      <c r="AC4956" s="7"/>
      <c r="AD4956" s="7"/>
    </row>
    <row r="4957" spans="29:30" x14ac:dyDescent="0.25">
      <c r="AC4957" s="7"/>
      <c r="AD4957" s="7"/>
    </row>
    <row r="4958" spans="29:30" x14ac:dyDescent="0.25">
      <c r="AC4958" s="7"/>
      <c r="AD4958" s="7"/>
    </row>
    <row r="4959" spans="29:30" x14ac:dyDescent="0.25">
      <c r="AC4959" s="7"/>
      <c r="AD4959" s="7"/>
    </row>
    <row r="4960" spans="29:30" x14ac:dyDescent="0.25">
      <c r="AC4960" s="7"/>
      <c r="AD4960" s="7"/>
    </row>
    <row r="4961" spans="29:30" x14ac:dyDescent="0.25">
      <c r="AC4961" s="7"/>
      <c r="AD4961" s="7"/>
    </row>
    <row r="4962" spans="29:30" x14ac:dyDescent="0.25">
      <c r="AC4962" s="7"/>
      <c r="AD4962" s="7"/>
    </row>
    <row r="4963" spans="29:30" x14ac:dyDescent="0.25">
      <c r="AC4963" s="7"/>
      <c r="AD4963" s="7"/>
    </row>
    <row r="4964" spans="29:30" x14ac:dyDescent="0.25">
      <c r="AC4964" s="7"/>
      <c r="AD4964" s="7"/>
    </row>
    <row r="4965" spans="29:30" x14ac:dyDescent="0.25">
      <c r="AC4965" s="7"/>
      <c r="AD4965" s="7"/>
    </row>
    <row r="4966" spans="29:30" x14ac:dyDescent="0.25">
      <c r="AC4966" s="7"/>
      <c r="AD4966" s="7"/>
    </row>
    <row r="4967" spans="29:30" x14ac:dyDescent="0.25">
      <c r="AC4967" s="7"/>
      <c r="AD4967" s="7"/>
    </row>
    <row r="4968" spans="29:30" x14ac:dyDescent="0.25">
      <c r="AC4968" s="7"/>
      <c r="AD4968" s="7"/>
    </row>
    <row r="4969" spans="29:30" x14ac:dyDescent="0.25">
      <c r="AC4969" s="7"/>
      <c r="AD4969" s="7"/>
    </row>
    <row r="4970" spans="29:30" x14ac:dyDescent="0.25">
      <c r="AC4970" s="7"/>
      <c r="AD4970" s="7"/>
    </row>
    <row r="4971" spans="29:30" x14ac:dyDescent="0.25">
      <c r="AC4971" s="7"/>
      <c r="AD4971" s="7"/>
    </row>
    <row r="4972" spans="29:30" x14ac:dyDescent="0.25">
      <c r="AC4972" s="7"/>
      <c r="AD4972" s="7"/>
    </row>
    <row r="4973" spans="29:30" x14ac:dyDescent="0.25">
      <c r="AC4973" s="7"/>
      <c r="AD4973" s="7"/>
    </row>
    <row r="4974" spans="29:30" x14ac:dyDescent="0.25">
      <c r="AC4974" s="7"/>
      <c r="AD4974" s="7"/>
    </row>
    <row r="4975" spans="29:30" x14ac:dyDescent="0.25">
      <c r="AC4975" s="7"/>
      <c r="AD4975" s="7"/>
    </row>
    <row r="4976" spans="29:30" x14ac:dyDescent="0.25">
      <c r="AC4976" s="7"/>
      <c r="AD4976" s="7"/>
    </row>
    <row r="4977" spans="29:32" x14ac:dyDescent="0.25">
      <c r="AC4977" s="7"/>
      <c r="AD4977" s="7"/>
    </row>
    <row r="4978" spans="29:32" x14ac:dyDescent="0.25">
      <c r="AC4978" s="7"/>
      <c r="AD4978" s="7"/>
    </row>
    <row r="4979" spans="29:32" x14ac:dyDescent="0.25">
      <c r="AC4979" s="7"/>
      <c r="AD4979" s="7"/>
    </row>
    <row r="4980" spans="29:32" x14ac:dyDescent="0.25">
      <c r="AC4980" s="7"/>
      <c r="AD4980" s="7"/>
    </row>
    <row r="4981" spans="29:32" x14ac:dyDescent="0.25">
      <c r="AC4981" s="7"/>
      <c r="AD4981" s="7"/>
    </row>
    <row r="4982" spans="29:32" x14ac:dyDescent="0.25">
      <c r="AC4982" s="7"/>
      <c r="AD4982" s="7"/>
    </row>
    <row r="4983" spans="29:32" x14ac:dyDescent="0.25">
      <c r="AC4983" s="7"/>
      <c r="AD4983" s="7"/>
    </row>
    <row r="4984" spans="29:32" x14ac:dyDescent="0.25">
      <c r="AC4984" s="7"/>
      <c r="AD4984" s="7"/>
    </row>
    <row r="4985" spans="29:32" x14ac:dyDescent="0.25">
      <c r="AC4985" s="7"/>
      <c r="AD4985" s="7"/>
    </row>
    <row r="4986" spans="29:32" x14ac:dyDescent="0.25">
      <c r="AC4986" s="7"/>
      <c r="AD4986" s="7"/>
      <c r="AE4986" s="7"/>
      <c r="AF4986" s="7"/>
    </row>
    <row r="4987" spans="29:32" x14ac:dyDescent="0.25">
      <c r="AC4987" s="7"/>
      <c r="AD4987" s="7"/>
    </row>
    <row r="4988" spans="29:32" x14ac:dyDescent="0.25">
      <c r="AC4988" s="7"/>
      <c r="AD4988" s="7"/>
    </row>
    <row r="4989" spans="29:32" x14ac:dyDescent="0.25">
      <c r="AC4989" s="7"/>
      <c r="AD4989" s="7"/>
    </row>
    <row r="4990" spans="29:32" x14ac:dyDescent="0.25">
      <c r="AC4990" s="7"/>
      <c r="AD4990" s="7"/>
    </row>
    <row r="4991" spans="29:32" x14ac:dyDescent="0.25">
      <c r="AC4991" s="7"/>
      <c r="AD4991" s="7"/>
    </row>
    <row r="4992" spans="29:32" x14ac:dyDescent="0.25">
      <c r="AC4992" s="7"/>
      <c r="AD4992" s="7"/>
    </row>
    <row r="4993" spans="29:30" x14ac:dyDescent="0.25">
      <c r="AC4993" s="7"/>
      <c r="AD4993" s="7"/>
    </row>
    <row r="4994" spans="29:30" x14ac:dyDescent="0.25">
      <c r="AC4994" s="7"/>
      <c r="AD4994" s="7"/>
    </row>
    <row r="4995" spans="29:30" x14ac:dyDescent="0.25">
      <c r="AC4995" s="7"/>
      <c r="AD4995" s="7"/>
    </row>
    <row r="4996" spans="29:30" x14ac:dyDescent="0.25">
      <c r="AC4996" s="7"/>
      <c r="AD4996" s="7"/>
    </row>
    <row r="4997" spans="29:30" x14ac:dyDescent="0.25">
      <c r="AC4997" s="7"/>
      <c r="AD4997" s="7"/>
    </row>
    <row r="4998" spans="29:30" x14ac:dyDescent="0.25">
      <c r="AC4998" s="7"/>
      <c r="AD4998" s="7"/>
    </row>
    <row r="4999" spans="29:30" x14ac:dyDescent="0.25">
      <c r="AC4999" s="7"/>
      <c r="AD4999" s="7"/>
    </row>
    <row r="5000" spans="29:30" x14ac:dyDescent="0.25">
      <c r="AC5000" s="7"/>
      <c r="AD5000" s="7"/>
    </row>
    <row r="5001" spans="29:30" x14ac:dyDescent="0.25">
      <c r="AC5001" s="7"/>
      <c r="AD5001" s="7"/>
    </row>
    <row r="5002" spans="29:30" x14ac:dyDescent="0.25">
      <c r="AC5002" s="7"/>
      <c r="AD5002" s="7"/>
    </row>
    <row r="5003" spans="29:30" x14ac:dyDescent="0.25">
      <c r="AC5003" s="7"/>
      <c r="AD5003" s="7"/>
    </row>
    <row r="5004" spans="29:30" x14ac:dyDescent="0.25">
      <c r="AC5004" s="7"/>
      <c r="AD5004" s="7"/>
    </row>
    <row r="5005" spans="29:30" x14ac:dyDescent="0.25">
      <c r="AC5005" s="7"/>
      <c r="AD5005" s="7"/>
    </row>
    <row r="5006" spans="29:30" x14ac:dyDescent="0.25">
      <c r="AC5006" s="7"/>
      <c r="AD5006" s="7"/>
    </row>
    <row r="5007" spans="29:30" x14ac:dyDescent="0.25">
      <c r="AC5007" s="7"/>
      <c r="AD5007" s="7"/>
    </row>
    <row r="5008" spans="29:30" x14ac:dyDescent="0.25">
      <c r="AC5008" s="7"/>
      <c r="AD5008" s="7"/>
    </row>
    <row r="5009" spans="29:30" x14ac:dyDescent="0.25">
      <c r="AC5009" s="7"/>
      <c r="AD5009" s="7"/>
    </row>
    <row r="5010" spans="29:30" x14ac:dyDescent="0.25">
      <c r="AC5010" s="7"/>
      <c r="AD5010" s="7"/>
    </row>
    <row r="5011" spans="29:30" x14ac:dyDescent="0.25">
      <c r="AC5011" s="7"/>
      <c r="AD5011" s="7"/>
    </row>
    <row r="5012" spans="29:30" x14ac:dyDescent="0.25">
      <c r="AC5012" s="7"/>
      <c r="AD5012" s="7"/>
    </row>
    <row r="5013" spans="29:30" x14ac:dyDescent="0.25">
      <c r="AC5013" s="7"/>
      <c r="AD5013" s="7"/>
    </row>
    <row r="5014" spans="29:30" x14ac:dyDescent="0.25">
      <c r="AC5014" s="7"/>
      <c r="AD5014" s="7"/>
    </row>
    <row r="5015" spans="29:30" x14ac:dyDescent="0.25">
      <c r="AC5015" s="7"/>
      <c r="AD5015" s="7"/>
    </row>
    <row r="5016" spans="29:30" x14ac:dyDescent="0.25">
      <c r="AC5016" s="7"/>
      <c r="AD5016" s="7"/>
    </row>
    <row r="5017" spans="29:30" x14ac:dyDescent="0.25">
      <c r="AC5017" s="7"/>
      <c r="AD5017" s="7"/>
    </row>
    <row r="5018" spans="29:30" x14ac:dyDescent="0.25">
      <c r="AC5018" s="7"/>
      <c r="AD5018" s="7"/>
    </row>
    <row r="5019" spans="29:30" x14ac:dyDescent="0.25">
      <c r="AC5019" s="7"/>
      <c r="AD5019" s="7"/>
    </row>
    <row r="5020" spans="29:30" x14ac:dyDescent="0.25">
      <c r="AC5020" s="7"/>
      <c r="AD5020" s="7"/>
    </row>
    <row r="5021" spans="29:30" x14ac:dyDescent="0.25">
      <c r="AC5021" s="7"/>
      <c r="AD5021" s="7"/>
    </row>
    <row r="5022" spans="29:30" x14ac:dyDescent="0.25">
      <c r="AC5022" s="7"/>
      <c r="AD5022" s="7"/>
    </row>
    <row r="5023" spans="29:30" x14ac:dyDescent="0.25">
      <c r="AC5023" s="7"/>
      <c r="AD5023" s="7"/>
    </row>
    <row r="5024" spans="29:30" x14ac:dyDescent="0.25">
      <c r="AC5024" s="7"/>
      <c r="AD5024" s="7"/>
    </row>
    <row r="5025" spans="29:32" x14ac:dyDescent="0.25">
      <c r="AC5025" s="7"/>
      <c r="AD5025" s="7"/>
    </row>
    <row r="5026" spans="29:32" x14ac:dyDescent="0.25">
      <c r="AC5026" s="7"/>
      <c r="AD5026" s="7"/>
    </row>
    <row r="5027" spans="29:32" x14ac:dyDescent="0.25">
      <c r="AC5027" s="7"/>
      <c r="AD5027" s="7"/>
    </row>
    <row r="5028" spans="29:32" x14ac:dyDescent="0.25">
      <c r="AC5028" s="7"/>
      <c r="AD5028" s="7"/>
    </row>
    <row r="5029" spans="29:32" x14ac:dyDescent="0.25">
      <c r="AC5029" s="7"/>
      <c r="AD5029" s="7"/>
    </row>
    <row r="5030" spans="29:32" x14ac:dyDescent="0.25">
      <c r="AC5030" s="7"/>
      <c r="AD5030" s="7"/>
      <c r="AE5030" s="7"/>
      <c r="AF5030" s="7"/>
    </row>
    <row r="5031" spans="29:32" x14ac:dyDescent="0.25">
      <c r="AC5031" s="7"/>
      <c r="AD5031" s="7"/>
    </row>
    <row r="5032" spans="29:32" x14ac:dyDescent="0.25">
      <c r="AC5032" s="7"/>
      <c r="AD5032" s="7"/>
    </row>
    <row r="5033" spans="29:32" x14ac:dyDescent="0.25">
      <c r="AC5033" s="7"/>
      <c r="AD5033" s="7"/>
    </row>
    <row r="5034" spans="29:32" x14ac:dyDescent="0.25">
      <c r="AC5034" s="7"/>
      <c r="AD5034" s="7"/>
    </row>
    <row r="5035" spans="29:32" x14ac:dyDescent="0.25">
      <c r="AC5035" s="7"/>
      <c r="AD5035" s="7"/>
    </row>
    <row r="5036" spans="29:32" x14ac:dyDescent="0.25">
      <c r="AC5036" s="7"/>
      <c r="AD5036" s="7"/>
    </row>
    <row r="5037" spans="29:32" x14ac:dyDescent="0.25">
      <c r="AC5037" s="7"/>
      <c r="AD5037" s="7"/>
    </row>
    <row r="5038" spans="29:32" x14ac:dyDescent="0.25">
      <c r="AC5038" s="7"/>
      <c r="AD5038" s="7"/>
    </row>
    <row r="5039" spans="29:32" x14ac:dyDescent="0.25">
      <c r="AC5039" s="7"/>
      <c r="AD5039" s="7"/>
    </row>
    <row r="5040" spans="29:32" x14ac:dyDescent="0.25">
      <c r="AC5040" s="7"/>
      <c r="AD5040" s="7"/>
    </row>
    <row r="5041" spans="29:30" x14ac:dyDescent="0.25">
      <c r="AC5041" s="7"/>
      <c r="AD5041" s="7"/>
    </row>
    <row r="5042" spans="29:30" x14ac:dyDescent="0.25">
      <c r="AC5042" s="7"/>
      <c r="AD5042" s="7"/>
    </row>
    <row r="5043" spans="29:30" x14ac:dyDescent="0.25">
      <c r="AC5043" s="7"/>
      <c r="AD5043" s="7"/>
    </row>
    <row r="5044" spans="29:30" x14ac:dyDescent="0.25">
      <c r="AC5044" s="7"/>
      <c r="AD5044" s="7"/>
    </row>
    <row r="5045" spans="29:30" x14ac:dyDescent="0.25">
      <c r="AC5045" s="7"/>
      <c r="AD5045" s="7"/>
    </row>
    <row r="5046" spans="29:30" x14ac:dyDescent="0.25">
      <c r="AC5046" s="7"/>
      <c r="AD5046" s="7"/>
    </row>
    <row r="5047" spans="29:30" x14ac:dyDescent="0.25">
      <c r="AC5047" s="7"/>
      <c r="AD5047" s="7"/>
    </row>
    <row r="5048" spans="29:30" x14ac:dyDescent="0.25">
      <c r="AC5048" s="7"/>
      <c r="AD5048" s="7"/>
    </row>
    <row r="5049" spans="29:30" x14ac:dyDescent="0.25">
      <c r="AC5049" s="7"/>
      <c r="AD5049" s="7"/>
    </row>
    <row r="5050" spans="29:30" x14ac:dyDescent="0.25">
      <c r="AC5050" s="7"/>
      <c r="AD5050" s="7"/>
    </row>
    <row r="5051" spans="29:30" x14ac:dyDescent="0.25">
      <c r="AC5051" s="7"/>
      <c r="AD5051" s="7"/>
    </row>
    <row r="5052" spans="29:30" x14ac:dyDescent="0.25">
      <c r="AC5052" s="7"/>
      <c r="AD5052" s="7"/>
    </row>
    <row r="5053" spans="29:30" x14ac:dyDescent="0.25">
      <c r="AC5053" s="7"/>
      <c r="AD5053" s="7"/>
    </row>
    <row r="5054" spans="29:30" x14ac:dyDescent="0.25">
      <c r="AC5054" s="7"/>
      <c r="AD5054" s="7"/>
    </row>
    <row r="5055" spans="29:30" x14ac:dyDescent="0.25">
      <c r="AC5055" s="7"/>
      <c r="AD5055" s="7"/>
    </row>
    <row r="5056" spans="29:30" x14ac:dyDescent="0.25">
      <c r="AC5056" s="7"/>
      <c r="AD5056" s="7"/>
    </row>
    <row r="5057" spans="29:32" x14ac:dyDescent="0.25">
      <c r="AC5057" s="7"/>
      <c r="AD5057" s="7"/>
    </row>
    <row r="5058" spans="29:32" x14ac:dyDescent="0.25">
      <c r="AC5058" s="7"/>
      <c r="AD5058" s="7"/>
    </row>
    <row r="5059" spans="29:32" x14ac:dyDescent="0.25">
      <c r="AC5059" s="7"/>
      <c r="AD5059" s="7"/>
    </row>
    <row r="5060" spans="29:32" x14ac:dyDescent="0.25">
      <c r="AC5060" s="7"/>
      <c r="AD5060" s="7"/>
    </row>
    <row r="5061" spans="29:32" x14ac:dyDescent="0.25">
      <c r="AC5061" s="7"/>
      <c r="AD5061" s="7"/>
    </row>
    <row r="5062" spans="29:32" x14ac:dyDescent="0.25">
      <c r="AC5062" s="7"/>
      <c r="AD5062" s="7"/>
    </row>
    <row r="5063" spans="29:32" x14ac:dyDescent="0.25">
      <c r="AC5063" s="7"/>
      <c r="AD5063" s="7"/>
    </row>
    <row r="5064" spans="29:32" x14ac:dyDescent="0.25">
      <c r="AC5064" s="7"/>
      <c r="AD5064" s="7"/>
    </row>
    <row r="5065" spans="29:32" x14ac:dyDescent="0.25">
      <c r="AC5065" s="7"/>
      <c r="AD5065" s="7"/>
    </row>
    <row r="5066" spans="29:32" x14ac:dyDescent="0.25">
      <c r="AC5066" s="7"/>
      <c r="AD5066" s="7"/>
      <c r="AE5066" s="7"/>
      <c r="AF5066" s="7"/>
    </row>
    <row r="5067" spans="29:32" x14ac:dyDescent="0.25">
      <c r="AC5067" s="7"/>
      <c r="AD5067" s="7"/>
    </row>
    <row r="5068" spans="29:32" x14ac:dyDescent="0.25">
      <c r="AC5068" s="7"/>
      <c r="AD5068" s="7"/>
    </row>
    <row r="5069" spans="29:32" x14ac:dyDescent="0.25">
      <c r="AC5069" s="7"/>
      <c r="AD5069" s="7"/>
    </row>
    <row r="5070" spans="29:32" x14ac:dyDescent="0.25">
      <c r="AC5070" s="7"/>
      <c r="AD5070" s="7"/>
    </row>
    <row r="5071" spans="29:32" x14ac:dyDescent="0.25">
      <c r="AC5071" s="7"/>
      <c r="AD5071" s="7"/>
    </row>
    <row r="5072" spans="29:32" x14ac:dyDescent="0.25">
      <c r="AC5072" s="7"/>
      <c r="AD5072" s="7"/>
    </row>
    <row r="5073" spans="29:30" x14ac:dyDescent="0.25">
      <c r="AC5073" s="7"/>
      <c r="AD5073" s="7"/>
    </row>
    <row r="5074" spans="29:30" x14ac:dyDescent="0.25">
      <c r="AC5074" s="7"/>
      <c r="AD5074" s="7"/>
    </row>
    <row r="5075" spans="29:30" x14ac:dyDescent="0.25">
      <c r="AC5075" s="7"/>
      <c r="AD5075" s="7"/>
    </row>
    <row r="5076" spans="29:30" x14ac:dyDescent="0.25">
      <c r="AC5076" s="7"/>
      <c r="AD5076" s="7"/>
    </row>
    <row r="5077" spans="29:30" x14ac:dyDescent="0.25">
      <c r="AC5077" s="7"/>
      <c r="AD5077" s="7"/>
    </row>
    <row r="5078" spans="29:30" x14ac:dyDescent="0.25">
      <c r="AC5078" s="7"/>
      <c r="AD5078" s="7"/>
    </row>
    <row r="5079" spans="29:30" x14ac:dyDescent="0.25">
      <c r="AC5079" s="7"/>
      <c r="AD5079" s="7"/>
    </row>
    <row r="5080" spans="29:30" x14ac:dyDescent="0.25">
      <c r="AC5080" s="7"/>
      <c r="AD5080" s="7"/>
    </row>
    <row r="5081" spans="29:30" x14ac:dyDescent="0.25">
      <c r="AC5081" s="7"/>
      <c r="AD5081" s="7"/>
    </row>
    <row r="5082" spans="29:30" x14ac:dyDescent="0.25">
      <c r="AC5082" s="7"/>
      <c r="AD5082" s="7"/>
    </row>
    <row r="5083" spans="29:30" x14ac:dyDescent="0.25">
      <c r="AC5083" s="7"/>
      <c r="AD5083" s="7"/>
    </row>
    <row r="5084" spans="29:30" x14ac:dyDescent="0.25">
      <c r="AC5084" s="7"/>
      <c r="AD5084" s="7"/>
    </row>
    <row r="5085" spans="29:30" x14ac:dyDescent="0.25">
      <c r="AC5085" s="7"/>
      <c r="AD5085" s="7"/>
    </row>
    <row r="5086" spans="29:30" x14ac:dyDescent="0.25">
      <c r="AC5086" s="7"/>
      <c r="AD5086" s="7"/>
    </row>
    <row r="5087" spans="29:30" x14ac:dyDescent="0.25">
      <c r="AC5087" s="7"/>
      <c r="AD5087" s="7"/>
    </row>
    <row r="5088" spans="29:30" x14ac:dyDescent="0.25">
      <c r="AC5088" s="7"/>
      <c r="AD5088" s="7"/>
    </row>
    <row r="5089" spans="29:32" x14ac:dyDescent="0.25">
      <c r="AC5089" s="7"/>
      <c r="AD5089" s="7"/>
    </row>
    <row r="5090" spans="29:32" x14ac:dyDescent="0.25">
      <c r="AC5090" s="7"/>
      <c r="AD5090" s="7"/>
    </row>
    <row r="5091" spans="29:32" x14ac:dyDescent="0.25">
      <c r="AC5091" s="7"/>
      <c r="AD5091" s="7"/>
    </row>
    <row r="5092" spans="29:32" x14ac:dyDescent="0.25">
      <c r="AC5092" s="7"/>
      <c r="AD5092" s="7"/>
    </row>
    <row r="5093" spans="29:32" x14ac:dyDescent="0.25">
      <c r="AC5093" s="7"/>
      <c r="AD5093" s="7"/>
      <c r="AE5093" s="7"/>
      <c r="AF5093" s="7"/>
    </row>
    <row r="5094" spans="29:32" x14ac:dyDescent="0.25">
      <c r="AC5094" s="7"/>
      <c r="AD5094" s="7"/>
    </row>
    <row r="5095" spans="29:32" x14ac:dyDescent="0.25">
      <c r="AC5095" s="7"/>
      <c r="AD5095" s="7"/>
    </row>
    <row r="5096" spans="29:32" x14ac:dyDescent="0.25">
      <c r="AC5096" s="7"/>
      <c r="AD5096" s="7"/>
    </row>
    <row r="5097" spans="29:32" x14ac:dyDescent="0.25">
      <c r="AC5097" s="7"/>
      <c r="AD5097" s="7"/>
    </row>
    <row r="5098" spans="29:32" x14ac:dyDescent="0.25">
      <c r="AC5098" s="7"/>
      <c r="AD5098" s="7"/>
    </row>
    <row r="5099" spans="29:32" x14ac:dyDescent="0.25">
      <c r="AC5099" s="7"/>
      <c r="AD5099" s="7"/>
    </row>
    <row r="5100" spans="29:32" x14ac:dyDescent="0.25">
      <c r="AC5100" s="7"/>
      <c r="AD5100" s="7"/>
    </row>
    <row r="5101" spans="29:32" x14ac:dyDescent="0.25">
      <c r="AC5101" s="7"/>
      <c r="AD5101" s="7"/>
    </row>
    <row r="5102" spans="29:32" x14ac:dyDescent="0.25">
      <c r="AC5102" s="7"/>
      <c r="AD5102" s="7"/>
    </row>
    <row r="5103" spans="29:32" x14ac:dyDescent="0.25">
      <c r="AC5103" s="7"/>
      <c r="AD5103" s="7"/>
    </row>
    <row r="5104" spans="29:32" x14ac:dyDescent="0.25">
      <c r="AC5104" s="7"/>
      <c r="AD5104" s="7"/>
    </row>
    <row r="5105" spans="29:30" x14ac:dyDescent="0.25">
      <c r="AC5105" s="7"/>
      <c r="AD5105" s="7"/>
    </row>
    <row r="5106" spans="29:30" x14ac:dyDescent="0.25">
      <c r="AC5106" s="7"/>
      <c r="AD5106" s="7"/>
    </row>
    <row r="5107" spans="29:30" x14ac:dyDescent="0.25">
      <c r="AC5107" s="7"/>
      <c r="AD5107" s="7"/>
    </row>
    <row r="5108" spans="29:30" x14ac:dyDescent="0.25">
      <c r="AC5108" s="7"/>
      <c r="AD5108" s="7"/>
    </row>
    <row r="5109" spans="29:30" x14ac:dyDescent="0.25">
      <c r="AC5109" s="7"/>
      <c r="AD5109" s="7"/>
    </row>
    <row r="5110" spans="29:30" x14ac:dyDescent="0.25">
      <c r="AC5110" s="7"/>
      <c r="AD5110" s="7"/>
    </row>
    <row r="5111" spans="29:30" x14ac:dyDescent="0.25">
      <c r="AC5111" s="7"/>
      <c r="AD5111" s="7"/>
    </row>
    <row r="5112" spans="29:30" x14ac:dyDescent="0.25">
      <c r="AC5112" s="7"/>
      <c r="AD5112" s="7"/>
    </row>
    <row r="5113" spans="29:30" x14ac:dyDescent="0.25">
      <c r="AC5113" s="7"/>
      <c r="AD5113" s="7"/>
    </row>
    <row r="5114" spans="29:30" x14ac:dyDescent="0.25">
      <c r="AC5114" s="7"/>
      <c r="AD5114" s="7"/>
    </row>
    <row r="5115" spans="29:30" x14ac:dyDescent="0.25">
      <c r="AC5115" s="7"/>
      <c r="AD5115" s="7"/>
    </row>
    <row r="5116" spans="29:30" x14ac:dyDescent="0.25">
      <c r="AC5116" s="7"/>
      <c r="AD5116" s="7"/>
    </row>
    <row r="5117" spans="29:30" x14ac:dyDescent="0.25">
      <c r="AC5117" s="7"/>
      <c r="AD5117" s="7"/>
    </row>
    <row r="5118" spans="29:30" x14ac:dyDescent="0.25">
      <c r="AC5118" s="7"/>
      <c r="AD5118" s="7"/>
    </row>
    <row r="5119" spans="29:30" x14ac:dyDescent="0.25">
      <c r="AC5119" s="7"/>
      <c r="AD5119" s="7"/>
    </row>
    <row r="5120" spans="29:30" x14ac:dyDescent="0.25">
      <c r="AC5120" s="7"/>
      <c r="AD5120" s="7"/>
    </row>
    <row r="5121" spans="29:30" x14ac:dyDescent="0.25">
      <c r="AC5121" s="7"/>
      <c r="AD5121" s="7"/>
    </row>
    <row r="5122" spans="29:30" x14ac:dyDescent="0.25">
      <c r="AC5122" s="7"/>
      <c r="AD5122" s="7"/>
    </row>
    <row r="5123" spans="29:30" x14ac:dyDescent="0.25">
      <c r="AC5123" s="7"/>
      <c r="AD5123" s="7"/>
    </row>
    <row r="5124" spans="29:30" x14ac:dyDescent="0.25">
      <c r="AC5124" s="7"/>
      <c r="AD5124" s="7"/>
    </row>
    <row r="5125" spans="29:30" x14ac:dyDescent="0.25">
      <c r="AC5125" s="7"/>
      <c r="AD5125" s="7"/>
    </row>
    <row r="5126" spans="29:30" x14ac:dyDescent="0.25">
      <c r="AC5126" s="7"/>
      <c r="AD5126" s="7"/>
    </row>
    <row r="5127" spans="29:30" x14ac:dyDescent="0.25">
      <c r="AC5127" s="7"/>
      <c r="AD5127" s="7"/>
    </row>
    <row r="5128" spans="29:30" x14ac:dyDescent="0.25">
      <c r="AC5128" s="7"/>
      <c r="AD5128" s="7"/>
    </row>
    <row r="5129" spans="29:30" x14ac:dyDescent="0.25">
      <c r="AC5129" s="7"/>
      <c r="AD5129" s="7"/>
    </row>
    <row r="5130" spans="29:30" x14ac:dyDescent="0.25">
      <c r="AC5130" s="7"/>
      <c r="AD5130" s="7"/>
    </row>
    <row r="5131" spans="29:30" x14ac:dyDescent="0.25">
      <c r="AC5131" s="7"/>
      <c r="AD5131" s="7"/>
    </row>
    <row r="5132" spans="29:30" x14ac:dyDescent="0.25">
      <c r="AC5132" s="7"/>
      <c r="AD5132" s="7"/>
    </row>
    <row r="5133" spans="29:30" x14ac:dyDescent="0.25">
      <c r="AC5133" s="7"/>
      <c r="AD5133" s="7"/>
    </row>
    <row r="5134" spans="29:30" x14ac:dyDescent="0.25">
      <c r="AC5134" s="7"/>
      <c r="AD5134" s="7"/>
    </row>
    <row r="5135" spans="29:30" x14ac:dyDescent="0.25">
      <c r="AC5135" s="7"/>
      <c r="AD5135" s="7"/>
    </row>
    <row r="5136" spans="29:30" x14ac:dyDescent="0.25">
      <c r="AC5136" s="7"/>
      <c r="AD5136" s="7"/>
    </row>
    <row r="5137" spans="29:32" x14ac:dyDescent="0.25">
      <c r="AC5137" s="7"/>
      <c r="AD5137" s="7"/>
    </row>
    <row r="5138" spans="29:32" x14ac:dyDescent="0.25">
      <c r="AC5138" s="7"/>
      <c r="AD5138" s="7"/>
    </row>
    <row r="5139" spans="29:32" x14ac:dyDescent="0.25">
      <c r="AC5139" s="7"/>
      <c r="AD5139" s="7"/>
    </row>
    <row r="5140" spans="29:32" x14ac:dyDescent="0.25">
      <c r="AC5140" s="7"/>
      <c r="AD5140" s="7"/>
    </row>
    <row r="5141" spans="29:32" x14ac:dyDescent="0.25">
      <c r="AC5141" s="7"/>
      <c r="AD5141" s="7"/>
    </row>
    <row r="5142" spans="29:32" x14ac:dyDescent="0.25">
      <c r="AC5142" s="7"/>
      <c r="AD5142" s="7"/>
    </row>
    <row r="5143" spans="29:32" x14ac:dyDescent="0.25">
      <c r="AC5143" s="7"/>
      <c r="AD5143" s="7"/>
    </row>
    <row r="5144" spans="29:32" x14ac:dyDescent="0.25">
      <c r="AC5144" s="7"/>
      <c r="AD5144" s="7"/>
    </row>
    <row r="5145" spans="29:32" x14ac:dyDescent="0.25">
      <c r="AC5145" s="7"/>
      <c r="AD5145" s="7"/>
    </row>
    <row r="5146" spans="29:32" x14ac:dyDescent="0.25">
      <c r="AC5146" s="7"/>
      <c r="AD5146" s="7"/>
      <c r="AE5146" s="7"/>
      <c r="AF5146" s="7"/>
    </row>
    <row r="5147" spans="29:32" x14ac:dyDescent="0.25">
      <c r="AC5147" s="7"/>
      <c r="AD5147" s="7"/>
    </row>
    <row r="5148" spans="29:32" x14ac:dyDescent="0.25">
      <c r="AC5148" s="7"/>
      <c r="AD5148" s="7"/>
    </row>
    <row r="5149" spans="29:32" x14ac:dyDescent="0.25">
      <c r="AC5149" s="7"/>
      <c r="AD5149" s="7"/>
    </row>
    <row r="5150" spans="29:32" x14ac:dyDescent="0.25">
      <c r="AC5150" s="7"/>
      <c r="AD5150" s="7"/>
    </row>
    <row r="5151" spans="29:32" x14ac:dyDescent="0.25">
      <c r="AC5151" s="7"/>
      <c r="AD5151" s="7"/>
    </row>
    <row r="5152" spans="29:32" x14ac:dyDescent="0.25">
      <c r="AC5152" s="7"/>
      <c r="AD5152" s="7"/>
    </row>
    <row r="5153" spans="29:32" x14ac:dyDescent="0.25">
      <c r="AC5153" s="7"/>
      <c r="AD5153" s="7"/>
    </row>
    <row r="5154" spans="29:32" x14ac:dyDescent="0.25">
      <c r="AC5154" s="7"/>
      <c r="AD5154" s="7"/>
    </row>
    <row r="5155" spans="29:32" x14ac:dyDescent="0.25">
      <c r="AC5155" s="7"/>
      <c r="AD5155" s="7"/>
    </row>
    <row r="5156" spans="29:32" x14ac:dyDescent="0.25">
      <c r="AC5156" s="7"/>
      <c r="AD5156" s="7"/>
    </row>
    <row r="5157" spans="29:32" x14ac:dyDescent="0.25">
      <c r="AC5157" s="7"/>
      <c r="AD5157" s="7"/>
    </row>
    <row r="5158" spans="29:32" x14ac:dyDescent="0.25">
      <c r="AC5158" s="7"/>
      <c r="AD5158" s="7"/>
    </row>
    <row r="5159" spans="29:32" x14ac:dyDescent="0.25">
      <c r="AC5159" s="7"/>
      <c r="AD5159" s="7"/>
      <c r="AE5159" s="7"/>
      <c r="AF5159" s="7"/>
    </row>
    <row r="5160" spans="29:32" x14ac:dyDescent="0.25">
      <c r="AC5160" s="7"/>
      <c r="AD5160" s="7"/>
    </row>
    <row r="5161" spans="29:32" x14ac:dyDescent="0.25">
      <c r="AC5161" s="7"/>
      <c r="AD5161" s="7"/>
    </row>
    <row r="5162" spans="29:32" x14ac:dyDescent="0.25">
      <c r="AC5162" s="7"/>
      <c r="AD5162" s="7"/>
    </row>
    <row r="5163" spans="29:32" x14ac:dyDescent="0.25">
      <c r="AC5163" s="7"/>
      <c r="AD5163" s="7"/>
    </row>
    <row r="5164" spans="29:32" x14ac:dyDescent="0.25">
      <c r="AC5164" s="7"/>
      <c r="AD5164" s="7"/>
    </row>
    <row r="5165" spans="29:32" x14ac:dyDescent="0.25">
      <c r="AC5165" s="7"/>
      <c r="AD5165" s="7"/>
    </row>
    <row r="5166" spans="29:32" x14ac:dyDescent="0.25">
      <c r="AC5166" s="7"/>
      <c r="AD5166" s="7"/>
    </row>
    <row r="5167" spans="29:32" x14ac:dyDescent="0.25">
      <c r="AC5167" s="7"/>
      <c r="AD5167" s="7"/>
    </row>
    <row r="5168" spans="29:32" x14ac:dyDescent="0.25">
      <c r="AC5168" s="7"/>
      <c r="AD5168" s="7"/>
    </row>
    <row r="5169" spans="29:30" x14ac:dyDescent="0.25">
      <c r="AC5169" s="7"/>
      <c r="AD5169" s="7"/>
    </row>
    <row r="5170" spans="29:30" x14ac:dyDescent="0.25">
      <c r="AC5170" s="7"/>
      <c r="AD5170" s="7"/>
    </row>
    <row r="5171" spans="29:30" x14ac:dyDescent="0.25">
      <c r="AC5171" s="7"/>
      <c r="AD5171" s="7"/>
    </row>
    <row r="5172" spans="29:30" x14ac:dyDescent="0.25">
      <c r="AC5172" s="7"/>
      <c r="AD5172" s="7"/>
    </row>
    <row r="5173" spans="29:30" x14ac:dyDescent="0.25">
      <c r="AC5173" s="7"/>
      <c r="AD5173" s="7"/>
    </row>
    <row r="5174" spans="29:30" x14ac:dyDescent="0.25">
      <c r="AC5174" s="7"/>
      <c r="AD5174" s="7"/>
    </row>
    <row r="5175" spans="29:30" x14ac:dyDescent="0.25">
      <c r="AC5175" s="7"/>
      <c r="AD5175" s="7"/>
    </row>
    <row r="5176" spans="29:30" x14ac:dyDescent="0.25">
      <c r="AC5176" s="7"/>
      <c r="AD5176" s="7"/>
    </row>
    <row r="5177" spans="29:30" x14ac:dyDescent="0.25">
      <c r="AC5177" s="7"/>
      <c r="AD5177" s="7"/>
    </row>
    <row r="5178" spans="29:30" x14ac:dyDescent="0.25">
      <c r="AC5178" s="7"/>
      <c r="AD5178" s="7"/>
    </row>
    <row r="5179" spans="29:30" x14ac:dyDescent="0.25">
      <c r="AC5179" s="7"/>
      <c r="AD5179" s="7"/>
    </row>
    <row r="5180" spans="29:30" x14ac:dyDescent="0.25">
      <c r="AC5180" s="7"/>
      <c r="AD5180" s="7"/>
    </row>
    <row r="5181" spans="29:30" x14ac:dyDescent="0.25">
      <c r="AC5181" s="7"/>
      <c r="AD5181" s="7"/>
    </row>
    <row r="5182" spans="29:30" x14ac:dyDescent="0.25">
      <c r="AC5182" s="7"/>
      <c r="AD5182" s="7"/>
    </row>
    <row r="5183" spans="29:30" x14ac:dyDescent="0.25">
      <c r="AC5183" s="7"/>
      <c r="AD5183" s="7"/>
    </row>
    <row r="5184" spans="29:30" x14ac:dyDescent="0.25">
      <c r="AC5184" s="7"/>
      <c r="AD5184" s="7"/>
    </row>
    <row r="5185" spans="29:30" x14ac:dyDescent="0.25">
      <c r="AC5185" s="7"/>
      <c r="AD5185" s="7"/>
    </row>
    <row r="5186" spans="29:30" x14ac:dyDescent="0.25">
      <c r="AC5186" s="7"/>
      <c r="AD5186" s="7"/>
    </row>
    <row r="5187" spans="29:30" x14ac:dyDescent="0.25">
      <c r="AC5187" s="7"/>
      <c r="AD5187" s="7"/>
    </row>
    <row r="5188" spans="29:30" x14ac:dyDescent="0.25">
      <c r="AC5188" s="7"/>
      <c r="AD5188" s="7"/>
    </row>
    <row r="5189" spans="29:30" x14ac:dyDescent="0.25">
      <c r="AC5189" s="7"/>
      <c r="AD5189" s="7"/>
    </row>
    <row r="5190" spans="29:30" x14ac:dyDescent="0.25">
      <c r="AC5190" s="7"/>
      <c r="AD5190" s="7"/>
    </row>
    <row r="5191" spans="29:30" x14ac:dyDescent="0.25">
      <c r="AC5191" s="7"/>
      <c r="AD5191" s="7"/>
    </row>
    <row r="5192" spans="29:30" x14ac:dyDescent="0.25">
      <c r="AC5192" s="7"/>
      <c r="AD5192" s="7"/>
    </row>
    <row r="5193" spans="29:30" x14ac:dyDescent="0.25">
      <c r="AC5193" s="7"/>
      <c r="AD5193" s="7"/>
    </row>
    <row r="5194" spans="29:30" x14ac:dyDescent="0.25">
      <c r="AC5194" s="7"/>
      <c r="AD5194" s="7"/>
    </row>
    <row r="5195" spans="29:30" x14ac:dyDescent="0.25">
      <c r="AC5195" s="7"/>
      <c r="AD5195" s="7"/>
    </row>
    <row r="5196" spans="29:30" x14ac:dyDescent="0.25">
      <c r="AC5196" s="7"/>
      <c r="AD5196" s="7"/>
    </row>
    <row r="5197" spans="29:30" x14ac:dyDescent="0.25">
      <c r="AC5197" s="7"/>
      <c r="AD5197" s="7"/>
    </row>
    <row r="5198" spans="29:30" x14ac:dyDescent="0.25">
      <c r="AC5198" s="7"/>
      <c r="AD5198" s="7"/>
    </row>
    <row r="5199" spans="29:30" x14ac:dyDescent="0.25">
      <c r="AC5199" s="7"/>
      <c r="AD5199" s="7"/>
    </row>
    <row r="5200" spans="29:30" x14ac:dyDescent="0.25">
      <c r="AC5200" s="7"/>
      <c r="AD5200" s="7"/>
    </row>
    <row r="5201" spans="29:32" x14ac:dyDescent="0.25">
      <c r="AC5201" s="7"/>
      <c r="AD5201" s="7"/>
    </row>
    <row r="5202" spans="29:32" x14ac:dyDescent="0.25">
      <c r="AC5202" s="7"/>
      <c r="AD5202" s="7"/>
    </row>
    <row r="5203" spans="29:32" x14ac:dyDescent="0.25">
      <c r="AC5203" s="7"/>
      <c r="AD5203" s="7"/>
    </row>
    <row r="5204" spans="29:32" x14ac:dyDescent="0.25">
      <c r="AC5204" s="7"/>
      <c r="AD5204" s="7"/>
      <c r="AE5204" s="7"/>
      <c r="AF5204" s="7"/>
    </row>
    <row r="5205" spans="29:32" x14ac:dyDescent="0.25">
      <c r="AC5205" s="7"/>
      <c r="AD5205" s="7"/>
    </row>
    <row r="5206" spans="29:32" x14ac:dyDescent="0.25">
      <c r="AC5206" s="7"/>
      <c r="AD5206" s="7"/>
    </row>
    <row r="5207" spans="29:32" x14ac:dyDescent="0.25">
      <c r="AC5207" s="7"/>
      <c r="AD5207" s="7"/>
    </row>
    <row r="5208" spans="29:32" x14ac:dyDescent="0.25">
      <c r="AC5208" s="7"/>
      <c r="AD5208" s="7"/>
    </row>
    <row r="5209" spans="29:32" x14ac:dyDescent="0.25">
      <c r="AC5209" s="7"/>
      <c r="AD5209" s="7"/>
    </row>
    <row r="5210" spans="29:32" x14ac:dyDescent="0.25">
      <c r="AC5210" s="7"/>
      <c r="AD5210" s="7"/>
    </row>
    <row r="5211" spans="29:32" x14ac:dyDescent="0.25">
      <c r="AC5211" s="7"/>
      <c r="AD5211" s="7"/>
    </row>
    <row r="5212" spans="29:32" x14ac:dyDescent="0.25">
      <c r="AC5212" s="7"/>
      <c r="AD5212" s="7"/>
    </row>
    <row r="5213" spans="29:32" x14ac:dyDescent="0.25">
      <c r="AC5213" s="7"/>
      <c r="AD5213" s="7"/>
    </row>
    <row r="5214" spans="29:32" x14ac:dyDescent="0.25">
      <c r="AC5214" s="7"/>
      <c r="AD5214" s="7"/>
    </row>
    <row r="5215" spans="29:32" x14ac:dyDescent="0.25">
      <c r="AC5215" s="7"/>
      <c r="AD5215" s="7"/>
    </row>
    <row r="5216" spans="29:32" x14ac:dyDescent="0.25">
      <c r="AC5216" s="7"/>
      <c r="AD5216" s="7"/>
    </row>
    <row r="5217" spans="29:32" x14ac:dyDescent="0.25">
      <c r="AC5217" s="7"/>
      <c r="AD5217" s="7"/>
    </row>
    <row r="5218" spans="29:32" x14ac:dyDescent="0.25">
      <c r="AC5218" s="7"/>
      <c r="AD5218" s="7"/>
    </row>
    <row r="5219" spans="29:32" x14ac:dyDescent="0.25">
      <c r="AC5219" s="7"/>
      <c r="AD5219" s="7"/>
    </row>
    <row r="5220" spans="29:32" x14ac:dyDescent="0.25">
      <c r="AC5220" s="7"/>
      <c r="AD5220" s="7"/>
    </row>
    <row r="5221" spans="29:32" x14ac:dyDescent="0.25">
      <c r="AC5221" s="7"/>
      <c r="AD5221" s="7"/>
    </row>
    <row r="5222" spans="29:32" x14ac:dyDescent="0.25">
      <c r="AC5222" s="7"/>
      <c r="AD5222" s="7"/>
    </row>
    <row r="5223" spans="29:32" x14ac:dyDescent="0.25">
      <c r="AC5223" s="7"/>
      <c r="AD5223" s="7"/>
    </row>
    <row r="5224" spans="29:32" x14ac:dyDescent="0.25">
      <c r="AC5224" s="7"/>
      <c r="AD5224" s="7"/>
    </row>
    <row r="5225" spans="29:32" x14ac:dyDescent="0.25">
      <c r="AC5225" s="7"/>
      <c r="AD5225" s="7"/>
    </row>
    <row r="5226" spans="29:32" x14ac:dyDescent="0.25">
      <c r="AC5226" s="7"/>
      <c r="AD5226" s="7"/>
    </row>
    <row r="5227" spans="29:32" x14ac:dyDescent="0.25">
      <c r="AC5227" s="7"/>
      <c r="AD5227" s="7"/>
    </row>
    <row r="5228" spans="29:32" x14ac:dyDescent="0.25">
      <c r="AC5228" s="7"/>
      <c r="AD5228" s="7"/>
    </row>
    <row r="5229" spans="29:32" x14ac:dyDescent="0.25">
      <c r="AC5229" s="7"/>
      <c r="AD5229" s="7"/>
    </row>
    <row r="5230" spans="29:32" x14ac:dyDescent="0.25">
      <c r="AC5230" s="7"/>
      <c r="AD5230" s="7"/>
    </row>
    <row r="5231" spans="29:32" x14ac:dyDescent="0.25">
      <c r="AC5231" s="7"/>
      <c r="AD5231" s="7"/>
      <c r="AE5231" s="7"/>
      <c r="AF5231" s="7"/>
    </row>
    <row r="5232" spans="29:32" x14ac:dyDescent="0.25">
      <c r="AC5232" s="7"/>
      <c r="AD5232" s="7"/>
    </row>
    <row r="5233" spans="29:30" x14ac:dyDescent="0.25">
      <c r="AC5233" s="7"/>
      <c r="AD5233" s="7"/>
    </row>
    <row r="5234" spans="29:30" x14ac:dyDescent="0.25">
      <c r="AC5234" s="7"/>
      <c r="AD5234" s="7"/>
    </row>
    <row r="5235" spans="29:30" x14ac:dyDescent="0.25">
      <c r="AC5235" s="7"/>
      <c r="AD5235" s="7"/>
    </row>
    <row r="5236" spans="29:30" x14ac:dyDescent="0.25">
      <c r="AC5236" s="7"/>
      <c r="AD5236" s="7"/>
    </row>
    <row r="5237" spans="29:30" x14ac:dyDescent="0.25">
      <c r="AC5237" s="7"/>
      <c r="AD5237" s="7"/>
    </row>
    <row r="5238" spans="29:30" x14ac:dyDescent="0.25">
      <c r="AC5238" s="7"/>
      <c r="AD5238" s="7"/>
    </row>
    <row r="5239" spans="29:30" x14ac:dyDescent="0.25">
      <c r="AC5239" s="7"/>
      <c r="AD5239" s="7"/>
    </row>
    <row r="5240" spans="29:30" x14ac:dyDescent="0.25">
      <c r="AC5240" s="7"/>
      <c r="AD5240" s="7"/>
    </row>
    <row r="5241" spans="29:30" x14ac:dyDescent="0.25">
      <c r="AC5241" s="7"/>
      <c r="AD5241" s="7"/>
    </row>
    <row r="5242" spans="29:30" x14ac:dyDescent="0.25">
      <c r="AC5242" s="7"/>
      <c r="AD5242" s="7"/>
    </row>
    <row r="5243" spans="29:30" x14ac:dyDescent="0.25">
      <c r="AC5243" s="7"/>
      <c r="AD5243" s="7"/>
    </row>
    <row r="5244" spans="29:30" x14ac:dyDescent="0.25">
      <c r="AC5244" s="7"/>
      <c r="AD5244" s="7"/>
    </row>
    <row r="5245" spans="29:30" x14ac:dyDescent="0.25">
      <c r="AC5245" s="7"/>
      <c r="AD5245" s="7"/>
    </row>
    <row r="5246" spans="29:30" x14ac:dyDescent="0.25">
      <c r="AC5246" s="7"/>
      <c r="AD5246" s="7"/>
    </row>
    <row r="5247" spans="29:30" x14ac:dyDescent="0.25">
      <c r="AC5247" s="7"/>
      <c r="AD5247" s="7"/>
    </row>
    <row r="5248" spans="29:30" x14ac:dyDescent="0.25">
      <c r="AC5248" s="7"/>
      <c r="AD5248" s="7"/>
    </row>
    <row r="5249" spans="29:30" x14ac:dyDescent="0.25">
      <c r="AC5249" s="7"/>
      <c r="AD5249" s="7"/>
    </row>
    <row r="5250" spans="29:30" x14ac:dyDescent="0.25">
      <c r="AC5250" s="7"/>
      <c r="AD5250" s="7"/>
    </row>
    <row r="5251" spans="29:30" x14ac:dyDescent="0.25">
      <c r="AC5251" s="7"/>
      <c r="AD5251" s="7"/>
    </row>
    <row r="5252" spans="29:30" x14ac:dyDescent="0.25">
      <c r="AC5252" s="7"/>
      <c r="AD5252" s="7"/>
    </row>
    <row r="5253" spans="29:30" x14ac:dyDescent="0.25">
      <c r="AC5253" s="7"/>
      <c r="AD5253" s="7"/>
    </row>
    <row r="5254" spans="29:30" x14ac:dyDescent="0.25">
      <c r="AC5254" s="7"/>
      <c r="AD5254" s="7"/>
    </row>
    <row r="5255" spans="29:30" x14ac:dyDescent="0.25">
      <c r="AC5255" s="7"/>
      <c r="AD5255" s="7"/>
    </row>
    <row r="5256" spans="29:30" x14ac:dyDescent="0.25">
      <c r="AC5256" s="7"/>
      <c r="AD5256" s="7"/>
    </row>
    <row r="5257" spans="29:30" x14ac:dyDescent="0.25">
      <c r="AC5257" s="7"/>
      <c r="AD5257" s="7"/>
    </row>
    <row r="5258" spans="29:30" x14ac:dyDescent="0.25">
      <c r="AC5258" s="7"/>
      <c r="AD5258" s="7"/>
    </row>
    <row r="5259" spans="29:30" x14ac:dyDescent="0.25">
      <c r="AC5259" s="7"/>
      <c r="AD5259" s="7"/>
    </row>
    <row r="5260" spans="29:30" x14ac:dyDescent="0.25">
      <c r="AC5260" s="7"/>
      <c r="AD5260" s="7"/>
    </row>
    <row r="5261" spans="29:30" x14ac:dyDescent="0.25">
      <c r="AC5261" s="7"/>
      <c r="AD5261" s="7"/>
    </row>
    <row r="5262" spans="29:30" x14ac:dyDescent="0.25">
      <c r="AC5262" s="7"/>
      <c r="AD5262" s="7"/>
    </row>
    <row r="5263" spans="29:30" x14ac:dyDescent="0.25">
      <c r="AC5263" s="7"/>
      <c r="AD5263" s="7"/>
    </row>
    <row r="5264" spans="29:30" x14ac:dyDescent="0.25">
      <c r="AC5264" s="7"/>
      <c r="AD5264" s="7"/>
    </row>
    <row r="5265" spans="29:30" x14ac:dyDescent="0.25">
      <c r="AC5265" s="7"/>
      <c r="AD5265" s="7"/>
    </row>
    <row r="5266" spans="29:30" x14ac:dyDescent="0.25">
      <c r="AC5266" s="7"/>
      <c r="AD5266" s="7"/>
    </row>
    <row r="5267" spans="29:30" x14ac:dyDescent="0.25">
      <c r="AC5267" s="7"/>
      <c r="AD5267" s="7"/>
    </row>
    <row r="5268" spans="29:30" x14ac:dyDescent="0.25">
      <c r="AC5268" s="7"/>
      <c r="AD5268" s="7"/>
    </row>
    <row r="5269" spans="29:30" x14ac:dyDescent="0.25">
      <c r="AC5269" s="7"/>
      <c r="AD5269" s="7"/>
    </row>
    <row r="5270" spans="29:30" x14ac:dyDescent="0.25">
      <c r="AC5270" s="7"/>
      <c r="AD5270" s="7"/>
    </row>
    <row r="5271" spans="29:30" x14ac:dyDescent="0.25">
      <c r="AC5271" s="7"/>
      <c r="AD5271" s="7"/>
    </row>
    <row r="5272" spans="29:30" x14ac:dyDescent="0.25">
      <c r="AC5272" s="7"/>
      <c r="AD5272" s="7"/>
    </row>
    <row r="5273" spans="29:30" x14ac:dyDescent="0.25">
      <c r="AC5273" s="7"/>
      <c r="AD5273" s="7"/>
    </row>
    <row r="5274" spans="29:30" x14ac:dyDescent="0.25">
      <c r="AC5274" s="7"/>
      <c r="AD5274" s="7"/>
    </row>
    <row r="5275" spans="29:30" x14ac:dyDescent="0.25">
      <c r="AC5275" s="7"/>
      <c r="AD5275" s="7"/>
    </row>
    <row r="5276" spans="29:30" x14ac:dyDescent="0.25">
      <c r="AC5276" s="7"/>
      <c r="AD5276" s="7"/>
    </row>
    <row r="5277" spans="29:30" x14ac:dyDescent="0.25">
      <c r="AC5277" s="7"/>
      <c r="AD5277" s="7"/>
    </row>
    <row r="5278" spans="29:30" x14ac:dyDescent="0.25">
      <c r="AC5278" s="7"/>
      <c r="AD5278" s="7"/>
    </row>
    <row r="5279" spans="29:30" x14ac:dyDescent="0.25">
      <c r="AC5279" s="7"/>
      <c r="AD5279" s="7"/>
    </row>
    <row r="5280" spans="29:30" x14ac:dyDescent="0.25">
      <c r="AC5280" s="7"/>
      <c r="AD5280" s="7"/>
    </row>
    <row r="5281" spans="29:32" x14ac:dyDescent="0.25">
      <c r="AC5281" s="7"/>
      <c r="AD5281" s="7"/>
    </row>
    <row r="5282" spans="29:32" x14ac:dyDescent="0.25">
      <c r="AC5282" s="7"/>
      <c r="AD5282" s="7"/>
    </row>
    <row r="5283" spans="29:32" x14ac:dyDescent="0.25">
      <c r="AC5283" s="7"/>
      <c r="AD5283" s="7"/>
    </row>
    <row r="5284" spans="29:32" x14ac:dyDescent="0.25">
      <c r="AC5284" s="7"/>
      <c r="AD5284" s="7"/>
    </row>
    <row r="5285" spans="29:32" x14ac:dyDescent="0.25">
      <c r="AC5285" s="7"/>
      <c r="AD5285" s="7"/>
    </row>
    <row r="5286" spans="29:32" x14ac:dyDescent="0.25">
      <c r="AC5286" s="7"/>
      <c r="AD5286" s="7"/>
      <c r="AE5286" s="7"/>
      <c r="AF5286" s="7"/>
    </row>
    <row r="5287" spans="29:32" x14ac:dyDescent="0.25">
      <c r="AC5287" s="7"/>
      <c r="AD5287" s="7"/>
    </row>
    <row r="5288" spans="29:32" x14ac:dyDescent="0.25">
      <c r="AC5288" s="7"/>
      <c r="AD5288" s="7"/>
    </row>
    <row r="5289" spans="29:32" x14ac:dyDescent="0.25">
      <c r="AC5289" s="7"/>
      <c r="AD5289" s="7"/>
      <c r="AE5289" s="7"/>
      <c r="AF5289" s="7"/>
    </row>
    <row r="5290" spans="29:32" x14ac:dyDescent="0.25">
      <c r="AC5290" s="7"/>
      <c r="AD5290" s="7"/>
    </row>
    <row r="5291" spans="29:32" x14ac:dyDescent="0.25">
      <c r="AC5291" s="7"/>
      <c r="AD5291" s="7"/>
    </row>
    <row r="5292" spans="29:32" x14ac:dyDescent="0.25">
      <c r="AC5292" s="7"/>
      <c r="AD5292" s="7"/>
    </row>
    <row r="5293" spans="29:32" x14ac:dyDescent="0.25">
      <c r="AC5293" s="7"/>
      <c r="AD5293" s="7"/>
    </row>
    <row r="5294" spans="29:32" x14ac:dyDescent="0.25">
      <c r="AC5294" s="7"/>
      <c r="AD5294" s="7"/>
    </row>
    <row r="5295" spans="29:32" x14ac:dyDescent="0.25">
      <c r="AC5295" s="7"/>
      <c r="AD5295" s="7"/>
    </row>
    <row r="5296" spans="29:32" x14ac:dyDescent="0.25">
      <c r="AC5296" s="7"/>
      <c r="AD5296" s="7"/>
    </row>
    <row r="5297" spans="29:30" x14ac:dyDescent="0.25">
      <c r="AC5297" s="7"/>
      <c r="AD5297" s="7"/>
    </row>
    <row r="5298" spans="29:30" x14ac:dyDescent="0.25">
      <c r="AC5298" s="7"/>
      <c r="AD5298" s="7"/>
    </row>
    <row r="5299" spans="29:30" x14ac:dyDescent="0.25">
      <c r="AC5299" s="7"/>
      <c r="AD5299" s="7"/>
    </row>
    <row r="5300" spans="29:30" x14ac:dyDescent="0.25">
      <c r="AC5300" s="7"/>
      <c r="AD5300" s="7"/>
    </row>
    <row r="5301" spans="29:30" x14ac:dyDescent="0.25">
      <c r="AC5301" s="7"/>
      <c r="AD5301" s="7"/>
    </row>
    <row r="5302" spans="29:30" x14ac:dyDescent="0.25">
      <c r="AC5302" s="7"/>
      <c r="AD5302" s="7"/>
    </row>
    <row r="5303" spans="29:30" x14ac:dyDescent="0.25">
      <c r="AC5303" s="7"/>
      <c r="AD5303" s="7"/>
    </row>
    <row r="5304" spans="29:30" x14ac:dyDescent="0.25">
      <c r="AC5304" s="7"/>
      <c r="AD5304" s="7"/>
    </row>
    <row r="5305" spans="29:30" x14ac:dyDescent="0.25">
      <c r="AC5305" s="7"/>
      <c r="AD5305" s="7"/>
    </row>
    <row r="5306" spans="29:30" x14ac:dyDescent="0.25">
      <c r="AC5306" s="7"/>
      <c r="AD5306" s="7"/>
    </row>
    <row r="5307" spans="29:30" x14ac:dyDescent="0.25">
      <c r="AC5307" s="7"/>
      <c r="AD5307" s="7"/>
    </row>
    <row r="5308" spans="29:30" x14ac:dyDescent="0.25">
      <c r="AC5308" s="7"/>
      <c r="AD5308" s="7"/>
    </row>
    <row r="5309" spans="29:30" x14ac:dyDescent="0.25">
      <c r="AC5309" s="7"/>
      <c r="AD5309" s="7"/>
    </row>
    <row r="5310" spans="29:30" x14ac:dyDescent="0.25">
      <c r="AC5310" s="7"/>
      <c r="AD5310" s="7"/>
    </row>
    <row r="5311" spans="29:30" x14ac:dyDescent="0.25">
      <c r="AC5311" s="7"/>
      <c r="AD5311" s="7"/>
    </row>
    <row r="5312" spans="29:30" x14ac:dyDescent="0.25">
      <c r="AC5312" s="7"/>
      <c r="AD5312" s="7"/>
    </row>
    <row r="5313" spans="29:30" x14ac:dyDescent="0.25">
      <c r="AC5313" s="7"/>
      <c r="AD5313" s="7"/>
    </row>
    <row r="5314" spans="29:30" x14ac:dyDescent="0.25">
      <c r="AC5314" s="7"/>
      <c r="AD5314" s="7"/>
    </row>
    <row r="5315" spans="29:30" x14ac:dyDescent="0.25">
      <c r="AC5315" s="7"/>
      <c r="AD5315" s="7"/>
    </row>
    <row r="5316" spans="29:30" x14ac:dyDescent="0.25">
      <c r="AC5316" s="7"/>
      <c r="AD5316" s="7"/>
    </row>
    <row r="5317" spans="29:30" x14ac:dyDescent="0.25">
      <c r="AC5317" s="7"/>
      <c r="AD5317" s="7"/>
    </row>
    <row r="5318" spans="29:30" x14ac:dyDescent="0.25">
      <c r="AC5318" s="7"/>
      <c r="AD5318" s="7"/>
    </row>
    <row r="5319" spans="29:30" x14ac:dyDescent="0.25">
      <c r="AC5319" s="7"/>
      <c r="AD5319" s="7"/>
    </row>
    <row r="5320" spans="29:30" x14ac:dyDescent="0.25">
      <c r="AC5320" s="7"/>
      <c r="AD5320" s="7"/>
    </row>
    <row r="5321" spans="29:30" x14ac:dyDescent="0.25">
      <c r="AC5321" s="7"/>
      <c r="AD5321" s="7"/>
    </row>
    <row r="5322" spans="29:30" x14ac:dyDescent="0.25">
      <c r="AC5322" s="7"/>
      <c r="AD5322" s="7"/>
    </row>
    <row r="5323" spans="29:30" x14ac:dyDescent="0.25">
      <c r="AC5323" s="7"/>
      <c r="AD5323" s="7"/>
    </row>
    <row r="5324" spans="29:30" x14ac:dyDescent="0.25">
      <c r="AC5324" s="7"/>
      <c r="AD5324" s="7"/>
    </row>
    <row r="5325" spans="29:30" x14ac:dyDescent="0.25">
      <c r="AC5325" s="7"/>
      <c r="AD5325" s="7"/>
    </row>
    <row r="5326" spans="29:30" x14ac:dyDescent="0.25">
      <c r="AC5326" s="7"/>
      <c r="AD5326" s="7"/>
    </row>
    <row r="5327" spans="29:30" x14ac:dyDescent="0.25">
      <c r="AC5327" s="7"/>
      <c r="AD5327" s="7"/>
    </row>
    <row r="5328" spans="29:30" x14ac:dyDescent="0.25">
      <c r="AC5328" s="7"/>
      <c r="AD5328" s="7"/>
    </row>
    <row r="5329" spans="29:32" x14ac:dyDescent="0.25">
      <c r="AC5329" s="7"/>
      <c r="AD5329" s="7"/>
    </row>
    <row r="5330" spans="29:32" x14ac:dyDescent="0.25">
      <c r="AC5330" s="7"/>
      <c r="AD5330" s="7"/>
    </row>
    <row r="5331" spans="29:32" x14ac:dyDescent="0.25">
      <c r="AC5331" s="7"/>
      <c r="AD5331" s="7"/>
    </row>
    <row r="5332" spans="29:32" x14ac:dyDescent="0.25">
      <c r="AC5332" s="7"/>
      <c r="AD5332" s="7"/>
    </row>
    <row r="5333" spans="29:32" x14ac:dyDescent="0.25">
      <c r="AC5333" s="7"/>
      <c r="AD5333" s="7"/>
    </row>
    <row r="5334" spans="29:32" x14ac:dyDescent="0.25">
      <c r="AC5334" s="7"/>
      <c r="AD5334" s="7"/>
    </row>
    <row r="5335" spans="29:32" x14ac:dyDescent="0.25">
      <c r="AC5335" s="7"/>
      <c r="AD5335" s="7"/>
      <c r="AE5335" s="7"/>
      <c r="AF5335" s="7"/>
    </row>
    <row r="5336" spans="29:32" x14ac:dyDescent="0.25">
      <c r="AC5336" s="7"/>
      <c r="AD5336" s="7"/>
    </row>
    <row r="5337" spans="29:32" x14ac:dyDescent="0.25">
      <c r="AC5337" s="7"/>
      <c r="AD5337" s="7"/>
    </row>
    <row r="5338" spans="29:32" x14ac:dyDescent="0.25">
      <c r="AC5338" s="7"/>
      <c r="AD5338" s="7"/>
    </row>
    <row r="5339" spans="29:32" x14ac:dyDescent="0.25">
      <c r="AC5339" s="7"/>
      <c r="AD5339" s="7"/>
    </row>
    <row r="5340" spans="29:32" x14ac:dyDescent="0.25">
      <c r="AC5340" s="7"/>
      <c r="AD5340" s="7"/>
    </row>
    <row r="5341" spans="29:32" x14ac:dyDescent="0.25">
      <c r="AC5341" s="7"/>
      <c r="AD5341" s="7"/>
    </row>
    <row r="5342" spans="29:32" x14ac:dyDescent="0.25">
      <c r="AC5342" s="7"/>
      <c r="AD5342" s="7"/>
    </row>
    <row r="5343" spans="29:32" x14ac:dyDescent="0.25">
      <c r="AC5343" s="7"/>
      <c r="AD5343" s="7"/>
      <c r="AE5343" s="7"/>
      <c r="AF5343" s="7"/>
    </row>
    <row r="5344" spans="29:32" x14ac:dyDescent="0.25">
      <c r="AC5344" s="7"/>
      <c r="AD5344" s="7"/>
    </row>
    <row r="5345" spans="29:30" x14ac:dyDescent="0.25">
      <c r="AC5345" s="7"/>
      <c r="AD5345" s="7"/>
    </row>
    <row r="5346" spans="29:30" x14ac:dyDescent="0.25">
      <c r="AC5346" s="7"/>
      <c r="AD5346" s="7"/>
    </row>
    <row r="5347" spans="29:30" x14ac:dyDescent="0.25">
      <c r="AC5347" s="7"/>
      <c r="AD5347" s="7"/>
    </row>
    <row r="5348" spans="29:30" x14ac:dyDescent="0.25">
      <c r="AC5348" s="7"/>
      <c r="AD5348" s="7"/>
    </row>
    <row r="5349" spans="29:30" x14ac:dyDescent="0.25">
      <c r="AC5349" s="7"/>
      <c r="AD5349" s="7"/>
    </row>
    <row r="5350" spans="29:30" x14ac:dyDescent="0.25">
      <c r="AC5350" s="7"/>
      <c r="AD5350" s="7"/>
    </row>
    <row r="5351" spans="29:30" x14ac:dyDescent="0.25">
      <c r="AC5351" s="7"/>
      <c r="AD5351" s="7"/>
    </row>
    <row r="5352" spans="29:30" x14ac:dyDescent="0.25">
      <c r="AC5352" s="7"/>
      <c r="AD5352" s="7"/>
    </row>
    <row r="5353" spans="29:30" x14ac:dyDescent="0.25">
      <c r="AC5353" s="7"/>
      <c r="AD5353" s="7"/>
    </row>
    <row r="5354" spans="29:30" x14ac:dyDescent="0.25">
      <c r="AC5354" s="7"/>
      <c r="AD5354" s="7"/>
    </row>
    <row r="5355" spans="29:30" x14ac:dyDescent="0.25">
      <c r="AC5355" s="7"/>
      <c r="AD5355" s="7"/>
    </row>
    <row r="5356" spans="29:30" x14ac:dyDescent="0.25">
      <c r="AC5356" s="7"/>
      <c r="AD5356" s="7"/>
    </row>
    <row r="5357" spans="29:30" x14ac:dyDescent="0.25">
      <c r="AC5357" s="7"/>
      <c r="AD5357" s="7"/>
    </row>
    <row r="5358" spans="29:30" x14ac:dyDescent="0.25">
      <c r="AC5358" s="7"/>
      <c r="AD5358" s="7"/>
    </row>
    <row r="5359" spans="29:30" x14ac:dyDescent="0.25">
      <c r="AC5359" s="7"/>
      <c r="AD5359" s="7"/>
    </row>
    <row r="5360" spans="29:30" x14ac:dyDescent="0.25">
      <c r="AC5360" s="7"/>
      <c r="AD5360" s="7"/>
    </row>
    <row r="5361" spans="29:30" x14ac:dyDescent="0.25">
      <c r="AC5361" s="7"/>
      <c r="AD5361" s="7"/>
    </row>
    <row r="5362" spans="29:30" x14ac:dyDescent="0.25">
      <c r="AC5362" s="7"/>
      <c r="AD5362" s="7"/>
    </row>
    <row r="5363" spans="29:30" x14ac:dyDescent="0.25">
      <c r="AC5363" s="7"/>
      <c r="AD5363" s="7"/>
    </row>
    <row r="5364" spans="29:30" x14ac:dyDescent="0.25">
      <c r="AC5364" s="7"/>
      <c r="AD5364" s="7"/>
    </row>
    <row r="5365" spans="29:30" x14ac:dyDescent="0.25">
      <c r="AC5365" s="7"/>
      <c r="AD5365" s="7"/>
    </row>
    <row r="5366" spans="29:30" x14ac:dyDescent="0.25">
      <c r="AC5366" s="7"/>
      <c r="AD5366" s="7"/>
    </row>
    <row r="5367" spans="29:30" x14ac:dyDescent="0.25">
      <c r="AC5367" s="7"/>
      <c r="AD5367" s="7"/>
    </row>
    <row r="5368" spans="29:30" x14ac:dyDescent="0.25">
      <c r="AC5368" s="7"/>
      <c r="AD5368" s="7"/>
    </row>
    <row r="5369" spans="29:30" x14ac:dyDescent="0.25">
      <c r="AC5369" s="7"/>
      <c r="AD5369" s="7"/>
    </row>
    <row r="5370" spans="29:30" x14ac:dyDescent="0.25">
      <c r="AC5370" s="7"/>
      <c r="AD5370" s="7"/>
    </row>
    <row r="5371" spans="29:30" x14ac:dyDescent="0.25">
      <c r="AC5371" s="7"/>
      <c r="AD5371" s="7"/>
    </row>
    <row r="5372" spans="29:30" x14ac:dyDescent="0.25">
      <c r="AC5372" s="7"/>
      <c r="AD5372" s="7"/>
    </row>
    <row r="5373" spans="29:30" x14ac:dyDescent="0.25">
      <c r="AC5373" s="7"/>
      <c r="AD5373" s="7"/>
    </row>
    <row r="5374" spans="29:30" x14ac:dyDescent="0.25">
      <c r="AC5374" s="7"/>
      <c r="AD5374" s="7"/>
    </row>
    <row r="5375" spans="29:30" x14ac:dyDescent="0.25">
      <c r="AC5375" s="7"/>
      <c r="AD5375" s="7"/>
    </row>
    <row r="5376" spans="29:30" x14ac:dyDescent="0.25">
      <c r="AC5376" s="7"/>
      <c r="AD5376" s="7"/>
    </row>
    <row r="5377" spans="29:32" x14ac:dyDescent="0.25">
      <c r="AC5377" s="7"/>
      <c r="AD5377" s="7"/>
      <c r="AE5377" s="7"/>
      <c r="AF5377" s="7"/>
    </row>
    <row r="5378" spans="29:32" x14ac:dyDescent="0.25">
      <c r="AC5378" s="7"/>
      <c r="AD5378" s="7"/>
    </row>
    <row r="5379" spans="29:32" x14ac:dyDescent="0.25">
      <c r="AC5379" s="7"/>
      <c r="AD5379" s="7"/>
      <c r="AE5379" s="7"/>
      <c r="AF5379" s="7"/>
    </row>
    <row r="5380" spans="29:32" x14ac:dyDescent="0.25">
      <c r="AC5380" s="7"/>
      <c r="AD5380" s="7"/>
    </row>
    <row r="5381" spans="29:32" x14ac:dyDescent="0.25">
      <c r="AC5381" s="7"/>
      <c r="AD5381" s="7"/>
    </row>
    <row r="5382" spans="29:32" x14ac:dyDescent="0.25">
      <c r="AC5382" s="7"/>
      <c r="AD5382" s="7"/>
    </row>
    <row r="5383" spans="29:32" x14ac:dyDescent="0.25">
      <c r="AC5383" s="7"/>
      <c r="AD5383" s="7"/>
    </row>
    <row r="5384" spans="29:32" x14ac:dyDescent="0.25">
      <c r="AC5384" s="7"/>
      <c r="AD5384" s="7"/>
    </row>
    <row r="5385" spans="29:32" x14ac:dyDescent="0.25">
      <c r="AC5385" s="7"/>
      <c r="AD5385" s="7"/>
    </row>
    <row r="5386" spans="29:32" x14ac:dyDescent="0.25">
      <c r="AC5386" s="7"/>
      <c r="AD5386" s="7"/>
    </row>
    <row r="5387" spans="29:32" x14ac:dyDescent="0.25">
      <c r="AC5387" s="7"/>
      <c r="AD5387" s="7"/>
    </row>
    <row r="5388" spans="29:32" x14ac:dyDescent="0.25">
      <c r="AC5388" s="7"/>
      <c r="AD5388" s="7"/>
    </row>
    <row r="5389" spans="29:32" x14ac:dyDescent="0.25">
      <c r="AC5389" s="7"/>
      <c r="AD5389" s="7"/>
    </row>
    <row r="5390" spans="29:32" x14ac:dyDescent="0.25">
      <c r="AC5390" s="7"/>
      <c r="AD5390" s="7"/>
    </row>
    <row r="5391" spans="29:32" x14ac:dyDescent="0.25">
      <c r="AC5391" s="7"/>
      <c r="AD5391" s="7"/>
    </row>
    <row r="5392" spans="29:32" x14ac:dyDescent="0.25">
      <c r="AC5392" s="7"/>
      <c r="AD5392" s="7"/>
    </row>
    <row r="5393" spans="29:30" x14ac:dyDescent="0.25">
      <c r="AC5393" s="7"/>
      <c r="AD5393" s="7"/>
    </row>
    <row r="5394" spans="29:30" x14ac:dyDescent="0.25">
      <c r="AC5394" s="7"/>
      <c r="AD5394" s="7"/>
    </row>
    <row r="5395" spans="29:30" x14ac:dyDescent="0.25">
      <c r="AC5395" s="7"/>
      <c r="AD5395" s="7"/>
    </row>
    <row r="5396" spans="29:30" x14ac:dyDescent="0.25">
      <c r="AC5396" s="7"/>
      <c r="AD5396" s="7"/>
    </row>
    <row r="5397" spans="29:30" x14ac:dyDescent="0.25">
      <c r="AC5397" s="7"/>
      <c r="AD5397" s="7"/>
    </row>
    <row r="5398" spans="29:30" x14ac:dyDescent="0.25">
      <c r="AC5398" s="7"/>
      <c r="AD5398" s="7"/>
    </row>
    <row r="5399" spans="29:30" x14ac:dyDescent="0.25">
      <c r="AC5399" s="7"/>
      <c r="AD5399" s="7"/>
    </row>
    <row r="5400" spans="29:30" x14ac:dyDescent="0.25">
      <c r="AC5400" s="7"/>
      <c r="AD5400" s="7"/>
    </row>
    <row r="5401" spans="29:30" x14ac:dyDescent="0.25">
      <c r="AC5401" s="7"/>
      <c r="AD5401" s="7"/>
    </row>
    <row r="5402" spans="29:30" x14ac:dyDescent="0.25">
      <c r="AC5402" s="7"/>
      <c r="AD5402" s="7"/>
    </row>
    <row r="5403" spans="29:30" x14ac:dyDescent="0.25">
      <c r="AC5403" s="7"/>
      <c r="AD5403" s="7"/>
    </row>
    <row r="5404" spans="29:30" x14ac:dyDescent="0.25">
      <c r="AC5404" s="7"/>
      <c r="AD5404" s="7"/>
    </row>
    <row r="5405" spans="29:30" x14ac:dyDescent="0.25">
      <c r="AC5405" s="7"/>
      <c r="AD5405" s="7"/>
    </row>
    <row r="5406" spans="29:30" x14ac:dyDescent="0.25">
      <c r="AC5406" s="7"/>
      <c r="AD5406" s="7"/>
    </row>
    <row r="5407" spans="29:30" x14ac:dyDescent="0.25">
      <c r="AC5407" s="7"/>
      <c r="AD5407" s="7"/>
    </row>
    <row r="5408" spans="29:30" x14ac:dyDescent="0.25">
      <c r="AC5408" s="7"/>
      <c r="AD5408" s="7"/>
    </row>
    <row r="5409" spans="29:32" x14ac:dyDescent="0.25">
      <c r="AC5409" s="7"/>
      <c r="AD5409" s="7"/>
    </row>
    <row r="5410" spans="29:32" x14ac:dyDescent="0.25">
      <c r="AC5410" s="7"/>
      <c r="AD5410" s="7"/>
    </row>
    <row r="5411" spans="29:32" x14ac:dyDescent="0.25">
      <c r="AC5411" s="7"/>
      <c r="AD5411" s="7"/>
    </row>
    <row r="5412" spans="29:32" x14ac:dyDescent="0.25">
      <c r="AC5412" s="7"/>
      <c r="AD5412" s="7"/>
    </row>
    <row r="5413" spans="29:32" x14ac:dyDescent="0.25">
      <c r="AC5413" s="7"/>
      <c r="AD5413" s="7"/>
    </row>
    <row r="5414" spans="29:32" x14ac:dyDescent="0.25">
      <c r="AC5414" s="7"/>
      <c r="AD5414" s="7"/>
    </row>
    <row r="5415" spans="29:32" x14ac:dyDescent="0.25">
      <c r="AC5415" s="7"/>
      <c r="AD5415" s="7"/>
    </row>
    <row r="5416" spans="29:32" x14ac:dyDescent="0.25">
      <c r="AC5416" s="7"/>
      <c r="AD5416" s="7"/>
    </row>
    <row r="5417" spans="29:32" x14ac:dyDescent="0.25">
      <c r="AC5417" s="7"/>
      <c r="AD5417" s="7"/>
    </row>
    <row r="5418" spans="29:32" x14ac:dyDescent="0.25">
      <c r="AC5418" s="7"/>
      <c r="AD5418" s="7"/>
      <c r="AE5418" s="7"/>
      <c r="AF5418" s="7"/>
    </row>
    <row r="5419" spans="29:32" x14ac:dyDescent="0.25">
      <c r="AC5419" s="7"/>
      <c r="AD5419" s="7"/>
    </row>
    <row r="5420" spans="29:32" x14ac:dyDescent="0.25">
      <c r="AC5420" s="7"/>
      <c r="AD5420" s="7"/>
    </row>
    <row r="5421" spans="29:32" x14ac:dyDescent="0.25">
      <c r="AC5421" s="7"/>
      <c r="AD5421" s="7"/>
    </row>
    <row r="5422" spans="29:32" x14ac:dyDescent="0.25">
      <c r="AC5422" s="7"/>
      <c r="AD5422" s="7"/>
    </row>
    <row r="5423" spans="29:32" x14ac:dyDescent="0.25">
      <c r="AC5423" s="7"/>
      <c r="AD5423" s="7"/>
    </row>
    <row r="5424" spans="29:32" x14ac:dyDescent="0.25">
      <c r="AC5424" s="7"/>
      <c r="AD5424" s="7"/>
    </row>
    <row r="5425" spans="29:32" x14ac:dyDescent="0.25">
      <c r="AC5425" s="7"/>
      <c r="AD5425" s="7"/>
      <c r="AE5425" s="7"/>
      <c r="AF5425" s="7"/>
    </row>
    <row r="5426" spans="29:32" x14ac:dyDescent="0.25">
      <c r="AC5426" s="7"/>
      <c r="AD5426" s="7"/>
    </row>
    <row r="5427" spans="29:32" x14ac:dyDescent="0.25">
      <c r="AC5427" s="7"/>
      <c r="AD5427" s="7"/>
    </row>
    <row r="5428" spans="29:32" x14ac:dyDescent="0.25">
      <c r="AC5428" s="7"/>
      <c r="AD5428" s="7"/>
    </row>
    <row r="5429" spans="29:32" x14ac:dyDescent="0.25">
      <c r="AC5429" s="7"/>
      <c r="AD5429" s="7"/>
    </row>
    <row r="5430" spans="29:32" x14ac:dyDescent="0.25">
      <c r="AC5430" s="7"/>
      <c r="AD5430" s="7"/>
    </row>
    <row r="5431" spans="29:32" x14ac:dyDescent="0.25">
      <c r="AC5431" s="7"/>
      <c r="AD5431" s="7"/>
    </row>
    <row r="5432" spans="29:32" x14ac:dyDescent="0.25">
      <c r="AC5432" s="7"/>
      <c r="AD5432" s="7"/>
    </row>
    <row r="5433" spans="29:32" x14ac:dyDescent="0.25">
      <c r="AC5433" s="7"/>
      <c r="AD5433" s="7"/>
    </row>
    <row r="5434" spans="29:32" x14ac:dyDescent="0.25">
      <c r="AC5434" s="7"/>
      <c r="AD5434" s="7"/>
    </row>
    <row r="5435" spans="29:32" x14ac:dyDescent="0.25">
      <c r="AC5435" s="7"/>
      <c r="AD5435" s="7"/>
    </row>
    <row r="5436" spans="29:32" x14ac:dyDescent="0.25">
      <c r="AC5436" s="7"/>
      <c r="AD5436" s="7"/>
    </row>
    <row r="5437" spans="29:32" x14ac:dyDescent="0.25">
      <c r="AC5437" s="7"/>
      <c r="AD5437" s="7"/>
    </row>
    <row r="5438" spans="29:32" x14ac:dyDescent="0.25">
      <c r="AC5438" s="7"/>
      <c r="AD5438" s="7"/>
    </row>
    <row r="5439" spans="29:32" x14ac:dyDescent="0.25">
      <c r="AC5439" s="7"/>
      <c r="AD5439" s="7"/>
    </row>
    <row r="5440" spans="29:32" x14ac:dyDescent="0.25">
      <c r="AC5440" s="7"/>
      <c r="AD5440" s="7"/>
    </row>
    <row r="5441" spans="29:30" x14ac:dyDescent="0.25">
      <c r="AC5441" s="7"/>
      <c r="AD5441" s="7"/>
    </row>
    <row r="5442" spans="29:30" x14ac:dyDescent="0.25">
      <c r="AC5442" s="7"/>
      <c r="AD5442" s="7"/>
    </row>
    <row r="5443" spans="29:30" x14ac:dyDescent="0.25">
      <c r="AC5443" s="7"/>
      <c r="AD5443" s="7"/>
    </row>
    <row r="5444" spans="29:30" x14ac:dyDescent="0.25">
      <c r="AC5444" s="7"/>
      <c r="AD5444" s="7"/>
    </row>
    <row r="5445" spans="29:30" x14ac:dyDescent="0.25">
      <c r="AC5445" s="7"/>
      <c r="AD5445" s="7"/>
    </row>
    <row r="5446" spans="29:30" x14ac:dyDescent="0.25">
      <c r="AC5446" s="7"/>
      <c r="AD5446" s="7"/>
    </row>
    <row r="5447" spans="29:30" x14ac:dyDescent="0.25">
      <c r="AC5447" s="7"/>
      <c r="AD5447" s="7"/>
    </row>
    <row r="5448" spans="29:30" x14ac:dyDescent="0.25">
      <c r="AC5448" s="7"/>
      <c r="AD5448" s="7"/>
    </row>
    <row r="5449" spans="29:30" x14ac:dyDescent="0.25">
      <c r="AC5449" s="7"/>
      <c r="AD5449" s="7"/>
    </row>
    <row r="5450" spans="29:30" x14ac:dyDescent="0.25">
      <c r="AC5450" s="7"/>
      <c r="AD5450" s="7"/>
    </row>
    <row r="5451" spans="29:30" x14ac:dyDescent="0.25">
      <c r="AC5451" s="7"/>
      <c r="AD5451" s="7"/>
    </row>
    <row r="5452" spans="29:30" x14ac:dyDescent="0.25">
      <c r="AC5452" s="7"/>
      <c r="AD5452" s="7"/>
    </row>
    <row r="5453" spans="29:30" x14ac:dyDescent="0.25">
      <c r="AC5453" s="7"/>
      <c r="AD5453" s="7"/>
    </row>
    <row r="5454" spans="29:30" x14ac:dyDescent="0.25">
      <c r="AC5454" s="7"/>
      <c r="AD5454" s="7"/>
    </row>
    <row r="5455" spans="29:30" x14ac:dyDescent="0.25">
      <c r="AC5455" s="7"/>
      <c r="AD5455" s="7"/>
    </row>
    <row r="5456" spans="29:30" x14ac:dyDescent="0.25">
      <c r="AC5456" s="7"/>
      <c r="AD5456" s="7"/>
    </row>
    <row r="5457" spans="29:32" x14ac:dyDescent="0.25">
      <c r="AC5457" s="7"/>
      <c r="AD5457" s="7"/>
    </row>
    <row r="5458" spans="29:32" x14ac:dyDescent="0.25">
      <c r="AC5458" s="7"/>
      <c r="AD5458" s="7"/>
    </row>
    <row r="5459" spans="29:32" x14ac:dyDescent="0.25">
      <c r="AC5459" s="7"/>
      <c r="AD5459" s="7"/>
    </row>
    <row r="5460" spans="29:32" x14ac:dyDescent="0.25">
      <c r="AC5460" s="7"/>
      <c r="AD5460" s="7"/>
      <c r="AE5460" s="7"/>
      <c r="AF5460" s="7"/>
    </row>
    <row r="5461" spans="29:32" x14ac:dyDescent="0.25">
      <c r="AC5461" s="7"/>
      <c r="AD5461" s="7"/>
    </row>
    <row r="5462" spans="29:32" x14ac:dyDescent="0.25">
      <c r="AC5462" s="7"/>
      <c r="AD5462" s="7"/>
    </row>
    <row r="5463" spans="29:32" x14ac:dyDescent="0.25">
      <c r="AC5463" s="7"/>
      <c r="AD5463" s="7"/>
    </row>
    <row r="5464" spans="29:32" x14ac:dyDescent="0.25">
      <c r="AC5464" s="7"/>
      <c r="AD5464" s="7"/>
    </row>
    <row r="5465" spans="29:32" x14ac:dyDescent="0.25">
      <c r="AC5465" s="7"/>
      <c r="AD5465" s="7"/>
    </row>
    <row r="5466" spans="29:32" x14ac:dyDescent="0.25">
      <c r="AC5466" s="7"/>
      <c r="AD5466" s="7"/>
    </row>
    <row r="5467" spans="29:32" x14ac:dyDescent="0.25">
      <c r="AC5467" s="7"/>
      <c r="AD5467" s="7"/>
    </row>
    <row r="5468" spans="29:32" x14ac:dyDescent="0.25">
      <c r="AC5468" s="7"/>
      <c r="AD5468" s="7"/>
    </row>
    <row r="5469" spans="29:32" x14ac:dyDescent="0.25">
      <c r="AC5469" s="7"/>
      <c r="AD5469" s="7"/>
    </row>
    <row r="5470" spans="29:32" x14ac:dyDescent="0.25">
      <c r="AC5470" s="7"/>
      <c r="AD5470" s="7"/>
    </row>
    <row r="5471" spans="29:32" x14ac:dyDescent="0.25">
      <c r="AC5471" s="7"/>
      <c r="AD5471" s="7"/>
    </row>
    <row r="5472" spans="29:32" x14ac:dyDescent="0.25">
      <c r="AC5472" s="7"/>
      <c r="AD5472" s="7"/>
    </row>
    <row r="5473" spans="29:30" x14ac:dyDescent="0.25">
      <c r="AC5473" s="7"/>
      <c r="AD5473" s="7"/>
    </row>
    <row r="5474" spans="29:30" x14ac:dyDescent="0.25">
      <c r="AC5474" s="7"/>
      <c r="AD5474" s="7"/>
    </row>
    <row r="5475" spans="29:30" x14ac:dyDescent="0.25">
      <c r="AC5475" s="7"/>
      <c r="AD5475" s="7"/>
    </row>
    <row r="5476" spans="29:30" x14ac:dyDescent="0.25">
      <c r="AC5476" s="7"/>
      <c r="AD5476" s="7"/>
    </row>
    <row r="5477" spans="29:30" x14ac:dyDescent="0.25">
      <c r="AC5477" s="7"/>
      <c r="AD5477" s="7"/>
    </row>
    <row r="5478" spans="29:30" x14ac:dyDescent="0.25">
      <c r="AC5478" s="7"/>
      <c r="AD5478" s="7"/>
    </row>
    <row r="5479" spans="29:30" x14ac:dyDescent="0.25">
      <c r="AC5479" s="7"/>
      <c r="AD5479" s="7"/>
    </row>
    <row r="5480" spans="29:30" x14ac:dyDescent="0.25">
      <c r="AC5480" s="7"/>
      <c r="AD5480" s="7"/>
    </row>
    <row r="5481" spans="29:30" x14ac:dyDescent="0.25">
      <c r="AC5481" s="7"/>
      <c r="AD5481" s="7"/>
    </row>
    <row r="5482" spans="29:30" x14ac:dyDescent="0.25">
      <c r="AC5482" s="7"/>
      <c r="AD5482" s="7"/>
    </row>
    <row r="5483" spans="29:30" x14ac:dyDescent="0.25">
      <c r="AC5483" s="7"/>
      <c r="AD5483" s="7"/>
    </row>
    <row r="5484" spans="29:30" x14ac:dyDescent="0.25">
      <c r="AC5484" s="7"/>
      <c r="AD5484" s="7"/>
    </row>
    <row r="5485" spans="29:30" x14ac:dyDescent="0.25">
      <c r="AC5485" s="7"/>
      <c r="AD5485" s="7"/>
    </row>
    <row r="5486" spans="29:30" x14ac:dyDescent="0.25">
      <c r="AC5486" s="7"/>
      <c r="AD5486" s="7"/>
    </row>
    <row r="5487" spans="29:30" x14ac:dyDescent="0.25">
      <c r="AC5487" s="7"/>
      <c r="AD5487" s="7"/>
    </row>
    <row r="5488" spans="29:30" x14ac:dyDescent="0.25">
      <c r="AC5488" s="7"/>
      <c r="AD5488" s="7"/>
    </row>
    <row r="5489" spans="29:30" x14ac:dyDescent="0.25">
      <c r="AC5489" s="7"/>
      <c r="AD5489" s="7"/>
    </row>
    <row r="5490" spans="29:30" x14ac:dyDescent="0.25">
      <c r="AC5490" s="7"/>
      <c r="AD5490" s="7"/>
    </row>
    <row r="5491" spans="29:30" x14ac:dyDescent="0.25">
      <c r="AC5491" s="7"/>
      <c r="AD5491" s="7"/>
    </row>
    <row r="5492" spans="29:30" x14ac:dyDescent="0.25">
      <c r="AC5492" s="7"/>
      <c r="AD5492" s="7"/>
    </row>
    <row r="5493" spans="29:30" x14ac:dyDescent="0.25">
      <c r="AC5493" s="7"/>
      <c r="AD5493" s="7"/>
    </row>
    <row r="5494" spans="29:30" x14ac:dyDescent="0.25">
      <c r="AC5494" s="7"/>
      <c r="AD5494" s="7"/>
    </row>
    <row r="5495" spans="29:30" x14ac:dyDescent="0.25">
      <c r="AC5495" s="7"/>
      <c r="AD5495" s="7"/>
    </row>
    <row r="5496" spans="29:30" x14ac:dyDescent="0.25">
      <c r="AC5496" s="7"/>
      <c r="AD5496" s="7"/>
    </row>
    <row r="5497" spans="29:30" x14ac:dyDescent="0.25">
      <c r="AC5497" s="7"/>
      <c r="AD5497" s="7"/>
    </row>
    <row r="5498" spans="29:30" x14ac:dyDescent="0.25">
      <c r="AC5498" s="7"/>
      <c r="AD5498" s="7"/>
    </row>
    <row r="5499" spans="29:30" x14ac:dyDescent="0.25">
      <c r="AC5499" s="7"/>
      <c r="AD5499" s="7"/>
    </row>
    <row r="5500" spans="29:30" x14ac:dyDescent="0.25">
      <c r="AC5500" s="7"/>
      <c r="AD5500" s="7"/>
    </row>
    <row r="5501" spans="29:30" x14ac:dyDescent="0.25">
      <c r="AC5501" s="7"/>
      <c r="AD5501" s="7"/>
    </row>
    <row r="5502" spans="29:30" x14ac:dyDescent="0.25">
      <c r="AC5502" s="7"/>
      <c r="AD5502" s="7"/>
    </row>
    <row r="5503" spans="29:30" x14ac:dyDescent="0.25">
      <c r="AC5503" s="7"/>
      <c r="AD5503" s="7"/>
    </row>
    <row r="5504" spans="29:30" x14ac:dyDescent="0.25">
      <c r="AC5504" s="7"/>
      <c r="AD5504" s="7"/>
    </row>
    <row r="5505" spans="29:30" x14ac:dyDescent="0.25">
      <c r="AC5505" s="7"/>
      <c r="AD5505" s="7"/>
    </row>
    <row r="5506" spans="29:30" x14ac:dyDescent="0.25">
      <c r="AC5506" s="7"/>
      <c r="AD5506" s="7"/>
    </row>
    <row r="5507" spans="29:30" x14ac:dyDescent="0.25">
      <c r="AC5507" s="7"/>
      <c r="AD5507" s="7"/>
    </row>
    <row r="5508" spans="29:30" x14ac:dyDescent="0.25">
      <c r="AC5508" s="7"/>
      <c r="AD5508" s="7"/>
    </row>
    <row r="5509" spans="29:30" x14ac:dyDescent="0.25">
      <c r="AC5509" s="7"/>
      <c r="AD5509" s="7"/>
    </row>
    <row r="5510" spans="29:30" x14ac:dyDescent="0.25">
      <c r="AC5510" s="7"/>
      <c r="AD5510" s="7"/>
    </row>
    <row r="5511" spans="29:30" x14ac:dyDescent="0.25">
      <c r="AC5511" s="7"/>
      <c r="AD5511" s="7"/>
    </row>
    <row r="5512" spans="29:30" x14ac:dyDescent="0.25">
      <c r="AC5512" s="7"/>
      <c r="AD5512" s="7"/>
    </row>
    <row r="5513" spans="29:30" x14ac:dyDescent="0.25">
      <c r="AC5513" s="7"/>
      <c r="AD5513" s="7"/>
    </row>
    <row r="5514" spans="29:30" x14ac:dyDescent="0.25">
      <c r="AC5514" s="7"/>
      <c r="AD5514" s="7"/>
    </row>
    <row r="5515" spans="29:30" x14ac:dyDescent="0.25">
      <c r="AC5515" s="7"/>
      <c r="AD5515" s="7"/>
    </row>
    <row r="5516" spans="29:30" x14ac:dyDescent="0.25">
      <c r="AC5516" s="7"/>
      <c r="AD5516" s="7"/>
    </row>
    <row r="5517" spans="29:30" x14ac:dyDescent="0.25">
      <c r="AC5517" s="7"/>
      <c r="AD5517" s="7"/>
    </row>
    <row r="5518" spans="29:30" x14ac:dyDescent="0.25">
      <c r="AC5518" s="7"/>
      <c r="AD5518" s="7"/>
    </row>
    <row r="5519" spans="29:30" x14ac:dyDescent="0.25">
      <c r="AC5519" s="7"/>
      <c r="AD5519" s="7"/>
    </row>
    <row r="5520" spans="29:30" x14ac:dyDescent="0.25">
      <c r="AC5520" s="7"/>
      <c r="AD5520" s="7"/>
    </row>
    <row r="5521" spans="29:32" x14ac:dyDescent="0.25">
      <c r="AC5521" s="7"/>
      <c r="AD5521" s="7"/>
    </row>
    <row r="5522" spans="29:32" x14ac:dyDescent="0.25">
      <c r="AC5522" s="7"/>
      <c r="AD5522" s="7"/>
    </row>
    <row r="5523" spans="29:32" x14ac:dyDescent="0.25">
      <c r="AC5523" s="7"/>
      <c r="AD5523" s="7"/>
    </row>
    <row r="5524" spans="29:32" x14ac:dyDescent="0.25">
      <c r="AC5524" s="7"/>
      <c r="AD5524" s="7"/>
    </row>
    <row r="5525" spans="29:32" x14ac:dyDescent="0.25">
      <c r="AC5525" s="7"/>
      <c r="AD5525" s="7"/>
    </row>
    <row r="5526" spans="29:32" x14ac:dyDescent="0.25">
      <c r="AC5526" s="7"/>
      <c r="AD5526" s="7"/>
    </row>
    <row r="5527" spans="29:32" x14ac:dyDescent="0.25">
      <c r="AC5527" s="7"/>
      <c r="AD5527" s="7"/>
    </row>
    <row r="5528" spans="29:32" x14ac:dyDescent="0.25">
      <c r="AC5528" s="7"/>
      <c r="AD5528" s="7"/>
    </row>
    <row r="5529" spans="29:32" x14ac:dyDescent="0.25">
      <c r="AC5529" s="7"/>
      <c r="AD5529" s="7"/>
    </row>
    <row r="5530" spans="29:32" x14ac:dyDescent="0.25">
      <c r="AC5530" s="7"/>
      <c r="AD5530" s="7"/>
    </row>
    <row r="5531" spans="29:32" x14ac:dyDescent="0.25">
      <c r="AC5531" s="7"/>
      <c r="AD5531" s="7"/>
    </row>
    <row r="5532" spans="29:32" x14ac:dyDescent="0.25">
      <c r="AC5532" s="7"/>
      <c r="AD5532" s="7"/>
    </row>
    <row r="5533" spans="29:32" x14ac:dyDescent="0.25">
      <c r="AC5533" s="7"/>
      <c r="AD5533" s="7"/>
    </row>
    <row r="5534" spans="29:32" x14ac:dyDescent="0.25">
      <c r="AC5534" s="7"/>
      <c r="AD5534" s="7"/>
      <c r="AE5534" s="7"/>
      <c r="AF5534" s="7"/>
    </row>
    <row r="5535" spans="29:32" x14ac:dyDescent="0.25">
      <c r="AC5535" s="7"/>
      <c r="AD5535" s="7"/>
    </row>
    <row r="5536" spans="29:32" x14ac:dyDescent="0.25">
      <c r="AC5536" s="7"/>
      <c r="AD5536" s="7"/>
    </row>
    <row r="5537" spans="29:30" x14ac:dyDescent="0.25">
      <c r="AC5537" s="7"/>
      <c r="AD5537" s="7"/>
    </row>
    <row r="5538" spans="29:30" x14ac:dyDescent="0.25">
      <c r="AC5538" s="7"/>
      <c r="AD5538" s="7"/>
    </row>
    <row r="5539" spans="29:30" x14ac:dyDescent="0.25">
      <c r="AC5539" s="7"/>
      <c r="AD5539" s="7"/>
    </row>
    <row r="5540" spans="29:30" x14ac:dyDescent="0.25">
      <c r="AC5540" s="7"/>
      <c r="AD5540" s="7"/>
    </row>
    <row r="5541" spans="29:30" x14ac:dyDescent="0.25">
      <c r="AC5541" s="7"/>
      <c r="AD5541" s="7"/>
    </row>
    <row r="5542" spans="29:30" x14ac:dyDescent="0.25">
      <c r="AC5542" s="7"/>
      <c r="AD5542" s="7"/>
    </row>
    <row r="5543" spans="29:30" x14ac:dyDescent="0.25">
      <c r="AC5543" s="7"/>
      <c r="AD5543" s="7"/>
    </row>
    <row r="5544" spans="29:30" x14ac:dyDescent="0.25">
      <c r="AC5544" s="7"/>
      <c r="AD5544" s="7"/>
    </row>
    <row r="5545" spans="29:30" x14ac:dyDescent="0.25">
      <c r="AC5545" s="7"/>
      <c r="AD5545" s="7"/>
    </row>
    <row r="5546" spans="29:30" x14ac:dyDescent="0.25">
      <c r="AC5546" s="7"/>
      <c r="AD5546" s="7"/>
    </row>
    <row r="5547" spans="29:30" x14ac:dyDescent="0.25">
      <c r="AC5547" s="7"/>
      <c r="AD5547" s="7"/>
    </row>
    <row r="5548" spans="29:30" x14ac:dyDescent="0.25">
      <c r="AC5548" s="7"/>
      <c r="AD5548" s="7"/>
    </row>
    <row r="5549" spans="29:30" x14ac:dyDescent="0.25">
      <c r="AC5549" s="7"/>
      <c r="AD5549" s="7"/>
    </row>
    <row r="5550" spans="29:30" x14ac:dyDescent="0.25">
      <c r="AC5550" s="7"/>
      <c r="AD5550" s="7"/>
    </row>
    <row r="5551" spans="29:30" x14ac:dyDescent="0.25">
      <c r="AC5551" s="7"/>
      <c r="AD5551" s="7"/>
    </row>
    <row r="5552" spans="29:30" x14ac:dyDescent="0.25">
      <c r="AC5552" s="7"/>
      <c r="AD5552" s="7"/>
    </row>
    <row r="5553" spans="29:30" x14ac:dyDescent="0.25">
      <c r="AC5553" s="7"/>
      <c r="AD5553" s="7"/>
    </row>
    <row r="5554" spans="29:30" x14ac:dyDescent="0.25">
      <c r="AC5554" s="7"/>
      <c r="AD5554" s="7"/>
    </row>
    <row r="5555" spans="29:30" x14ac:dyDescent="0.25">
      <c r="AC5555" s="7"/>
      <c r="AD5555" s="7"/>
    </row>
    <row r="5556" spans="29:30" x14ac:dyDescent="0.25">
      <c r="AC5556" s="7"/>
      <c r="AD5556" s="7"/>
    </row>
    <row r="5557" spans="29:30" x14ac:dyDescent="0.25">
      <c r="AC5557" s="7"/>
      <c r="AD5557" s="7"/>
    </row>
    <row r="5558" spans="29:30" x14ac:dyDescent="0.25">
      <c r="AC5558" s="7"/>
      <c r="AD5558" s="7"/>
    </row>
    <row r="5559" spans="29:30" x14ac:dyDescent="0.25">
      <c r="AC5559" s="7"/>
      <c r="AD5559" s="7"/>
    </row>
    <row r="5560" spans="29:30" x14ac:dyDescent="0.25">
      <c r="AC5560" s="7"/>
      <c r="AD5560" s="7"/>
    </row>
    <row r="5561" spans="29:30" x14ac:dyDescent="0.25">
      <c r="AC5561" s="7"/>
      <c r="AD5561" s="7"/>
    </row>
    <row r="5562" spans="29:30" x14ac:dyDescent="0.25">
      <c r="AC5562" s="7"/>
      <c r="AD5562" s="7"/>
    </row>
    <row r="5563" spans="29:30" x14ac:dyDescent="0.25">
      <c r="AC5563" s="7"/>
      <c r="AD5563" s="7"/>
    </row>
    <row r="5564" spans="29:30" x14ac:dyDescent="0.25">
      <c r="AC5564" s="7"/>
      <c r="AD5564" s="7"/>
    </row>
    <row r="5565" spans="29:30" x14ac:dyDescent="0.25">
      <c r="AC5565" s="7"/>
      <c r="AD5565" s="7"/>
    </row>
    <row r="5566" spans="29:30" x14ac:dyDescent="0.25">
      <c r="AC5566" s="7"/>
      <c r="AD5566" s="7"/>
    </row>
    <row r="5567" spans="29:30" x14ac:dyDescent="0.25">
      <c r="AC5567" s="7"/>
      <c r="AD5567" s="7"/>
    </row>
    <row r="5568" spans="29:30" x14ac:dyDescent="0.25">
      <c r="AC5568" s="7"/>
      <c r="AD5568" s="7"/>
    </row>
    <row r="5569" spans="29:30" x14ac:dyDescent="0.25">
      <c r="AC5569" s="7"/>
      <c r="AD5569" s="7"/>
    </row>
    <row r="5570" spans="29:30" x14ac:dyDescent="0.25">
      <c r="AC5570" s="7"/>
      <c r="AD5570" s="7"/>
    </row>
    <row r="5571" spans="29:30" x14ac:dyDescent="0.25">
      <c r="AC5571" s="7"/>
      <c r="AD5571" s="7"/>
    </row>
    <row r="5572" spans="29:30" x14ac:dyDescent="0.25">
      <c r="AC5572" s="7"/>
      <c r="AD5572" s="7"/>
    </row>
    <row r="5573" spans="29:30" x14ac:dyDescent="0.25">
      <c r="AC5573" s="7"/>
      <c r="AD5573" s="7"/>
    </row>
    <row r="5574" spans="29:30" x14ac:dyDescent="0.25">
      <c r="AC5574" s="7"/>
      <c r="AD5574" s="7"/>
    </row>
    <row r="5575" spans="29:30" x14ac:dyDescent="0.25">
      <c r="AC5575" s="7"/>
      <c r="AD5575" s="7"/>
    </row>
    <row r="5576" spans="29:30" x14ac:dyDescent="0.25">
      <c r="AC5576" s="7"/>
      <c r="AD5576" s="7"/>
    </row>
    <row r="5577" spans="29:30" x14ac:dyDescent="0.25">
      <c r="AC5577" s="7"/>
      <c r="AD5577" s="7"/>
    </row>
    <row r="5578" spans="29:30" x14ac:dyDescent="0.25">
      <c r="AC5578" s="7"/>
      <c r="AD5578" s="7"/>
    </row>
    <row r="5579" spans="29:30" x14ac:dyDescent="0.25">
      <c r="AC5579" s="7"/>
      <c r="AD5579" s="7"/>
    </row>
    <row r="5580" spans="29:30" x14ac:dyDescent="0.25">
      <c r="AC5580" s="7"/>
      <c r="AD5580" s="7"/>
    </row>
    <row r="5581" spans="29:30" x14ac:dyDescent="0.25">
      <c r="AC5581" s="7"/>
      <c r="AD5581" s="7"/>
    </row>
    <row r="5582" spans="29:30" x14ac:dyDescent="0.25">
      <c r="AC5582" s="7"/>
      <c r="AD5582" s="7"/>
    </row>
    <row r="5583" spans="29:30" x14ac:dyDescent="0.25">
      <c r="AC5583" s="7"/>
      <c r="AD5583" s="7"/>
    </row>
    <row r="5584" spans="29:30" x14ac:dyDescent="0.25">
      <c r="AC5584" s="7"/>
      <c r="AD5584" s="7"/>
    </row>
    <row r="5585" spans="29:32" x14ac:dyDescent="0.25">
      <c r="AC5585" s="7"/>
      <c r="AD5585" s="7"/>
    </row>
    <row r="5586" spans="29:32" x14ac:dyDescent="0.25">
      <c r="AC5586" s="7"/>
      <c r="AD5586" s="7"/>
    </row>
    <row r="5587" spans="29:32" x14ac:dyDescent="0.25">
      <c r="AC5587" s="7"/>
      <c r="AD5587" s="7"/>
    </row>
    <row r="5588" spans="29:32" x14ac:dyDescent="0.25">
      <c r="AC5588" s="7"/>
      <c r="AD5588" s="7"/>
    </row>
    <row r="5589" spans="29:32" x14ac:dyDescent="0.25">
      <c r="AC5589" s="7"/>
      <c r="AD5589" s="7"/>
    </row>
    <row r="5590" spans="29:32" x14ac:dyDescent="0.25">
      <c r="AC5590" s="7"/>
      <c r="AD5590" s="7"/>
    </row>
    <row r="5591" spans="29:32" x14ac:dyDescent="0.25">
      <c r="AC5591" s="7"/>
      <c r="AD5591" s="7"/>
    </row>
    <row r="5592" spans="29:32" x14ac:dyDescent="0.25">
      <c r="AC5592" s="7"/>
      <c r="AD5592" s="7"/>
    </row>
    <row r="5593" spans="29:32" x14ac:dyDescent="0.25">
      <c r="AC5593" s="7"/>
      <c r="AD5593" s="7"/>
      <c r="AE5593" s="7"/>
      <c r="AF5593" s="7"/>
    </row>
    <row r="5594" spans="29:32" x14ac:dyDescent="0.25">
      <c r="AC5594" s="7"/>
      <c r="AD5594" s="7"/>
    </row>
    <row r="5595" spans="29:32" x14ac:dyDescent="0.25">
      <c r="AC5595" s="7"/>
      <c r="AD5595" s="7"/>
    </row>
    <row r="5596" spans="29:32" x14ac:dyDescent="0.25">
      <c r="AC5596" s="7"/>
      <c r="AD5596" s="7"/>
    </row>
    <row r="5597" spans="29:32" x14ac:dyDescent="0.25">
      <c r="AC5597" s="7"/>
      <c r="AD5597" s="7"/>
    </row>
    <row r="5598" spans="29:32" x14ac:dyDescent="0.25">
      <c r="AC5598" s="7"/>
      <c r="AD5598" s="7"/>
    </row>
    <row r="5599" spans="29:32" x14ac:dyDescent="0.25">
      <c r="AC5599" s="7"/>
      <c r="AD5599" s="7"/>
    </row>
    <row r="5600" spans="29:32" x14ac:dyDescent="0.25">
      <c r="AC5600" s="7"/>
      <c r="AD5600" s="7"/>
    </row>
    <row r="5601" spans="29:32" x14ac:dyDescent="0.25">
      <c r="AC5601" s="7"/>
      <c r="AD5601" s="7"/>
      <c r="AE5601" s="7"/>
      <c r="AF5601" s="7"/>
    </row>
    <row r="5602" spans="29:32" x14ac:dyDescent="0.25">
      <c r="AC5602" s="7"/>
      <c r="AD5602" s="7"/>
    </row>
    <row r="5603" spans="29:32" x14ac:dyDescent="0.25">
      <c r="AC5603" s="7"/>
      <c r="AD5603" s="7"/>
    </row>
    <row r="5604" spans="29:32" x14ac:dyDescent="0.25">
      <c r="AC5604" s="7"/>
      <c r="AD5604" s="7"/>
    </row>
    <row r="5605" spans="29:32" x14ac:dyDescent="0.25">
      <c r="AC5605" s="7"/>
      <c r="AD5605" s="7"/>
    </row>
    <row r="5606" spans="29:32" x14ac:dyDescent="0.25">
      <c r="AC5606" s="7"/>
      <c r="AD5606" s="7"/>
    </row>
    <row r="5607" spans="29:32" x14ac:dyDescent="0.25">
      <c r="AC5607" s="7"/>
      <c r="AD5607" s="7"/>
    </row>
    <row r="5608" spans="29:32" x14ac:dyDescent="0.25">
      <c r="AC5608" s="7"/>
      <c r="AD5608" s="7"/>
    </row>
    <row r="5609" spans="29:32" x14ac:dyDescent="0.25">
      <c r="AC5609" s="7"/>
      <c r="AD5609" s="7"/>
    </row>
    <row r="5610" spans="29:32" x14ac:dyDescent="0.25">
      <c r="AC5610" s="7"/>
      <c r="AD5610" s="7"/>
    </row>
    <row r="5611" spans="29:32" x14ac:dyDescent="0.25">
      <c r="AC5611" s="7"/>
      <c r="AD5611" s="7"/>
    </row>
    <row r="5612" spans="29:32" x14ac:dyDescent="0.25">
      <c r="AC5612" s="7"/>
      <c r="AD5612" s="7"/>
    </row>
    <row r="5613" spans="29:32" x14ac:dyDescent="0.25">
      <c r="AC5613" s="7"/>
      <c r="AD5613" s="7"/>
    </row>
    <row r="5614" spans="29:32" x14ac:dyDescent="0.25">
      <c r="AC5614" s="7"/>
      <c r="AD5614" s="7"/>
    </row>
    <row r="5615" spans="29:32" x14ac:dyDescent="0.25">
      <c r="AC5615" s="7"/>
      <c r="AD5615" s="7"/>
    </row>
    <row r="5616" spans="29:32" x14ac:dyDescent="0.25">
      <c r="AC5616" s="7"/>
      <c r="AD5616" s="7"/>
      <c r="AE5616" s="7"/>
      <c r="AF5616" s="7"/>
    </row>
    <row r="5617" spans="29:30" x14ac:dyDescent="0.25">
      <c r="AC5617" s="7"/>
      <c r="AD5617" s="7"/>
    </row>
    <row r="5618" spans="29:30" x14ac:dyDescent="0.25">
      <c r="AC5618" s="7"/>
      <c r="AD5618" s="7"/>
    </row>
    <row r="5619" spans="29:30" x14ac:dyDescent="0.25">
      <c r="AC5619" s="7"/>
      <c r="AD5619" s="7"/>
    </row>
    <row r="5620" spans="29:30" x14ac:dyDescent="0.25">
      <c r="AC5620" s="7"/>
      <c r="AD5620" s="7"/>
    </row>
    <row r="5621" spans="29:30" x14ac:dyDescent="0.25">
      <c r="AC5621" s="7"/>
      <c r="AD5621" s="7"/>
    </row>
    <row r="5622" spans="29:30" x14ac:dyDescent="0.25">
      <c r="AC5622" s="7"/>
      <c r="AD5622" s="7"/>
    </row>
    <row r="5623" spans="29:30" x14ac:dyDescent="0.25">
      <c r="AC5623" s="7"/>
      <c r="AD5623" s="7"/>
    </row>
    <row r="5624" spans="29:30" x14ac:dyDescent="0.25">
      <c r="AC5624" s="7"/>
      <c r="AD5624" s="7"/>
    </row>
    <row r="5625" spans="29:30" x14ac:dyDescent="0.25">
      <c r="AC5625" s="7"/>
      <c r="AD5625" s="7"/>
    </row>
    <row r="5626" spans="29:30" x14ac:dyDescent="0.25">
      <c r="AC5626" s="7"/>
      <c r="AD5626" s="7"/>
    </row>
    <row r="5627" spans="29:30" x14ac:dyDescent="0.25">
      <c r="AC5627" s="7"/>
      <c r="AD5627" s="7"/>
    </row>
    <row r="5628" spans="29:30" x14ac:dyDescent="0.25">
      <c r="AC5628" s="7"/>
      <c r="AD5628" s="7"/>
    </row>
    <row r="5629" spans="29:30" x14ac:dyDescent="0.25">
      <c r="AC5629" s="7"/>
      <c r="AD5629" s="7"/>
    </row>
    <row r="5630" spans="29:30" x14ac:dyDescent="0.25">
      <c r="AC5630" s="7"/>
      <c r="AD5630" s="7"/>
    </row>
    <row r="5631" spans="29:30" x14ac:dyDescent="0.25">
      <c r="AC5631" s="7"/>
      <c r="AD5631" s="7"/>
    </row>
    <row r="5632" spans="29:30" x14ac:dyDescent="0.25">
      <c r="AC5632" s="7"/>
      <c r="AD5632" s="7"/>
    </row>
    <row r="5633" spans="29:32" x14ac:dyDescent="0.25">
      <c r="AC5633" s="7"/>
      <c r="AD5633" s="7"/>
    </row>
    <row r="5634" spans="29:32" x14ac:dyDescent="0.25">
      <c r="AC5634" s="7"/>
      <c r="AD5634" s="7"/>
    </row>
    <row r="5635" spans="29:32" x14ac:dyDescent="0.25">
      <c r="AC5635" s="7"/>
      <c r="AD5635" s="7"/>
    </row>
    <row r="5636" spans="29:32" x14ac:dyDescent="0.25">
      <c r="AC5636" s="7"/>
      <c r="AD5636" s="7"/>
    </row>
    <row r="5637" spans="29:32" x14ac:dyDescent="0.25">
      <c r="AC5637" s="7"/>
      <c r="AD5637" s="7"/>
    </row>
    <row r="5638" spans="29:32" x14ac:dyDescent="0.25">
      <c r="AC5638" s="7"/>
      <c r="AD5638" s="7"/>
    </row>
    <row r="5639" spans="29:32" x14ac:dyDescent="0.25">
      <c r="AC5639" s="7"/>
      <c r="AD5639" s="7"/>
    </row>
    <row r="5640" spans="29:32" x14ac:dyDescent="0.25">
      <c r="AC5640" s="7"/>
      <c r="AD5640" s="7"/>
    </row>
    <row r="5641" spans="29:32" x14ac:dyDescent="0.25">
      <c r="AC5641" s="7"/>
      <c r="AD5641" s="7"/>
    </row>
    <row r="5642" spans="29:32" x14ac:dyDescent="0.25">
      <c r="AC5642" s="7"/>
      <c r="AD5642" s="7"/>
    </row>
    <row r="5643" spans="29:32" x14ac:dyDescent="0.25">
      <c r="AC5643" s="7"/>
      <c r="AD5643" s="7"/>
    </row>
    <row r="5644" spans="29:32" x14ac:dyDescent="0.25">
      <c r="AC5644" s="7"/>
      <c r="AD5644" s="7"/>
    </row>
    <row r="5645" spans="29:32" x14ac:dyDescent="0.25">
      <c r="AC5645" s="7"/>
      <c r="AD5645" s="7"/>
      <c r="AE5645" s="7"/>
      <c r="AF5645" s="7"/>
    </row>
    <row r="5646" spans="29:32" x14ac:dyDescent="0.25">
      <c r="AC5646" s="7"/>
      <c r="AD5646" s="7"/>
    </row>
    <row r="5647" spans="29:32" x14ac:dyDescent="0.25">
      <c r="AC5647" s="7"/>
      <c r="AD5647" s="7"/>
    </row>
    <row r="5648" spans="29:32" x14ac:dyDescent="0.25">
      <c r="AC5648" s="7"/>
      <c r="AD5648" s="7"/>
    </row>
    <row r="5649" spans="29:30" x14ac:dyDescent="0.25">
      <c r="AC5649" s="7"/>
      <c r="AD5649" s="7"/>
    </row>
    <row r="5650" spans="29:30" x14ac:dyDescent="0.25">
      <c r="AC5650" s="7"/>
      <c r="AD5650" s="7"/>
    </row>
    <row r="5651" spans="29:30" x14ac:dyDescent="0.25">
      <c r="AC5651" s="7"/>
      <c r="AD5651" s="7"/>
    </row>
    <row r="5652" spans="29:30" x14ac:dyDescent="0.25">
      <c r="AC5652" s="7"/>
      <c r="AD5652" s="7"/>
    </row>
    <row r="5653" spans="29:30" x14ac:dyDescent="0.25">
      <c r="AC5653" s="7"/>
      <c r="AD5653" s="7"/>
    </row>
    <row r="5654" spans="29:30" x14ac:dyDescent="0.25">
      <c r="AC5654" s="7"/>
      <c r="AD5654" s="7"/>
    </row>
    <row r="5655" spans="29:30" x14ac:dyDescent="0.25">
      <c r="AC5655" s="7"/>
      <c r="AD5655" s="7"/>
    </row>
    <row r="5656" spans="29:30" x14ac:dyDescent="0.25">
      <c r="AC5656" s="7"/>
      <c r="AD5656" s="7"/>
    </row>
    <row r="5657" spans="29:30" x14ac:dyDescent="0.25">
      <c r="AC5657" s="7"/>
      <c r="AD5657" s="7"/>
    </row>
    <row r="5658" spans="29:30" x14ac:dyDescent="0.25">
      <c r="AC5658" s="7"/>
      <c r="AD5658" s="7"/>
    </row>
    <row r="5659" spans="29:30" x14ac:dyDescent="0.25">
      <c r="AC5659" s="7"/>
      <c r="AD5659" s="7"/>
    </row>
    <row r="5660" spans="29:30" x14ac:dyDescent="0.25">
      <c r="AC5660" s="7"/>
      <c r="AD5660" s="7"/>
    </row>
    <row r="5661" spans="29:30" x14ac:dyDescent="0.25">
      <c r="AC5661" s="7"/>
      <c r="AD5661" s="7"/>
    </row>
    <row r="5662" spans="29:30" x14ac:dyDescent="0.25">
      <c r="AC5662" s="7"/>
      <c r="AD5662" s="7"/>
    </row>
    <row r="5663" spans="29:30" x14ac:dyDescent="0.25">
      <c r="AC5663" s="7"/>
      <c r="AD5663" s="7"/>
    </row>
    <row r="5664" spans="29:30" x14ac:dyDescent="0.25">
      <c r="AC5664" s="7"/>
      <c r="AD5664" s="7"/>
    </row>
    <row r="5665" spans="29:32" x14ac:dyDescent="0.25">
      <c r="AC5665" s="7"/>
      <c r="AD5665" s="7"/>
    </row>
    <row r="5666" spans="29:32" x14ac:dyDescent="0.25">
      <c r="AC5666" s="7"/>
      <c r="AD5666" s="7"/>
    </row>
    <row r="5667" spans="29:32" x14ac:dyDescent="0.25">
      <c r="AC5667" s="7"/>
      <c r="AD5667" s="7"/>
    </row>
    <row r="5668" spans="29:32" x14ac:dyDescent="0.25">
      <c r="AC5668" s="7"/>
      <c r="AD5668" s="7"/>
    </row>
    <row r="5669" spans="29:32" x14ac:dyDescent="0.25">
      <c r="AC5669" s="7"/>
      <c r="AD5669" s="7"/>
    </row>
    <row r="5670" spans="29:32" x14ac:dyDescent="0.25">
      <c r="AC5670" s="7"/>
      <c r="AD5670" s="7"/>
    </row>
    <row r="5671" spans="29:32" x14ac:dyDescent="0.25">
      <c r="AC5671" s="7"/>
      <c r="AD5671" s="7"/>
    </row>
    <row r="5672" spans="29:32" x14ac:dyDescent="0.25">
      <c r="AC5672" s="7"/>
      <c r="AD5672" s="7"/>
    </row>
    <row r="5673" spans="29:32" x14ac:dyDescent="0.25">
      <c r="AC5673" s="7"/>
      <c r="AD5673" s="7"/>
    </row>
    <row r="5674" spans="29:32" x14ac:dyDescent="0.25">
      <c r="AC5674" s="7"/>
      <c r="AD5674" s="7"/>
    </row>
    <row r="5675" spans="29:32" x14ac:dyDescent="0.25">
      <c r="AC5675" s="7"/>
      <c r="AD5675" s="7"/>
    </row>
    <row r="5676" spans="29:32" x14ac:dyDescent="0.25">
      <c r="AC5676" s="7"/>
      <c r="AD5676" s="7"/>
    </row>
    <row r="5677" spans="29:32" x14ac:dyDescent="0.25">
      <c r="AC5677" s="7"/>
      <c r="AD5677" s="7"/>
      <c r="AE5677" s="7"/>
      <c r="AF5677" s="7"/>
    </row>
    <row r="5678" spans="29:32" x14ac:dyDescent="0.25">
      <c r="AC5678" s="7"/>
      <c r="AD5678" s="7"/>
    </row>
    <row r="5679" spans="29:32" x14ac:dyDescent="0.25">
      <c r="AC5679" s="7"/>
      <c r="AD5679" s="7"/>
    </row>
    <row r="5680" spans="29:32" x14ac:dyDescent="0.25">
      <c r="AC5680" s="7"/>
      <c r="AD5680" s="7"/>
    </row>
    <row r="5681" spans="29:30" x14ac:dyDescent="0.25">
      <c r="AC5681" s="7"/>
      <c r="AD5681" s="7"/>
    </row>
    <row r="5682" spans="29:30" x14ac:dyDescent="0.25">
      <c r="AC5682" s="7"/>
      <c r="AD5682" s="7"/>
    </row>
    <row r="5683" spans="29:30" x14ac:dyDescent="0.25">
      <c r="AC5683" s="7"/>
      <c r="AD5683" s="7"/>
    </row>
    <row r="5684" spans="29:30" x14ac:dyDescent="0.25">
      <c r="AC5684" s="7"/>
      <c r="AD5684" s="7"/>
    </row>
    <row r="5685" spans="29:30" x14ac:dyDescent="0.25">
      <c r="AC5685" s="7"/>
      <c r="AD5685" s="7"/>
    </row>
    <row r="5686" spans="29:30" x14ac:dyDescent="0.25">
      <c r="AC5686" s="7"/>
      <c r="AD5686" s="7"/>
    </row>
    <row r="5687" spans="29:30" x14ac:dyDescent="0.25">
      <c r="AC5687" s="7"/>
      <c r="AD5687" s="7"/>
    </row>
    <row r="5688" spans="29:30" x14ac:dyDescent="0.25">
      <c r="AC5688" s="7"/>
      <c r="AD5688" s="7"/>
    </row>
    <row r="5689" spans="29:30" x14ac:dyDescent="0.25">
      <c r="AC5689" s="7"/>
      <c r="AD5689" s="7"/>
    </row>
    <row r="5690" spans="29:30" x14ac:dyDescent="0.25">
      <c r="AC5690" s="7"/>
      <c r="AD5690" s="7"/>
    </row>
    <row r="5691" spans="29:30" x14ac:dyDescent="0.25">
      <c r="AC5691" s="7"/>
      <c r="AD5691" s="7"/>
    </row>
    <row r="5692" spans="29:30" x14ac:dyDescent="0.25">
      <c r="AC5692" s="7"/>
      <c r="AD5692" s="7"/>
    </row>
    <row r="5693" spans="29:30" x14ac:dyDescent="0.25">
      <c r="AC5693" s="7"/>
      <c r="AD5693" s="7"/>
    </row>
    <row r="5694" spans="29:30" x14ac:dyDescent="0.25">
      <c r="AC5694" s="7"/>
      <c r="AD5694" s="7"/>
    </row>
    <row r="5695" spans="29:30" x14ac:dyDescent="0.25">
      <c r="AC5695" s="7"/>
      <c r="AD5695" s="7"/>
    </row>
    <row r="5696" spans="29:30" x14ac:dyDescent="0.25">
      <c r="AC5696" s="7"/>
      <c r="AD5696" s="7"/>
    </row>
    <row r="5697" spans="29:30" x14ac:dyDescent="0.25">
      <c r="AC5697" s="7"/>
      <c r="AD5697" s="7"/>
    </row>
    <row r="5698" spans="29:30" x14ac:dyDescent="0.25">
      <c r="AC5698" s="7"/>
      <c r="AD5698" s="7"/>
    </row>
    <row r="5699" spans="29:30" x14ac:dyDescent="0.25">
      <c r="AC5699" s="7"/>
      <c r="AD5699" s="7"/>
    </row>
    <row r="5700" spans="29:30" x14ac:dyDescent="0.25">
      <c r="AC5700" s="7"/>
      <c r="AD5700" s="7"/>
    </row>
    <row r="5701" spans="29:30" x14ac:dyDescent="0.25">
      <c r="AC5701" s="7"/>
      <c r="AD5701" s="7"/>
    </row>
    <row r="5702" spans="29:30" x14ac:dyDescent="0.25">
      <c r="AC5702" s="7"/>
      <c r="AD5702" s="7"/>
    </row>
    <row r="5703" spans="29:30" x14ac:dyDescent="0.25">
      <c r="AC5703" s="7"/>
      <c r="AD5703" s="7"/>
    </row>
    <row r="5704" spans="29:30" x14ac:dyDescent="0.25">
      <c r="AC5704" s="7"/>
      <c r="AD5704" s="7"/>
    </row>
    <row r="5705" spans="29:30" x14ac:dyDescent="0.25">
      <c r="AC5705" s="7"/>
      <c r="AD5705" s="7"/>
    </row>
    <row r="5706" spans="29:30" x14ac:dyDescent="0.25">
      <c r="AC5706" s="7"/>
      <c r="AD5706" s="7"/>
    </row>
    <row r="5707" spans="29:30" x14ac:dyDescent="0.25">
      <c r="AC5707" s="7"/>
      <c r="AD5707" s="7"/>
    </row>
    <row r="5708" spans="29:30" x14ac:dyDescent="0.25">
      <c r="AC5708" s="7"/>
      <c r="AD5708" s="7"/>
    </row>
    <row r="5709" spans="29:30" x14ac:dyDescent="0.25">
      <c r="AC5709" s="7"/>
      <c r="AD5709" s="7"/>
    </row>
    <row r="5710" spans="29:30" x14ac:dyDescent="0.25">
      <c r="AC5710" s="7"/>
      <c r="AD5710" s="7"/>
    </row>
    <row r="5711" spans="29:30" x14ac:dyDescent="0.25">
      <c r="AC5711" s="7"/>
      <c r="AD5711" s="7"/>
    </row>
    <row r="5712" spans="29:30" x14ac:dyDescent="0.25">
      <c r="AC5712" s="7"/>
      <c r="AD5712" s="7"/>
    </row>
    <row r="5713" spans="29:30" x14ac:dyDescent="0.25">
      <c r="AC5713" s="7"/>
      <c r="AD5713" s="7"/>
    </row>
    <row r="5714" spans="29:30" x14ac:dyDescent="0.25">
      <c r="AC5714" s="7"/>
      <c r="AD5714" s="7"/>
    </row>
    <row r="5715" spans="29:30" x14ac:dyDescent="0.25">
      <c r="AC5715" s="7"/>
      <c r="AD5715" s="7"/>
    </row>
    <row r="5716" spans="29:30" x14ac:dyDescent="0.25">
      <c r="AC5716" s="7"/>
      <c r="AD5716" s="7"/>
    </row>
    <row r="5717" spans="29:30" x14ac:dyDescent="0.25">
      <c r="AC5717" s="7"/>
      <c r="AD5717" s="7"/>
    </row>
    <row r="5718" spans="29:30" x14ac:dyDescent="0.25">
      <c r="AC5718" s="7"/>
      <c r="AD5718" s="7"/>
    </row>
    <row r="5719" spans="29:30" x14ac:dyDescent="0.25">
      <c r="AC5719" s="7"/>
      <c r="AD5719" s="7"/>
    </row>
    <row r="5720" spans="29:30" x14ac:dyDescent="0.25">
      <c r="AC5720" s="7"/>
      <c r="AD5720" s="7"/>
    </row>
    <row r="5721" spans="29:30" x14ac:dyDescent="0.25">
      <c r="AC5721" s="7"/>
      <c r="AD5721" s="7"/>
    </row>
    <row r="5722" spans="29:30" x14ac:dyDescent="0.25">
      <c r="AC5722" s="7"/>
      <c r="AD5722" s="7"/>
    </row>
    <row r="5723" spans="29:30" x14ac:dyDescent="0.25">
      <c r="AC5723" s="7"/>
      <c r="AD5723" s="7"/>
    </row>
    <row r="5724" spans="29:30" x14ac:dyDescent="0.25">
      <c r="AC5724" s="7"/>
      <c r="AD5724" s="7"/>
    </row>
    <row r="5725" spans="29:30" x14ac:dyDescent="0.25">
      <c r="AC5725" s="7"/>
      <c r="AD5725" s="7"/>
    </row>
    <row r="5726" spans="29:30" x14ac:dyDescent="0.25">
      <c r="AC5726" s="7"/>
      <c r="AD5726" s="7"/>
    </row>
    <row r="5727" spans="29:30" x14ac:dyDescent="0.25">
      <c r="AC5727" s="7"/>
      <c r="AD5727" s="7"/>
    </row>
    <row r="5728" spans="29:30" x14ac:dyDescent="0.25">
      <c r="AC5728" s="7"/>
      <c r="AD5728" s="7"/>
    </row>
    <row r="5729" spans="29:30" x14ac:dyDescent="0.25">
      <c r="AC5729" s="7"/>
      <c r="AD5729" s="7"/>
    </row>
    <row r="5730" spans="29:30" x14ac:dyDescent="0.25">
      <c r="AC5730" s="7"/>
      <c r="AD5730" s="7"/>
    </row>
    <row r="5731" spans="29:30" x14ac:dyDescent="0.25">
      <c r="AC5731" s="7"/>
      <c r="AD5731" s="7"/>
    </row>
    <row r="5732" spans="29:30" x14ac:dyDescent="0.25">
      <c r="AC5732" s="7"/>
      <c r="AD5732" s="7"/>
    </row>
    <row r="5733" spans="29:30" x14ac:dyDescent="0.25">
      <c r="AC5733" s="7"/>
      <c r="AD5733" s="7"/>
    </row>
    <row r="5734" spans="29:30" x14ac:dyDescent="0.25">
      <c r="AC5734" s="7"/>
      <c r="AD5734" s="7"/>
    </row>
    <row r="5735" spans="29:30" x14ac:dyDescent="0.25">
      <c r="AC5735" s="7"/>
      <c r="AD5735" s="7"/>
    </row>
    <row r="5736" spans="29:30" x14ac:dyDescent="0.25">
      <c r="AC5736" s="7"/>
      <c r="AD5736" s="7"/>
    </row>
    <row r="5737" spans="29:30" x14ac:dyDescent="0.25">
      <c r="AC5737" s="7"/>
      <c r="AD5737" s="7"/>
    </row>
    <row r="5738" spans="29:30" x14ac:dyDescent="0.25">
      <c r="AC5738" s="7"/>
      <c r="AD5738" s="7"/>
    </row>
    <row r="5739" spans="29:30" x14ac:dyDescent="0.25">
      <c r="AC5739" s="7"/>
      <c r="AD5739" s="7"/>
    </row>
    <row r="5740" spans="29:30" x14ac:dyDescent="0.25">
      <c r="AC5740" s="7"/>
      <c r="AD5740" s="7"/>
    </row>
    <row r="5741" spans="29:30" x14ac:dyDescent="0.25">
      <c r="AC5741" s="7"/>
      <c r="AD5741" s="7"/>
    </row>
    <row r="5742" spans="29:30" x14ac:dyDescent="0.25">
      <c r="AC5742" s="7"/>
      <c r="AD5742" s="7"/>
    </row>
    <row r="5743" spans="29:30" x14ac:dyDescent="0.25">
      <c r="AC5743" s="7"/>
      <c r="AD5743" s="7"/>
    </row>
    <row r="5744" spans="29:30" x14ac:dyDescent="0.25">
      <c r="AC5744" s="7"/>
      <c r="AD5744" s="7"/>
    </row>
    <row r="5745" spans="29:30" x14ac:dyDescent="0.25">
      <c r="AC5745" s="7"/>
      <c r="AD5745" s="7"/>
    </row>
    <row r="5746" spans="29:30" x14ac:dyDescent="0.25">
      <c r="AC5746" s="7"/>
      <c r="AD5746" s="7"/>
    </row>
    <row r="5747" spans="29:30" x14ac:dyDescent="0.25">
      <c r="AC5747" s="7"/>
      <c r="AD5747" s="7"/>
    </row>
    <row r="5748" spans="29:30" x14ac:dyDescent="0.25">
      <c r="AC5748" s="7"/>
      <c r="AD5748" s="7"/>
    </row>
    <row r="5749" spans="29:30" x14ac:dyDescent="0.25">
      <c r="AC5749" s="7"/>
      <c r="AD5749" s="7"/>
    </row>
    <row r="5750" spans="29:30" x14ac:dyDescent="0.25">
      <c r="AC5750" s="7"/>
      <c r="AD5750" s="7"/>
    </row>
    <row r="5751" spans="29:30" x14ac:dyDescent="0.25">
      <c r="AC5751" s="7"/>
      <c r="AD5751" s="7"/>
    </row>
    <row r="5752" spans="29:30" x14ac:dyDescent="0.25">
      <c r="AC5752" s="7"/>
      <c r="AD5752" s="7"/>
    </row>
    <row r="5753" spans="29:30" x14ac:dyDescent="0.25">
      <c r="AC5753" s="7"/>
      <c r="AD5753" s="7"/>
    </row>
    <row r="5754" spans="29:30" x14ac:dyDescent="0.25">
      <c r="AC5754" s="7"/>
      <c r="AD5754" s="7"/>
    </row>
    <row r="5755" spans="29:30" x14ac:dyDescent="0.25">
      <c r="AC5755" s="7"/>
      <c r="AD5755" s="7"/>
    </row>
    <row r="5756" spans="29:30" x14ac:dyDescent="0.25">
      <c r="AC5756" s="7"/>
      <c r="AD5756" s="7"/>
    </row>
    <row r="5757" spans="29:30" x14ac:dyDescent="0.25">
      <c r="AC5757" s="7"/>
      <c r="AD5757" s="7"/>
    </row>
    <row r="5758" spans="29:30" x14ac:dyDescent="0.25">
      <c r="AC5758" s="7"/>
      <c r="AD5758" s="7"/>
    </row>
    <row r="5759" spans="29:30" x14ac:dyDescent="0.25">
      <c r="AC5759" s="7"/>
      <c r="AD5759" s="7"/>
    </row>
    <row r="5760" spans="29:30" x14ac:dyDescent="0.25">
      <c r="AC5760" s="7"/>
      <c r="AD5760" s="7"/>
    </row>
    <row r="5761" spans="29:30" x14ac:dyDescent="0.25">
      <c r="AC5761" s="7"/>
      <c r="AD5761" s="7"/>
    </row>
    <row r="5762" spans="29:30" x14ac:dyDescent="0.25">
      <c r="AC5762" s="7"/>
      <c r="AD5762" s="7"/>
    </row>
    <row r="5763" spans="29:30" x14ac:dyDescent="0.25">
      <c r="AC5763" s="7"/>
      <c r="AD5763" s="7"/>
    </row>
    <row r="5764" spans="29:30" x14ac:dyDescent="0.25">
      <c r="AC5764" s="7"/>
      <c r="AD5764" s="7"/>
    </row>
    <row r="5765" spans="29:30" x14ac:dyDescent="0.25">
      <c r="AC5765" s="7"/>
      <c r="AD5765" s="7"/>
    </row>
    <row r="5766" spans="29:30" x14ac:dyDescent="0.25">
      <c r="AC5766" s="7"/>
      <c r="AD5766" s="7"/>
    </row>
    <row r="5767" spans="29:30" x14ac:dyDescent="0.25">
      <c r="AC5767" s="7"/>
      <c r="AD5767" s="7"/>
    </row>
    <row r="5768" spans="29:30" x14ac:dyDescent="0.25">
      <c r="AC5768" s="7"/>
      <c r="AD5768" s="7"/>
    </row>
    <row r="5769" spans="29:30" x14ac:dyDescent="0.25">
      <c r="AC5769" s="7"/>
      <c r="AD5769" s="7"/>
    </row>
    <row r="5770" spans="29:30" x14ac:dyDescent="0.25">
      <c r="AC5770" s="7"/>
      <c r="AD5770" s="7"/>
    </row>
    <row r="5771" spans="29:30" x14ac:dyDescent="0.25">
      <c r="AC5771" s="7"/>
      <c r="AD5771" s="7"/>
    </row>
    <row r="5772" spans="29:30" x14ac:dyDescent="0.25">
      <c r="AC5772" s="7"/>
      <c r="AD5772" s="7"/>
    </row>
    <row r="5773" spans="29:30" x14ac:dyDescent="0.25">
      <c r="AC5773" s="7"/>
      <c r="AD5773" s="7"/>
    </row>
    <row r="5774" spans="29:30" x14ac:dyDescent="0.25">
      <c r="AC5774" s="7"/>
      <c r="AD5774" s="7"/>
    </row>
    <row r="5775" spans="29:30" x14ac:dyDescent="0.25">
      <c r="AC5775" s="7"/>
      <c r="AD5775" s="7"/>
    </row>
    <row r="5776" spans="29:30" x14ac:dyDescent="0.25">
      <c r="AC5776" s="7"/>
      <c r="AD5776" s="7"/>
    </row>
    <row r="5777" spans="29:30" x14ac:dyDescent="0.25">
      <c r="AC5777" s="7"/>
      <c r="AD5777" s="7"/>
    </row>
    <row r="5778" spans="29:30" x14ac:dyDescent="0.25">
      <c r="AC5778" s="7"/>
      <c r="AD5778" s="7"/>
    </row>
    <row r="5779" spans="29:30" x14ac:dyDescent="0.25">
      <c r="AC5779" s="7"/>
      <c r="AD5779" s="7"/>
    </row>
    <row r="5780" spans="29:30" x14ac:dyDescent="0.25">
      <c r="AC5780" s="7"/>
      <c r="AD5780" s="7"/>
    </row>
    <row r="5781" spans="29:30" x14ac:dyDescent="0.25">
      <c r="AC5781" s="7"/>
      <c r="AD5781" s="7"/>
    </row>
    <row r="5782" spans="29:30" x14ac:dyDescent="0.25">
      <c r="AC5782" s="7"/>
      <c r="AD5782" s="7"/>
    </row>
    <row r="5783" spans="29:30" x14ac:dyDescent="0.25">
      <c r="AC5783" s="7"/>
      <c r="AD5783" s="7"/>
    </row>
    <row r="5784" spans="29:30" x14ac:dyDescent="0.25">
      <c r="AC5784" s="7"/>
      <c r="AD5784" s="7"/>
    </row>
    <row r="5785" spans="29:30" x14ac:dyDescent="0.25">
      <c r="AC5785" s="7"/>
      <c r="AD5785" s="7"/>
    </row>
    <row r="5786" spans="29:30" x14ac:dyDescent="0.25">
      <c r="AC5786" s="7"/>
      <c r="AD5786" s="7"/>
    </row>
    <row r="5787" spans="29:30" x14ac:dyDescent="0.25">
      <c r="AC5787" s="7"/>
      <c r="AD5787" s="7"/>
    </row>
    <row r="5788" spans="29:30" x14ac:dyDescent="0.25">
      <c r="AC5788" s="7"/>
      <c r="AD5788" s="7"/>
    </row>
    <row r="5789" spans="29:30" x14ac:dyDescent="0.25">
      <c r="AC5789" s="7"/>
      <c r="AD5789" s="7"/>
    </row>
    <row r="5790" spans="29:30" x14ac:dyDescent="0.25">
      <c r="AC5790" s="7"/>
      <c r="AD5790" s="7"/>
    </row>
    <row r="5791" spans="29:30" x14ac:dyDescent="0.25">
      <c r="AC5791" s="7"/>
      <c r="AD5791" s="7"/>
    </row>
    <row r="5792" spans="29:30" x14ac:dyDescent="0.25">
      <c r="AC5792" s="7"/>
      <c r="AD5792" s="7"/>
    </row>
    <row r="5793" spans="29:32" x14ac:dyDescent="0.25">
      <c r="AC5793" s="7"/>
      <c r="AD5793" s="7"/>
    </row>
    <row r="5794" spans="29:32" x14ac:dyDescent="0.25">
      <c r="AC5794" s="7"/>
      <c r="AD5794" s="7"/>
    </row>
    <row r="5795" spans="29:32" x14ac:dyDescent="0.25">
      <c r="AC5795" s="7"/>
      <c r="AD5795" s="7"/>
    </row>
    <row r="5796" spans="29:32" x14ac:dyDescent="0.25">
      <c r="AC5796" s="7"/>
      <c r="AD5796" s="7"/>
    </row>
    <row r="5797" spans="29:32" x14ac:dyDescent="0.25">
      <c r="AC5797" s="7"/>
      <c r="AD5797" s="7"/>
    </row>
    <row r="5798" spans="29:32" x14ac:dyDescent="0.25">
      <c r="AC5798" s="7"/>
      <c r="AD5798" s="7"/>
      <c r="AE5798" s="7"/>
      <c r="AF5798" s="7"/>
    </row>
    <row r="5799" spans="29:32" x14ac:dyDescent="0.25">
      <c r="AC5799" s="7"/>
      <c r="AD5799" s="7"/>
    </row>
    <row r="5800" spans="29:32" x14ac:dyDescent="0.25">
      <c r="AC5800" s="7"/>
      <c r="AD5800" s="7"/>
    </row>
    <row r="5801" spans="29:32" x14ac:dyDescent="0.25">
      <c r="AC5801" s="7"/>
      <c r="AD5801" s="7"/>
    </row>
    <row r="5802" spans="29:32" x14ac:dyDescent="0.25">
      <c r="AC5802" s="7"/>
      <c r="AD5802" s="7"/>
    </row>
    <row r="5803" spans="29:32" x14ac:dyDescent="0.25">
      <c r="AC5803" s="7"/>
      <c r="AD5803" s="7"/>
    </row>
    <row r="5804" spans="29:32" x14ac:dyDescent="0.25">
      <c r="AC5804" s="7"/>
      <c r="AD5804" s="7"/>
    </row>
    <row r="5805" spans="29:32" x14ac:dyDescent="0.25">
      <c r="AC5805" s="7"/>
      <c r="AD5805" s="7"/>
    </row>
    <row r="5806" spans="29:32" x14ac:dyDescent="0.25">
      <c r="AC5806" s="7"/>
      <c r="AD5806" s="7"/>
    </row>
    <row r="5807" spans="29:32" x14ac:dyDescent="0.25">
      <c r="AC5807" s="7"/>
      <c r="AD5807" s="7"/>
    </row>
    <row r="5808" spans="29:32" x14ac:dyDescent="0.25">
      <c r="AC5808" s="7"/>
      <c r="AD5808" s="7"/>
    </row>
    <row r="5809" spans="29:30" x14ac:dyDescent="0.25">
      <c r="AC5809" s="7"/>
      <c r="AD5809" s="7"/>
    </row>
    <row r="5810" spans="29:30" x14ac:dyDescent="0.25">
      <c r="AC5810" s="7"/>
      <c r="AD5810" s="7"/>
    </row>
    <row r="5811" spans="29:30" x14ac:dyDescent="0.25">
      <c r="AC5811" s="7"/>
      <c r="AD5811" s="7"/>
    </row>
    <row r="5812" spans="29:30" x14ac:dyDescent="0.25">
      <c r="AC5812" s="7"/>
      <c r="AD5812" s="7"/>
    </row>
    <row r="5813" spans="29:30" x14ac:dyDescent="0.25">
      <c r="AC5813" s="7"/>
      <c r="AD5813" s="7"/>
    </row>
    <row r="5814" spans="29:30" x14ac:dyDescent="0.25">
      <c r="AC5814" s="7"/>
      <c r="AD5814" s="7"/>
    </row>
    <row r="5815" spans="29:30" x14ac:dyDescent="0.25">
      <c r="AC5815" s="7"/>
      <c r="AD5815" s="7"/>
    </row>
    <row r="5816" spans="29:30" x14ac:dyDescent="0.25">
      <c r="AC5816" s="7"/>
      <c r="AD5816" s="7"/>
    </row>
    <row r="5817" spans="29:30" x14ac:dyDescent="0.25">
      <c r="AC5817" s="7"/>
      <c r="AD5817" s="7"/>
    </row>
    <row r="5818" spans="29:30" x14ac:dyDescent="0.25">
      <c r="AC5818" s="7"/>
      <c r="AD5818" s="7"/>
    </row>
    <row r="5819" spans="29:30" x14ac:dyDescent="0.25">
      <c r="AC5819" s="7"/>
      <c r="AD5819" s="7"/>
    </row>
    <row r="5820" spans="29:30" x14ac:dyDescent="0.25">
      <c r="AC5820" s="7"/>
      <c r="AD5820" s="7"/>
    </row>
    <row r="5821" spans="29:30" x14ac:dyDescent="0.25">
      <c r="AC5821" s="7"/>
      <c r="AD5821" s="7"/>
    </row>
    <row r="5822" spans="29:30" x14ac:dyDescent="0.25">
      <c r="AC5822" s="7"/>
      <c r="AD5822" s="7"/>
    </row>
    <row r="5823" spans="29:30" x14ac:dyDescent="0.25">
      <c r="AC5823" s="7"/>
      <c r="AD5823" s="7"/>
    </row>
    <row r="5824" spans="29:30" x14ac:dyDescent="0.25">
      <c r="AC5824" s="7"/>
      <c r="AD5824" s="7"/>
    </row>
    <row r="5825" spans="29:30" x14ac:dyDescent="0.25">
      <c r="AC5825" s="7"/>
      <c r="AD5825" s="7"/>
    </row>
    <row r="5826" spans="29:30" x14ac:dyDescent="0.25">
      <c r="AC5826" s="7"/>
      <c r="AD5826" s="7"/>
    </row>
    <row r="5827" spans="29:30" x14ac:dyDescent="0.25">
      <c r="AC5827" s="7"/>
      <c r="AD5827" s="7"/>
    </row>
    <row r="5828" spans="29:30" x14ac:dyDescent="0.25">
      <c r="AC5828" s="7"/>
      <c r="AD5828" s="7"/>
    </row>
    <row r="5829" spans="29:30" x14ac:dyDescent="0.25">
      <c r="AC5829" s="7"/>
      <c r="AD5829" s="7"/>
    </row>
    <row r="5830" spans="29:30" x14ac:dyDescent="0.25">
      <c r="AC5830" s="7"/>
      <c r="AD5830" s="7"/>
    </row>
    <row r="5831" spans="29:30" x14ac:dyDescent="0.25">
      <c r="AC5831" s="7"/>
      <c r="AD5831" s="7"/>
    </row>
    <row r="5832" spans="29:30" x14ac:dyDescent="0.25">
      <c r="AC5832" s="7"/>
      <c r="AD5832" s="7"/>
    </row>
    <row r="5833" spans="29:30" x14ac:dyDescent="0.25">
      <c r="AC5833" s="7"/>
      <c r="AD5833" s="7"/>
    </row>
    <row r="5834" spans="29:30" x14ac:dyDescent="0.25">
      <c r="AC5834" s="7"/>
      <c r="AD5834" s="7"/>
    </row>
    <row r="5835" spans="29:30" x14ac:dyDescent="0.25">
      <c r="AC5835" s="7"/>
      <c r="AD5835" s="7"/>
    </row>
    <row r="5836" spans="29:30" x14ac:dyDescent="0.25">
      <c r="AC5836" s="7"/>
      <c r="AD5836" s="7"/>
    </row>
    <row r="5837" spans="29:30" x14ac:dyDescent="0.25">
      <c r="AC5837" s="7"/>
      <c r="AD5837" s="7"/>
    </row>
    <row r="5838" spans="29:30" x14ac:dyDescent="0.25">
      <c r="AC5838" s="7"/>
      <c r="AD5838" s="7"/>
    </row>
    <row r="5839" spans="29:30" x14ac:dyDescent="0.25">
      <c r="AC5839" s="7"/>
      <c r="AD5839" s="7"/>
    </row>
    <row r="5840" spans="29:30" x14ac:dyDescent="0.25">
      <c r="AC5840" s="7"/>
      <c r="AD5840" s="7"/>
    </row>
    <row r="5841" spans="29:32" x14ac:dyDescent="0.25">
      <c r="AC5841" s="7"/>
      <c r="AD5841" s="7"/>
      <c r="AE5841" s="7"/>
      <c r="AF5841" s="7"/>
    </row>
    <row r="5842" spans="29:32" x14ac:dyDescent="0.25">
      <c r="AC5842" s="7"/>
      <c r="AD5842" s="7"/>
      <c r="AE5842" s="7"/>
      <c r="AF5842" s="7"/>
    </row>
    <row r="5843" spans="29:32" x14ac:dyDescent="0.25">
      <c r="AC5843" s="7"/>
      <c r="AD5843" s="7"/>
    </row>
    <row r="5844" spans="29:32" x14ac:dyDescent="0.25">
      <c r="AC5844" s="7"/>
      <c r="AD5844" s="7"/>
    </row>
    <row r="5845" spans="29:32" x14ac:dyDescent="0.25">
      <c r="AC5845" s="7"/>
      <c r="AD5845" s="7"/>
    </row>
    <row r="5846" spans="29:32" x14ac:dyDescent="0.25">
      <c r="AC5846" s="7"/>
      <c r="AD5846" s="7"/>
    </row>
    <row r="5847" spans="29:32" x14ac:dyDescent="0.25">
      <c r="AC5847" s="7"/>
      <c r="AD5847" s="7"/>
    </row>
    <row r="5848" spans="29:32" x14ac:dyDescent="0.25">
      <c r="AC5848" s="7"/>
      <c r="AD5848" s="7"/>
    </row>
    <row r="5849" spans="29:32" x14ac:dyDescent="0.25">
      <c r="AC5849" s="7"/>
      <c r="AD5849" s="7"/>
    </row>
    <row r="5850" spans="29:32" x14ac:dyDescent="0.25">
      <c r="AC5850" s="7"/>
      <c r="AD5850" s="7"/>
    </row>
    <row r="5851" spans="29:32" x14ac:dyDescent="0.25">
      <c r="AC5851" s="7"/>
      <c r="AD5851" s="7"/>
    </row>
    <row r="5852" spans="29:32" x14ac:dyDescent="0.25">
      <c r="AC5852" s="7"/>
      <c r="AD5852" s="7"/>
    </row>
    <row r="5853" spans="29:32" x14ac:dyDescent="0.25">
      <c r="AC5853" s="7"/>
      <c r="AD5853" s="7"/>
    </row>
    <row r="5854" spans="29:32" x14ac:dyDescent="0.25">
      <c r="AC5854" s="7"/>
      <c r="AD5854" s="7"/>
    </row>
    <row r="5855" spans="29:32" x14ac:dyDescent="0.25">
      <c r="AC5855" s="7"/>
      <c r="AD5855" s="7"/>
    </row>
    <row r="5856" spans="29:32" x14ac:dyDescent="0.25">
      <c r="AC5856" s="7"/>
      <c r="AD5856" s="7"/>
    </row>
    <row r="5857" spans="29:30" x14ac:dyDescent="0.25">
      <c r="AC5857" s="7"/>
      <c r="AD5857" s="7"/>
    </row>
    <row r="5858" spans="29:30" x14ac:dyDescent="0.25">
      <c r="AC5858" s="7"/>
      <c r="AD5858" s="7"/>
    </row>
    <row r="5859" spans="29:30" x14ac:dyDescent="0.25">
      <c r="AC5859" s="7"/>
      <c r="AD5859" s="7"/>
    </row>
    <row r="5860" spans="29:30" x14ac:dyDescent="0.25">
      <c r="AC5860" s="7"/>
      <c r="AD5860" s="7"/>
    </row>
    <row r="5861" spans="29:30" x14ac:dyDescent="0.25">
      <c r="AC5861" s="7"/>
      <c r="AD5861" s="7"/>
    </row>
    <row r="5862" spans="29:30" x14ac:dyDescent="0.25">
      <c r="AC5862" s="7"/>
      <c r="AD5862" s="7"/>
    </row>
    <row r="5863" spans="29:30" x14ac:dyDescent="0.25">
      <c r="AC5863" s="7"/>
      <c r="AD5863" s="7"/>
    </row>
    <row r="5864" spans="29:30" x14ac:dyDescent="0.25">
      <c r="AC5864" s="7"/>
      <c r="AD5864" s="7"/>
    </row>
    <row r="5865" spans="29:30" x14ac:dyDescent="0.25">
      <c r="AC5865" s="7"/>
      <c r="AD5865" s="7"/>
    </row>
    <row r="5866" spans="29:30" x14ac:dyDescent="0.25">
      <c r="AC5866" s="7"/>
      <c r="AD5866" s="7"/>
    </row>
    <row r="5867" spans="29:30" x14ac:dyDescent="0.25">
      <c r="AC5867" s="7"/>
      <c r="AD5867" s="7"/>
    </row>
    <row r="5868" spans="29:30" x14ac:dyDescent="0.25">
      <c r="AC5868" s="7"/>
      <c r="AD5868" s="7"/>
    </row>
    <row r="5869" spans="29:30" x14ac:dyDescent="0.25">
      <c r="AC5869" s="7"/>
      <c r="AD5869" s="7"/>
    </row>
    <row r="5870" spans="29:30" x14ac:dyDescent="0.25">
      <c r="AC5870" s="7"/>
      <c r="AD5870" s="7"/>
    </row>
    <row r="5871" spans="29:30" x14ac:dyDescent="0.25">
      <c r="AC5871" s="7"/>
      <c r="AD5871" s="7"/>
    </row>
    <row r="5872" spans="29:30" x14ac:dyDescent="0.25">
      <c r="AC5872" s="7"/>
      <c r="AD5872" s="7"/>
    </row>
    <row r="5873" spans="29:32" x14ac:dyDescent="0.25">
      <c r="AC5873" s="7"/>
      <c r="AD5873" s="7"/>
    </row>
    <row r="5874" spans="29:32" x14ac:dyDescent="0.25">
      <c r="AC5874" s="7"/>
      <c r="AD5874" s="7"/>
    </row>
    <row r="5875" spans="29:32" x14ac:dyDescent="0.25">
      <c r="AC5875" s="7"/>
      <c r="AD5875" s="7"/>
    </row>
    <row r="5876" spans="29:32" x14ac:dyDescent="0.25">
      <c r="AC5876" s="7"/>
      <c r="AD5876" s="7"/>
      <c r="AE5876" s="7"/>
      <c r="AF5876" s="7"/>
    </row>
    <row r="5877" spans="29:32" x14ac:dyDescent="0.25">
      <c r="AC5877" s="7"/>
      <c r="AD5877" s="7"/>
    </row>
    <row r="5878" spans="29:32" x14ac:dyDescent="0.25">
      <c r="AC5878" s="7"/>
      <c r="AD5878" s="7"/>
    </row>
    <row r="5879" spans="29:32" x14ac:dyDescent="0.25">
      <c r="AC5879" s="7"/>
      <c r="AD5879" s="7"/>
    </row>
    <row r="5880" spans="29:32" x14ac:dyDescent="0.25">
      <c r="AC5880" s="7"/>
      <c r="AD5880" s="7"/>
    </row>
    <row r="5881" spans="29:32" x14ac:dyDescent="0.25">
      <c r="AC5881" s="7"/>
      <c r="AD5881" s="7"/>
    </row>
    <row r="5882" spans="29:32" x14ac:dyDescent="0.25">
      <c r="AC5882" s="7"/>
      <c r="AD5882" s="7"/>
    </row>
    <row r="5883" spans="29:32" x14ac:dyDescent="0.25">
      <c r="AC5883" s="7"/>
      <c r="AD5883" s="7"/>
    </row>
    <row r="5884" spans="29:32" x14ac:dyDescent="0.25">
      <c r="AC5884" s="7"/>
      <c r="AD5884" s="7"/>
    </row>
    <row r="5885" spans="29:32" x14ac:dyDescent="0.25">
      <c r="AC5885" s="7"/>
      <c r="AD5885" s="7"/>
    </row>
    <row r="5886" spans="29:32" x14ac:dyDescent="0.25">
      <c r="AC5886" s="7"/>
      <c r="AD5886" s="7"/>
    </row>
    <row r="5887" spans="29:32" x14ac:dyDescent="0.25">
      <c r="AC5887" s="7"/>
      <c r="AD5887" s="7"/>
    </row>
    <row r="5888" spans="29:32" x14ac:dyDescent="0.25">
      <c r="AC5888" s="7"/>
      <c r="AD5888" s="7"/>
    </row>
    <row r="5889" spans="29:30" x14ac:dyDescent="0.25">
      <c r="AC5889" s="7"/>
      <c r="AD5889" s="7"/>
    </row>
    <row r="5890" spans="29:30" x14ac:dyDescent="0.25">
      <c r="AC5890" s="7"/>
      <c r="AD5890" s="7"/>
    </row>
    <row r="5891" spans="29:30" x14ac:dyDescent="0.25">
      <c r="AC5891" s="7"/>
      <c r="AD5891" s="7"/>
    </row>
    <row r="5892" spans="29:30" x14ac:dyDescent="0.25">
      <c r="AC5892" s="7"/>
      <c r="AD5892" s="7"/>
    </row>
    <row r="5893" spans="29:30" x14ac:dyDescent="0.25">
      <c r="AC5893" s="7"/>
      <c r="AD5893" s="7"/>
    </row>
    <row r="5894" spans="29:30" x14ac:dyDescent="0.25">
      <c r="AC5894" s="7"/>
      <c r="AD5894" s="7"/>
    </row>
    <row r="5895" spans="29:30" x14ac:dyDescent="0.25">
      <c r="AC5895" s="7"/>
      <c r="AD5895" s="7"/>
    </row>
    <row r="5896" spans="29:30" x14ac:dyDescent="0.25">
      <c r="AC5896" s="7"/>
      <c r="AD5896" s="7"/>
    </row>
    <row r="5897" spans="29:30" x14ac:dyDescent="0.25">
      <c r="AC5897" s="7"/>
      <c r="AD5897" s="7"/>
    </row>
    <row r="5898" spans="29:30" x14ac:dyDescent="0.25">
      <c r="AC5898" s="7"/>
      <c r="AD5898" s="7"/>
    </row>
    <row r="5899" spans="29:30" x14ac:dyDescent="0.25">
      <c r="AC5899" s="7"/>
      <c r="AD5899" s="7"/>
    </row>
    <row r="5900" spans="29:30" x14ac:dyDescent="0.25">
      <c r="AC5900" s="7"/>
      <c r="AD5900" s="7"/>
    </row>
    <row r="5901" spans="29:30" x14ac:dyDescent="0.25">
      <c r="AC5901" s="7"/>
      <c r="AD5901" s="7"/>
    </row>
    <row r="5902" spans="29:30" x14ac:dyDescent="0.25">
      <c r="AC5902" s="7"/>
      <c r="AD5902" s="7"/>
    </row>
    <row r="5903" spans="29:30" x14ac:dyDescent="0.25">
      <c r="AC5903" s="7"/>
      <c r="AD5903" s="7"/>
    </row>
    <row r="5904" spans="29:30" x14ac:dyDescent="0.25">
      <c r="AC5904" s="7"/>
      <c r="AD5904" s="7"/>
    </row>
    <row r="5905" spans="29:30" x14ac:dyDescent="0.25">
      <c r="AC5905" s="7"/>
      <c r="AD5905" s="7"/>
    </row>
    <row r="5906" spans="29:30" x14ac:dyDescent="0.25">
      <c r="AC5906" s="7"/>
      <c r="AD5906" s="7"/>
    </row>
    <row r="5907" spans="29:30" x14ac:dyDescent="0.25">
      <c r="AC5907" s="7"/>
      <c r="AD5907" s="7"/>
    </row>
    <row r="5908" spans="29:30" x14ac:dyDescent="0.25">
      <c r="AC5908" s="7"/>
      <c r="AD5908" s="7"/>
    </row>
    <row r="5909" spans="29:30" x14ac:dyDescent="0.25">
      <c r="AC5909" s="7"/>
      <c r="AD5909" s="7"/>
    </row>
    <row r="5910" spans="29:30" x14ac:dyDescent="0.25">
      <c r="AC5910" s="7"/>
      <c r="AD5910" s="7"/>
    </row>
    <row r="5911" spans="29:30" x14ac:dyDescent="0.25">
      <c r="AC5911" s="7"/>
      <c r="AD5911" s="7"/>
    </row>
    <row r="5912" spans="29:30" x14ac:dyDescent="0.25">
      <c r="AC5912" s="7"/>
      <c r="AD5912" s="7"/>
    </row>
    <row r="5913" spans="29:30" x14ac:dyDescent="0.25">
      <c r="AC5913" s="7"/>
      <c r="AD5913" s="7"/>
    </row>
    <row r="5914" spans="29:30" x14ac:dyDescent="0.25">
      <c r="AC5914" s="7"/>
      <c r="AD5914" s="7"/>
    </row>
    <row r="5915" spans="29:30" x14ac:dyDescent="0.25">
      <c r="AC5915" s="7"/>
      <c r="AD5915" s="7"/>
    </row>
    <row r="5916" spans="29:30" x14ac:dyDescent="0.25">
      <c r="AC5916" s="7"/>
      <c r="AD5916" s="7"/>
    </row>
    <row r="5917" spans="29:30" x14ac:dyDescent="0.25">
      <c r="AC5917" s="7"/>
      <c r="AD5917" s="7"/>
    </row>
    <row r="5918" spans="29:30" x14ac:dyDescent="0.25">
      <c r="AC5918" s="7"/>
      <c r="AD5918" s="7"/>
    </row>
    <row r="5919" spans="29:30" x14ac:dyDescent="0.25">
      <c r="AC5919" s="7"/>
      <c r="AD5919" s="7"/>
    </row>
    <row r="5920" spans="29:30" x14ac:dyDescent="0.25">
      <c r="AC5920" s="7"/>
      <c r="AD5920" s="7"/>
    </row>
    <row r="5921" spans="29:32" x14ac:dyDescent="0.25">
      <c r="AC5921" s="7"/>
      <c r="AD5921" s="7"/>
    </row>
    <row r="5922" spans="29:32" x14ac:dyDescent="0.25">
      <c r="AC5922" s="7"/>
      <c r="AD5922" s="7"/>
      <c r="AE5922" s="7"/>
      <c r="AF5922" s="7"/>
    </row>
    <row r="5923" spans="29:32" x14ac:dyDescent="0.25">
      <c r="AC5923" s="7"/>
      <c r="AD5923" s="7"/>
    </row>
    <row r="5924" spans="29:32" x14ac:dyDescent="0.25">
      <c r="AC5924" s="7"/>
      <c r="AD5924" s="7"/>
    </row>
    <row r="5925" spans="29:32" x14ac:dyDescent="0.25">
      <c r="AC5925" s="7"/>
      <c r="AD5925" s="7"/>
    </row>
    <row r="5926" spans="29:32" x14ac:dyDescent="0.25">
      <c r="AC5926" s="7"/>
      <c r="AD5926" s="7"/>
    </row>
    <row r="5927" spans="29:32" x14ac:dyDescent="0.25">
      <c r="AC5927" s="7"/>
      <c r="AD5927" s="7"/>
    </row>
    <row r="5928" spans="29:32" x14ac:dyDescent="0.25">
      <c r="AC5928" s="7"/>
      <c r="AD5928" s="7"/>
    </row>
    <row r="5929" spans="29:32" x14ac:dyDescent="0.25">
      <c r="AC5929" s="7"/>
      <c r="AD5929" s="7"/>
    </row>
    <row r="5930" spans="29:32" x14ac:dyDescent="0.25">
      <c r="AC5930" s="7"/>
      <c r="AD5930" s="7"/>
    </row>
    <row r="5931" spans="29:32" x14ac:dyDescent="0.25">
      <c r="AC5931" s="7"/>
      <c r="AD5931" s="7"/>
    </row>
    <row r="5932" spans="29:32" x14ac:dyDescent="0.25">
      <c r="AC5932" s="7"/>
      <c r="AD5932" s="7"/>
    </row>
    <row r="5933" spans="29:32" x14ac:dyDescent="0.25">
      <c r="AC5933" s="7"/>
      <c r="AD5933" s="7"/>
    </row>
    <row r="5934" spans="29:32" x14ac:dyDescent="0.25">
      <c r="AC5934" s="7"/>
      <c r="AD5934" s="7"/>
    </row>
    <row r="5935" spans="29:32" x14ac:dyDescent="0.25">
      <c r="AC5935" s="7"/>
      <c r="AD5935" s="7"/>
    </row>
    <row r="5936" spans="29:32" x14ac:dyDescent="0.25">
      <c r="AC5936" s="7"/>
      <c r="AD5936" s="7"/>
    </row>
    <row r="5937" spans="29:30" x14ac:dyDescent="0.25">
      <c r="AC5937" s="7"/>
      <c r="AD5937" s="7"/>
    </row>
    <row r="5938" spans="29:30" x14ac:dyDescent="0.25">
      <c r="AC5938" s="7"/>
      <c r="AD5938" s="7"/>
    </row>
    <row r="5939" spans="29:30" x14ac:dyDescent="0.25">
      <c r="AC5939" s="7"/>
      <c r="AD5939" s="7"/>
    </row>
    <row r="5940" spans="29:30" x14ac:dyDescent="0.25">
      <c r="AC5940" s="7"/>
      <c r="AD5940" s="7"/>
    </row>
    <row r="5941" spans="29:30" x14ac:dyDescent="0.25">
      <c r="AC5941" s="7"/>
      <c r="AD5941" s="7"/>
    </row>
    <row r="5942" spans="29:30" x14ac:dyDescent="0.25">
      <c r="AC5942" s="7"/>
      <c r="AD5942" s="7"/>
    </row>
    <row r="5943" spans="29:30" x14ac:dyDescent="0.25">
      <c r="AC5943" s="7"/>
      <c r="AD5943" s="7"/>
    </row>
    <row r="5944" spans="29:30" x14ac:dyDescent="0.25">
      <c r="AC5944" s="7"/>
      <c r="AD5944" s="7"/>
    </row>
    <row r="5945" spans="29:30" x14ac:dyDescent="0.25">
      <c r="AC5945" s="7"/>
      <c r="AD5945" s="7"/>
    </row>
    <row r="5946" spans="29:30" x14ac:dyDescent="0.25">
      <c r="AC5946" s="7"/>
      <c r="AD5946" s="7"/>
    </row>
    <row r="5947" spans="29:30" x14ac:dyDescent="0.25">
      <c r="AC5947" s="7"/>
      <c r="AD5947" s="7"/>
    </row>
    <row r="5948" spans="29:30" x14ac:dyDescent="0.25">
      <c r="AC5948" s="7"/>
      <c r="AD5948" s="7"/>
    </row>
    <row r="5949" spans="29:30" x14ac:dyDescent="0.25">
      <c r="AC5949" s="7"/>
      <c r="AD5949" s="7"/>
    </row>
    <row r="5950" spans="29:30" x14ac:dyDescent="0.25">
      <c r="AC5950" s="7"/>
      <c r="AD5950" s="7"/>
    </row>
    <row r="5951" spans="29:30" x14ac:dyDescent="0.25">
      <c r="AC5951" s="7"/>
      <c r="AD5951" s="7"/>
    </row>
    <row r="5952" spans="29:30" x14ac:dyDescent="0.25">
      <c r="AC5952" s="7"/>
      <c r="AD5952" s="7"/>
    </row>
    <row r="5953" spans="29:30" x14ac:dyDescent="0.25">
      <c r="AC5953" s="7"/>
      <c r="AD5953" s="7"/>
    </row>
    <row r="5954" spans="29:30" x14ac:dyDescent="0.25">
      <c r="AC5954" s="7"/>
      <c r="AD5954" s="7"/>
    </row>
    <row r="5955" spans="29:30" x14ac:dyDescent="0.25">
      <c r="AC5955" s="7"/>
      <c r="AD5955" s="7"/>
    </row>
    <row r="5956" spans="29:30" x14ac:dyDescent="0.25">
      <c r="AC5956" s="7"/>
      <c r="AD5956" s="7"/>
    </row>
    <row r="5957" spans="29:30" x14ac:dyDescent="0.25">
      <c r="AC5957" s="7"/>
      <c r="AD5957" s="7"/>
    </row>
    <row r="5958" spans="29:30" x14ac:dyDescent="0.25">
      <c r="AC5958" s="7"/>
      <c r="AD5958" s="7"/>
    </row>
    <row r="5959" spans="29:30" x14ac:dyDescent="0.25">
      <c r="AC5959" s="7"/>
      <c r="AD5959" s="7"/>
    </row>
    <row r="5960" spans="29:30" x14ac:dyDescent="0.25">
      <c r="AC5960" s="7"/>
      <c r="AD5960" s="7"/>
    </row>
    <row r="5961" spans="29:30" x14ac:dyDescent="0.25">
      <c r="AC5961" s="7"/>
      <c r="AD5961" s="7"/>
    </row>
    <row r="5962" spans="29:30" x14ac:dyDescent="0.25">
      <c r="AC5962" s="7"/>
      <c r="AD5962" s="7"/>
    </row>
    <row r="5963" spans="29:30" x14ac:dyDescent="0.25">
      <c r="AC5963" s="7"/>
      <c r="AD5963" s="7"/>
    </row>
    <row r="5964" spans="29:30" x14ac:dyDescent="0.25">
      <c r="AC5964" s="7"/>
      <c r="AD5964" s="7"/>
    </row>
    <row r="5965" spans="29:30" x14ac:dyDescent="0.25">
      <c r="AC5965" s="7"/>
      <c r="AD5965" s="7"/>
    </row>
    <row r="5966" spans="29:30" x14ac:dyDescent="0.25">
      <c r="AC5966" s="7"/>
      <c r="AD5966" s="7"/>
    </row>
    <row r="5967" spans="29:30" x14ac:dyDescent="0.25">
      <c r="AC5967" s="7"/>
      <c r="AD5967" s="7"/>
    </row>
    <row r="5968" spans="29:30" x14ac:dyDescent="0.25">
      <c r="AC5968" s="7"/>
      <c r="AD5968" s="7"/>
    </row>
    <row r="5969" spans="29:32" x14ac:dyDescent="0.25">
      <c r="AC5969" s="7"/>
      <c r="AD5969" s="7"/>
      <c r="AE5969" s="7"/>
      <c r="AF5969" s="7"/>
    </row>
    <row r="5970" spans="29:32" x14ac:dyDescent="0.25">
      <c r="AC5970" s="7"/>
      <c r="AD5970" s="7"/>
    </row>
    <row r="5971" spans="29:32" x14ac:dyDescent="0.25">
      <c r="AC5971" s="7"/>
      <c r="AD5971" s="7"/>
    </row>
    <row r="5972" spans="29:32" x14ac:dyDescent="0.25">
      <c r="AC5972" s="7"/>
      <c r="AD5972" s="7"/>
    </row>
    <row r="5973" spans="29:32" x14ac:dyDescent="0.25">
      <c r="AC5973" s="7"/>
      <c r="AD5973" s="7"/>
    </row>
    <row r="5974" spans="29:32" x14ac:dyDescent="0.25">
      <c r="AC5974" s="7"/>
      <c r="AD5974" s="7"/>
    </row>
    <row r="5975" spans="29:32" x14ac:dyDescent="0.25">
      <c r="AC5975" s="7"/>
      <c r="AD5975" s="7"/>
    </row>
    <row r="5976" spans="29:32" x14ac:dyDescent="0.25">
      <c r="AC5976" s="7"/>
      <c r="AD5976" s="7"/>
    </row>
    <row r="5977" spans="29:32" x14ac:dyDescent="0.25">
      <c r="AC5977" s="7"/>
      <c r="AD5977" s="7"/>
    </row>
    <row r="5978" spans="29:32" x14ac:dyDescent="0.25">
      <c r="AC5978" s="7"/>
      <c r="AD5978" s="7"/>
    </row>
    <row r="5979" spans="29:32" x14ac:dyDescent="0.25">
      <c r="AC5979" s="7"/>
      <c r="AD5979" s="7"/>
    </row>
    <row r="5980" spans="29:32" x14ac:dyDescent="0.25">
      <c r="AC5980" s="7"/>
      <c r="AD5980" s="7"/>
    </row>
    <row r="5981" spans="29:32" x14ac:dyDescent="0.25">
      <c r="AC5981" s="7"/>
      <c r="AD5981" s="7"/>
    </row>
    <row r="5982" spans="29:32" x14ac:dyDescent="0.25">
      <c r="AC5982" s="7"/>
      <c r="AD5982" s="7"/>
    </row>
    <row r="5983" spans="29:32" x14ac:dyDescent="0.25">
      <c r="AC5983" s="7"/>
      <c r="AD5983" s="7"/>
    </row>
    <row r="5984" spans="29:32" x14ac:dyDescent="0.25">
      <c r="AC5984" s="7"/>
      <c r="AD5984" s="7"/>
      <c r="AE5984" s="7"/>
      <c r="AF5984" s="7"/>
    </row>
    <row r="5985" spans="29:32" x14ac:dyDescent="0.25">
      <c r="AC5985" s="7"/>
      <c r="AD5985" s="7"/>
      <c r="AE5985" s="7"/>
      <c r="AF5985" s="7"/>
    </row>
    <row r="5986" spans="29:32" x14ac:dyDescent="0.25">
      <c r="AC5986" s="7"/>
      <c r="AD5986" s="7"/>
      <c r="AE5986" s="7"/>
      <c r="AF5986" s="7"/>
    </row>
    <row r="5987" spans="29:32" x14ac:dyDescent="0.25">
      <c r="AC5987" s="7"/>
      <c r="AD5987" s="7"/>
      <c r="AE5987" s="7"/>
      <c r="AF5987" s="7"/>
    </row>
    <row r="5988" spans="29:32" x14ac:dyDescent="0.25">
      <c r="AC5988" s="7"/>
      <c r="AD5988" s="7"/>
      <c r="AE5988" s="7"/>
      <c r="AF5988" s="7"/>
    </row>
    <row r="5989" spans="29:32" x14ac:dyDescent="0.25">
      <c r="AC5989" s="7"/>
      <c r="AD5989" s="7"/>
      <c r="AE5989" s="7"/>
      <c r="AF5989" s="7"/>
    </row>
    <row r="5990" spans="29:32" x14ac:dyDescent="0.25">
      <c r="AC5990" s="7"/>
      <c r="AD5990" s="7"/>
      <c r="AE5990" s="7"/>
      <c r="AF5990" s="7"/>
    </row>
    <row r="5991" spans="29:32" x14ac:dyDescent="0.25">
      <c r="AC5991" s="7"/>
      <c r="AD5991" s="7"/>
      <c r="AE5991" s="7"/>
      <c r="AF5991" s="7"/>
    </row>
    <row r="5992" spans="29:32" x14ac:dyDescent="0.25">
      <c r="AC5992" s="7"/>
      <c r="AD5992" s="7"/>
      <c r="AE5992" s="7"/>
      <c r="AF5992" s="7"/>
    </row>
    <row r="5993" spans="29:32" x14ac:dyDescent="0.25">
      <c r="AC5993" s="7"/>
      <c r="AD5993" s="7"/>
      <c r="AE5993" s="7"/>
      <c r="AF5993" s="7"/>
    </row>
    <row r="5994" spans="29:32" x14ac:dyDescent="0.25">
      <c r="AC5994" s="7"/>
      <c r="AD5994" s="7"/>
      <c r="AE5994" s="7"/>
      <c r="AF5994" s="7"/>
    </row>
    <row r="5995" spans="29:32" x14ac:dyDescent="0.25">
      <c r="AC5995" s="7"/>
      <c r="AD5995" s="7"/>
      <c r="AE5995" s="7"/>
      <c r="AF5995" s="7"/>
    </row>
    <row r="5996" spans="29:32" x14ac:dyDescent="0.25">
      <c r="AC5996" s="7"/>
      <c r="AD5996" s="7"/>
      <c r="AE5996" s="7"/>
      <c r="AF5996" s="7"/>
    </row>
    <row r="5997" spans="29:32" x14ac:dyDescent="0.25">
      <c r="AC5997" s="7"/>
      <c r="AD5997" s="7"/>
      <c r="AE5997" s="7"/>
      <c r="AF5997" s="7"/>
    </row>
    <row r="5998" spans="29:32" x14ac:dyDescent="0.25">
      <c r="AC5998" s="7"/>
      <c r="AD5998" s="7"/>
      <c r="AE5998" s="7"/>
      <c r="AF5998" s="7"/>
    </row>
    <row r="5999" spans="29:32" x14ac:dyDescent="0.25">
      <c r="AC5999" s="7"/>
      <c r="AD5999" s="7"/>
      <c r="AE5999" s="7"/>
      <c r="AF5999" s="7"/>
    </row>
    <row r="6000" spans="29:32" x14ac:dyDescent="0.25">
      <c r="AC6000" s="7"/>
      <c r="AD6000" s="7"/>
      <c r="AE6000" s="7"/>
      <c r="AF6000" s="7"/>
    </row>
    <row r="6001" spans="29:32" x14ac:dyDescent="0.25">
      <c r="AC6001" s="7"/>
      <c r="AD6001" s="7"/>
      <c r="AE6001" s="7"/>
      <c r="AF6001" s="7"/>
    </row>
    <row r="6002" spans="29:32" x14ac:dyDescent="0.25">
      <c r="AC6002" s="7"/>
      <c r="AD6002" s="7"/>
      <c r="AE6002" s="7"/>
      <c r="AF6002" s="7"/>
    </row>
    <row r="6003" spans="29:32" x14ac:dyDescent="0.25">
      <c r="AC6003" s="7"/>
      <c r="AD6003" s="7"/>
      <c r="AE6003" s="7"/>
      <c r="AF6003" s="7"/>
    </row>
    <row r="6004" spans="29:32" x14ac:dyDescent="0.25">
      <c r="AC6004" s="7"/>
      <c r="AD6004" s="7"/>
      <c r="AE6004" s="7"/>
      <c r="AF6004" s="7"/>
    </row>
    <row r="6005" spans="29:32" x14ac:dyDescent="0.25">
      <c r="AC6005" s="7"/>
      <c r="AD6005" s="7"/>
      <c r="AE6005" s="7"/>
      <c r="AF6005" s="7"/>
    </row>
    <row r="6006" spans="29:32" x14ac:dyDescent="0.25">
      <c r="AC6006" s="7"/>
      <c r="AD6006" s="7"/>
      <c r="AE6006" s="7"/>
      <c r="AF6006" s="7"/>
    </row>
    <row r="6007" spans="29:32" x14ac:dyDescent="0.25">
      <c r="AC6007" s="7"/>
      <c r="AD6007" s="7"/>
      <c r="AE6007" s="7"/>
      <c r="AF6007" s="7"/>
    </row>
    <row r="6008" spans="29:32" x14ac:dyDescent="0.25">
      <c r="AC6008" s="7"/>
      <c r="AD6008" s="7"/>
      <c r="AE6008" s="7"/>
      <c r="AF6008" s="7"/>
    </row>
    <row r="6009" spans="29:32" x14ac:dyDescent="0.25">
      <c r="AC6009" s="7"/>
      <c r="AD6009" s="7"/>
      <c r="AE6009" s="7"/>
      <c r="AF6009" s="7"/>
    </row>
    <row r="6010" spans="29:32" x14ac:dyDescent="0.25">
      <c r="AC6010" s="7"/>
      <c r="AD6010" s="7"/>
      <c r="AE6010" s="7"/>
      <c r="AF6010" s="7"/>
    </row>
    <row r="6011" spans="29:32" x14ac:dyDescent="0.25">
      <c r="AC6011" s="7"/>
      <c r="AD6011" s="7"/>
      <c r="AE6011" s="7"/>
      <c r="AF6011" s="7"/>
    </row>
    <row r="6012" spans="29:32" x14ac:dyDescent="0.25">
      <c r="AC6012" s="7"/>
      <c r="AD6012" s="7"/>
      <c r="AE6012" s="7"/>
      <c r="AF6012" s="7"/>
    </row>
    <row r="6013" spans="29:32" x14ac:dyDescent="0.25">
      <c r="AC6013" s="7"/>
      <c r="AD6013" s="7"/>
      <c r="AE6013" s="7"/>
      <c r="AF6013" s="7"/>
    </row>
    <row r="6014" spans="29:32" x14ac:dyDescent="0.25">
      <c r="AC6014" s="7"/>
      <c r="AD6014" s="7"/>
      <c r="AE6014" s="7"/>
      <c r="AF6014" s="7"/>
    </row>
    <row r="6015" spans="29:32" x14ac:dyDescent="0.25">
      <c r="AC6015" s="7"/>
      <c r="AD6015" s="7"/>
      <c r="AE6015" s="7"/>
      <c r="AF6015" s="7"/>
    </row>
    <row r="6016" spans="29:32" x14ac:dyDescent="0.25">
      <c r="AC6016" s="7"/>
      <c r="AD6016" s="7"/>
      <c r="AE6016" s="7"/>
      <c r="AF6016" s="7"/>
    </row>
    <row r="6017" spans="29:32" x14ac:dyDescent="0.25">
      <c r="AC6017" s="7"/>
      <c r="AD6017" s="7"/>
      <c r="AE6017" s="7"/>
      <c r="AF6017" s="7"/>
    </row>
    <row r="6018" spans="29:32" x14ac:dyDescent="0.25">
      <c r="AC6018" s="7"/>
      <c r="AD6018" s="7"/>
      <c r="AE6018" s="7"/>
      <c r="AF6018" s="7"/>
    </row>
    <row r="6019" spans="29:32" x14ac:dyDescent="0.25">
      <c r="AC6019" s="7"/>
      <c r="AD6019" s="7"/>
      <c r="AE6019" s="7"/>
      <c r="AF6019" s="7"/>
    </row>
    <row r="6020" spans="29:32" x14ac:dyDescent="0.25">
      <c r="AC6020" s="7"/>
      <c r="AD6020" s="7"/>
      <c r="AE6020" s="7"/>
      <c r="AF6020" s="7"/>
    </row>
    <row r="6021" spans="29:32" x14ac:dyDescent="0.25">
      <c r="AC6021" s="7"/>
      <c r="AD6021" s="7"/>
      <c r="AE6021" s="7"/>
      <c r="AF6021" s="7"/>
    </row>
    <row r="6022" spans="29:32" x14ac:dyDescent="0.25">
      <c r="AC6022" s="7"/>
      <c r="AD6022" s="7"/>
      <c r="AE6022" s="7"/>
      <c r="AF6022" s="7"/>
    </row>
    <row r="6023" spans="29:32" x14ac:dyDescent="0.25">
      <c r="AC6023" s="7"/>
      <c r="AD6023" s="7"/>
      <c r="AE6023" s="7"/>
      <c r="AF6023" s="7"/>
    </row>
    <row r="6024" spans="29:32" x14ac:dyDescent="0.25">
      <c r="AC6024" s="7"/>
      <c r="AD6024" s="7"/>
      <c r="AE6024" s="7"/>
      <c r="AF6024" s="7"/>
    </row>
    <row r="6025" spans="29:32" x14ac:dyDescent="0.25">
      <c r="AC6025" s="7"/>
      <c r="AD6025" s="7"/>
    </row>
    <row r="6026" spans="29:32" x14ac:dyDescent="0.25">
      <c r="AC6026" s="7"/>
      <c r="AD6026" s="7"/>
    </row>
    <row r="6027" spans="29:32" x14ac:dyDescent="0.25">
      <c r="AC6027" s="7"/>
      <c r="AD6027" s="7"/>
    </row>
    <row r="6028" spans="29:32" x14ac:dyDescent="0.25">
      <c r="AC6028" s="7"/>
      <c r="AD6028" s="7"/>
    </row>
    <row r="6029" spans="29:32" x14ac:dyDescent="0.25">
      <c r="AC6029" s="7"/>
      <c r="AD6029" s="7"/>
    </row>
    <row r="6030" spans="29:32" x14ac:dyDescent="0.25">
      <c r="AC6030" s="7"/>
      <c r="AD6030" s="7"/>
    </row>
    <row r="6031" spans="29:32" x14ac:dyDescent="0.25">
      <c r="AC6031" s="7"/>
      <c r="AD6031" s="7"/>
    </row>
    <row r="6032" spans="29:32" x14ac:dyDescent="0.25">
      <c r="AC6032" s="7"/>
      <c r="AD6032" s="7"/>
    </row>
    <row r="6033" spans="29:32" x14ac:dyDescent="0.25">
      <c r="AC6033" s="7"/>
      <c r="AD6033" s="7"/>
    </row>
    <row r="6034" spans="29:32" x14ac:dyDescent="0.25">
      <c r="AC6034" s="7"/>
      <c r="AD6034" s="7"/>
    </row>
    <row r="6035" spans="29:32" x14ac:dyDescent="0.25">
      <c r="AC6035" s="7"/>
      <c r="AD6035" s="7"/>
    </row>
    <row r="6036" spans="29:32" x14ac:dyDescent="0.25">
      <c r="AC6036" s="7"/>
      <c r="AD6036" s="7"/>
    </row>
    <row r="6037" spans="29:32" x14ac:dyDescent="0.25">
      <c r="AC6037" s="7"/>
      <c r="AD6037" s="7"/>
    </row>
    <row r="6038" spans="29:32" x14ac:dyDescent="0.25">
      <c r="AC6038" s="7"/>
      <c r="AD6038" s="7"/>
    </row>
    <row r="6039" spans="29:32" x14ac:dyDescent="0.25">
      <c r="AC6039" s="7"/>
      <c r="AD6039" s="7"/>
    </row>
    <row r="6040" spans="29:32" x14ac:dyDescent="0.25">
      <c r="AC6040" s="7"/>
      <c r="AD6040" s="7"/>
    </row>
    <row r="6041" spans="29:32" x14ac:dyDescent="0.25">
      <c r="AC6041" s="7"/>
      <c r="AD6041" s="7"/>
    </row>
    <row r="6042" spans="29:32" x14ac:dyDescent="0.25">
      <c r="AC6042" s="7"/>
      <c r="AD6042" s="7"/>
    </row>
    <row r="6043" spans="29:32" x14ac:dyDescent="0.25">
      <c r="AC6043" s="7"/>
      <c r="AD6043" s="7"/>
    </row>
    <row r="6044" spans="29:32" x14ac:dyDescent="0.25">
      <c r="AC6044" s="7"/>
      <c r="AD6044" s="7"/>
    </row>
    <row r="6045" spans="29:32" x14ac:dyDescent="0.25">
      <c r="AC6045" s="7"/>
      <c r="AD6045" s="7"/>
    </row>
    <row r="6046" spans="29:32" x14ac:dyDescent="0.25">
      <c r="AC6046" s="7"/>
      <c r="AD6046" s="7"/>
    </row>
    <row r="6047" spans="29:32" x14ac:dyDescent="0.25">
      <c r="AC6047" s="7"/>
      <c r="AD6047" s="7"/>
      <c r="AE6047" s="7"/>
      <c r="AF6047" s="7"/>
    </row>
    <row r="6048" spans="29:32" x14ac:dyDescent="0.25">
      <c r="AC6048" s="7"/>
      <c r="AD6048" s="7"/>
    </row>
    <row r="6049" spans="29:30" x14ac:dyDescent="0.25">
      <c r="AC6049" s="7"/>
      <c r="AD6049" s="7"/>
    </row>
    <row r="6050" spans="29:30" x14ac:dyDescent="0.25">
      <c r="AC6050" s="7"/>
      <c r="AD6050" s="7"/>
    </row>
    <row r="6051" spans="29:30" x14ac:dyDescent="0.25">
      <c r="AC6051" s="7"/>
      <c r="AD6051" s="7"/>
    </row>
    <row r="6052" spans="29:30" x14ac:dyDescent="0.25">
      <c r="AC6052" s="7"/>
      <c r="AD6052" s="7"/>
    </row>
    <row r="6053" spans="29:30" x14ac:dyDescent="0.25">
      <c r="AC6053" s="7"/>
      <c r="AD6053" s="7"/>
    </row>
    <row r="6054" spans="29:30" x14ac:dyDescent="0.25">
      <c r="AC6054" s="7"/>
      <c r="AD6054" s="7"/>
    </row>
    <row r="6055" spans="29:30" x14ac:dyDescent="0.25">
      <c r="AC6055" s="7"/>
      <c r="AD6055" s="7"/>
    </row>
    <row r="6056" spans="29:30" x14ac:dyDescent="0.25">
      <c r="AC6056" s="7"/>
      <c r="AD6056" s="7"/>
    </row>
    <row r="6057" spans="29:30" x14ac:dyDescent="0.25">
      <c r="AC6057" s="7"/>
      <c r="AD6057" s="7"/>
    </row>
    <row r="6058" spans="29:30" x14ac:dyDescent="0.25">
      <c r="AC6058" s="7"/>
      <c r="AD6058" s="7"/>
    </row>
    <row r="6059" spans="29:30" x14ac:dyDescent="0.25">
      <c r="AC6059" s="7"/>
      <c r="AD6059" s="7"/>
    </row>
    <row r="6060" spans="29:30" x14ac:dyDescent="0.25">
      <c r="AC6060" s="7"/>
      <c r="AD6060" s="7"/>
    </row>
    <row r="6061" spans="29:30" x14ac:dyDescent="0.25">
      <c r="AC6061" s="7"/>
      <c r="AD6061" s="7"/>
    </row>
    <row r="6062" spans="29:30" x14ac:dyDescent="0.25">
      <c r="AC6062" s="7"/>
      <c r="AD6062" s="7"/>
    </row>
    <row r="6063" spans="29:30" x14ac:dyDescent="0.25">
      <c r="AC6063" s="7"/>
      <c r="AD6063" s="7"/>
    </row>
    <row r="6064" spans="29:30" x14ac:dyDescent="0.25">
      <c r="AC6064" s="7"/>
      <c r="AD6064" s="7"/>
    </row>
    <row r="6065" spans="29:32" x14ac:dyDescent="0.25">
      <c r="AC6065" s="7"/>
      <c r="AD6065" s="7"/>
    </row>
    <row r="6066" spans="29:32" x14ac:dyDescent="0.25">
      <c r="AC6066" s="7"/>
      <c r="AD6066" s="7"/>
    </row>
    <row r="6067" spans="29:32" x14ac:dyDescent="0.25">
      <c r="AC6067" s="7"/>
      <c r="AD6067" s="7"/>
    </row>
    <row r="6068" spans="29:32" x14ac:dyDescent="0.25">
      <c r="AC6068" s="7"/>
      <c r="AD6068" s="7"/>
    </row>
    <row r="6069" spans="29:32" x14ac:dyDescent="0.25">
      <c r="AC6069" s="7"/>
      <c r="AD6069" s="7"/>
    </row>
    <row r="6070" spans="29:32" x14ac:dyDescent="0.25">
      <c r="AC6070" s="7"/>
      <c r="AD6070" s="7"/>
    </row>
    <row r="6071" spans="29:32" x14ac:dyDescent="0.25">
      <c r="AC6071" s="7"/>
      <c r="AD6071" s="7"/>
    </row>
    <row r="6072" spans="29:32" x14ac:dyDescent="0.25">
      <c r="AC6072" s="7"/>
      <c r="AD6072" s="7"/>
    </row>
    <row r="6073" spans="29:32" x14ac:dyDescent="0.25">
      <c r="AC6073" s="7"/>
      <c r="AD6073" s="7"/>
    </row>
    <row r="6074" spans="29:32" x14ac:dyDescent="0.25">
      <c r="AC6074" s="7"/>
      <c r="AD6074" s="7"/>
    </row>
    <row r="6075" spans="29:32" x14ac:dyDescent="0.25">
      <c r="AC6075" s="7"/>
      <c r="AD6075" s="7"/>
      <c r="AE6075" s="7"/>
      <c r="AF6075" s="7"/>
    </row>
    <row r="6076" spans="29:32" x14ac:dyDescent="0.25">
      <c r="AC6076" s="7"/>
      <c r="AD6076" s="7"/>
    </row>
    <row r="6077" spans="29:32" x14ac:dyDescent="0.25">
      <c r="AC6077" s="7"/>
      <c r="AD6077" s="7"/>
    </row>
    <row r="6078" spans="29:32" x14ac:dyDescent="0.25">
      <c r="AC6078" s="7"/>
      <c r="AD6078" s="7"/>
    </row>
    <row r="6079" spans="29:32" x14ac:dyDescent="0.25">
      <c r="AC6079" s="7"/>
      <c r="AD6079" s="7"/>
    </row>
    <row r="6080" spans="29:32" x14ac:dyDescent="0.25">
      <c r="AC6080" s="7"/>
      <c r="AD6080" s="7"/>
    </row>
    <row r="6081" spans="29:32" x14ac:dyDescent="0.25">
      <c r="AC6081" s="7"/>
      <c r="AD6081" s="7"/>
    </row>
    <row r="6082" spans="29:32" x14ac:dyDescent="0.25">
      <c r="AC6082" s="7"/>
      <c r="AD6082" s="7"/>
      <c r="AE6082" s="7"/>
      <c r="AF6082" s="7"/>
    </row>
    <row r="6083" spans="29:32" x14ac:dyDescent="0.25">
      <c r="AC6083" s="7"/>
      <c r="AD6083" s="7"/>
      <c r="AE6083" s="7"/>
      <c r="AF6083" s="7"/>
    </row>
    <row r="6084" spans="29:32" x14ac:dyDescent="0.25">
      <c r="AC6084" s="7"/>
      <c r="AD6084" s="7"/>
    </row>
    <row r="6085" spans="29:32" x14ac:dyDescent="0.25">
      <c r="AC6085" s="7"/>
      <c r="AD6085" s="7"/>
    </row>
    <row r="6086" spans="29:32" x14ac:dyDescent="0.25">
      <c r="AC6086" s="7"/>
      <c r="AD6086" s="7"/>
    </row>
    <row r="6087" spans="29:32" x14ac:dyDescent="0.25">
      <c r="AC6087" s="7"/>
      <c r="AD6087" s="7"/>
    </row>
    <row r="6088" spans="29:32" x14ac:dyDescent="0.25">
      <c r="AC6088" s="7"/>
      <c r="AD6088" s="7"/>
    </row>
    <row r="6089" spans="29:32" x14ac:dyDescent="0.25">
      <c r="AC6089" s="7"/>
      <c r="AD6089" s="7"/>
    </row>
    <row r="6090" spans="29:32" x14ac:dyDescent="0.25">
      <c r="AC6090" s="7"/>
      <c r="AD6090" s="7"/>
      <c r="AE6090" s="7"/>
      <c r="AF6090" s="7"/>
    </row>
    <row r="6091" spans="29:32" x14ac:dyDescent="0.25">
      <c r="AC6091" s="7"/>
      <c r="AD6091" s="7"/>
    </row>
    <row r="6092" spans="29:32" x14ac:dyDescent="0.25">
      <c r="AC6092" s="7"/>
      <c r="AD6092" s="7"/>
    </row>
    <row r="6093" spans="29:32" x14ac:dyDescent="0.25">
      <c r="AC6093" s="7"/>
      <c r="AD6093" s="7"/>
    </row>
    <row r="6094" spans="29:32" x14ac:dyDescent="0.25">
      <c r="AC6094" s="7"/>
      <c r="AD6094" s="7"/>
    </row>
    <row r="6095" spans="29:32" x14ac:dyDescent="0.25">
      <c r="AC6095" s="7"/>
      <c r="AD6095" s="7"/>
    </row>
    <row r="6096" spans="29:32" x14ac:dyDescent="0.25">
      <c r="AC6096" s="7"/>
      <c r="AD6096" s="7"/>
    </row>
    <row r="6097" spans="29:30" x14ac:dyDescent="0.25">
      <c r="AC6097" s="7"/>
      <c r="AD6097" s="7"/>
    </row>
    <row r="6098" spans="29:30" x14ac:dyDescent="0.25">
      <c r="AC6098" s="7"/>
      <c r="AD6098" s="7"/>
    </row>
    <row r="6099" spans="29:30" x14ac:dyDescent="0.25">
      <c r="AC6099" s="7"/>
      <c r="AD6099" s="7"/>
    </row>
    <row r="6100" spans="29:30" x14ac:dyDescent="0.25">
      <c r="AC6100" s="7"/>
      <c r="AD6100" s="7"/>
    </row>
    <row r="6101" spans="29:30" x14ac:dyDescent="0.25">
      <c r="AC6101" s="7"/>
      <c r="AD6101" s="7"/>
    </row>
    <row r="6102" spans="29:30" x14ac:dyDescent="0.25">
      <c r="AC6102" s="7"/>
      <c r="AD6102" s="7"/>
    </row>
    <row r="6103" spans="29:30" x14ac:dyDescent="0.25">
      <c r="AC6103" s="7"/>
      <c r="AD6103" s="7"/>
    </row>
    <row r="6104" spans="29:30" x14ac:dyDescent="0.25">
      <c r="AC6104" s="7"/>
      <c r="AD6104" s="7"/>
    </row>
    <row r="6105" spans="29:30" x14ac:dyDescent="0.25">
      <c r="AC6105" s="7"/>
      <c r="AD6105" s="7"/>
    </row>
    <row r="6106" spans="29:30" x14ac:dyDescent="0.25">
      <c r="AC6106" s="7"/>
      <c r="AD6106" s="7"/>
    </row>
    <row r="6107" spans="29:30" x14ac:dyDescent="0.25">
      <c r="AC6107" s="7"/>
      <c r="AD6107" s="7"/>
    </row>
    <row r="6108" spans="29:30" x14ac:dyDescent="0.25">
      <c r="AC6108" s="7"/>
      <c r="AD6108" s="7"/>
    </row>
    <row r="6109" spans="29:30" x14ac:dyDescent="0.25">
      <c r="AC6109" s="7"/>
      <c r="AD6109" s="7"/>
    </row>
    <row r="6110" spans="29:30" x14ac:dyDescent="0.25">
      <c r="AC6110" s="7"/>
      <c r="AD6110" s="7"/>
    </row>
    <row r="6111" spans="29:30" x14ac:dyDescent="0.25">
      <c r="AC6111" s="7"/>
      <c r="AD6111" s="7"/>
    </row>
    <row r="6112" spans="29:30" x14ac:dyDescent="0.25">
      <c r="AC6112" s="7"/>
      <c r="AD6112" s="7"/>
    </row>
    <row r="6113" spans="29:30" x14ac:dyDescent="0.25">
      <c r="AC6113" s="7"/>
      <c r="AD6113" s="7"/>
    </row>
    <row r="6114" spans="29:30" x14ac:dyDescent="0.25">
      <c r="AC6114" s="7"/>
      <c r="AD6114" s="7"/>
    </row>
    <row r="6115" spans="29:30" x14ac:dyDescent="0.25">
      <c r="AC6115" s="7"/>
      <c r="AD6115" s="7"/>
    </row>
    <row r="6116" spans="29:30" x14ac:dyDescent="0.25">
      <c r="AC6116" s="7"/>
      <c r="AD6116" s="7"/>
    </row>
    <row r="6117" spans="29:30" x14ac:dyDescent="0.25">
      <c r="AC6117" s="7"/>
      <c r="AD6117" s="7"/>
    </row>
    <row r="6118" spans="29:30" x14ac:dyDescent="0.25">
      <c r="AC6118" s="7"/>
      <c r="AD6118" s="7"/>
    </row>
    <row r="6119" spans="29:30" x14ac:dyDescent="0.25">
      <c r="AC6119" s="7"/>
      <c r="AD6119" s="7"/>
    </row>
    <row r="6120" spans="29:30" x14ac:dyDescent="0.25">
      <c r="AC6120" s="7"/>
      <c r="AD6120" s="7"/>
    </row>
    <row r="6121" spans="29:30" x14ac:dyDescent="0.25">
      <c r="AC6121" s="7"/>
      <c r="AD6121" s="7"/>
    </row>
    <row r="6122" spans="29:30" x14ac:dyDescent="0.25">
      <c r="AC6122" s="7"/>
      <c r="AD6122" s="7"/>
    </row>
    <row r="6123" spans="29:30" x14ac:dyDescent="0.25">
      <c r="AC6123" s="7"/>
      <c r="AD6123" s="7"/>
    </row>
    <row r="6124" spans="29:30" x14ac:dyDescent="0.25">
      <c r="AC6124" s="7"/>
      <c r="AD6124" s="7"/>
    </row>
    <row r="6125" spans="29:30" x14ac:dyDescent="0.25">
      <c r="AC6125" s="7"/>
      <c r="AD6125" s="7"/>
    </row>
    <row r="6126" spans="29:30" x14ac:dyDescent="0.25">
      <c r="AC6126" s="7"/>
      <c r="AD6126" s="7"/>
    </row>
    <row r="6127" spans="29:30" x14ac:dyDescent="0.25">
      <c r="AC6127" s="7"/>
      <c r="AD6127" s="7"/>
    </row>
    <row r="6128" spans="29:30" x14ac:dyDescent="0.25">
      <c r="AC6128" s="7"/>
      <c r="AD6128" s="7"/>
    </row>
    <row r="6129" spans="29:30" x14ac:dyDescent="0.25">
      <c r="AC6129" s="7"/>
      <c r="AD6129" s="7"/>
    </row>
    <row r="6130" spans="29:30" x14ac:dyDescent="0.25">
      <c r="AC6130" s="7"/>
      <c r="AD6130" s="7"/>
    </row>
    <row r="6131" spans="29:30" x14ac:dyDescent="0.25">
      <c r="AC6131" s="7"/>
      <c r="AD6131" s="7"/>
    </row>
    <row r="6132" spans="29:30" x14ac:dyDescent="0.25">
      <c r="AC6132" s="7"/>
      <c r="AD6132" s="7"/>
    </row>
    <row r="6133" spans="29:30" x14ac:dyDescent="0.25">
      <c r="AC6133" s="7"/>
      <c r="AD6133" s="7"/>
    </row>
    <row r="6134" spans="29:30" x14ac:dyDescent="0.25">
      <c r="AC6134" s="7"/>
      <c r="AD6134" s="7"/>
    </row>
    <row r="6135" spans="29:30" x14ac:dyDescent="0.25">
      <c r="AC6135" s="7"/>
      <c r="AD6135" s="7"/>
    </row>
    <row r="6136" spans="29:30" x14ac:dyDescent="0.25">
      <c r="AC6136" s="7"/>
      <c r="AD6136" s="7"/>
    </row>
    <row r="6137" spans="29:30" x14ac:dyDescent="0.25">
      <c r="AC6137" s="7"/>
      <c r="AD6137" s="7"/>
    </row>
    <row r="6138" spans="29:30" x14ac:dyDescent="0.25">
      <c r="AC6138" s="7"/>
      <c r="AD6138" s="7"/>
    </row>
    <row r="6139" spans="29:30" x14ac:dyDescent="0.25">
      <c r="AC6139" s="7"/>
      <c r="AD6139" s="7"/>
    </row>
    <row r="6140" spans="29:30" x14ac:dyDescent="0.25">
      <c r="AC6140" s="7"/>
      <c r="AD6140" s="7"/>
    </row>
    <row r="6141" spans="29:30" x14ac:dyDescent="0.25">
      <c r="AC6141" s="7"/>
      <c r="AD6141" s="7"/>
    </row>
    <row r="6142" spans="29:30" x14ac:dyDescent="0.25">
      <c r="AC6142" s="7"/>
      <c r="AD6142" s="7"/>
    </row>
    <row r="6143" spans="29:30" x14ac:dyDescent="0.25">
      <c r="AC6143" s="7"/>
      <c r="AD6143" s="7"/>
    </row>
    <row r="6144" spans="29:30" x14ac:dyDescent="0.25">
      <c r="AC6144" s="7"/>
      <c r="AD6144" s="7"/>
    </row>
    <row r="6145" spans="29:32" x14ac:dyDescent="0.25">
      <c r="AC6145" s="7"/>
      <c r="AD6145" s="7"/>
    </row>
    <row r="6146" spans="29:32" x14ac:dyDescent="0.25">
      <c r="AC6146" s="7"/>
      <c r="AD6146" s="7"/>
    </row>
    <row r="6147" spans="29:32" x14ac:dyDescent="0.25">
      <c r="AC6147" s="7"/>
      <c r="AD6147" s="7"/>
      <c r="AE6147" s="7"/>
      <c r="AF6147" s="7"/>
    </row>
    <row r="6148" spans="29:32" x14ac:dyDescent="0.25">
      <c r="AC6148" s="7"/>
      <c r="AD6148" s="7"/>
      <c r="AE6148" s="7"/>
      <c r="AF6148" s="7"/>
    </row>
    <row r="6149" spans="29:32" x14ac:dyDescent="0.25">
      <c r="AC6149" s="7"/>
      <c r="AD6149" s="7"/>
      <c r="AE6149" s="7"/>
      <c r="AF6149" s="7"/>
    </row>
    <row r="6150" spans="29:32" x14ac:dyDescent="0.25">
      <c r="AC6150" s="7"/>
      <c r="AD6150" s="7"/>
      <c r="AE6150" s="7"/>
      <c r="AF6150" s="7"/>
    </row>
    <row r="6151" spans="29:32" x14ac:dyDescent="0.25">
      <c r="AC6151" s="7"/>
      <c r="AD6151" s="7"/>
      <c r="AE6151" s="7"/>
      <c r="AF6151" s="7"/>
    </row>
    <row r="6152" spans="29:32" x14ac:dyDescent="0.25">
      <c r="AC6152" s="7"/>
      <c r="AD6152" s="7"/>
      <c r="AE6152" s="7"/>
      <c r="AF6152" s="7"/>
    </row>
    <row r="6153" spans="29:32" x14ac:dyDescent="0.25">
      <c r="AC6153" s="7"/>
      <c r="AD6153" s="7"/>
      <c r="AE6153" s="7"/>
      <c r="AF6153" s="7"/>
    </row>
    <row r="6154" spans="29:32" x14ac:dyDescent="0.25">
      <c r="AC6154" s="7"/>
      <c r="AD6154" s="7"/>
      <c r="AE6154" s="7"/>
      <c r="AF6154" s="7"/>
    </row>
    <row r="6155" spans="29:32" x14ac:dyDescent="0.25">
      <c r="AC6155" s="7"/>
      <c r="AD6155" s="7"/>
      <c r="AE6155" s="7"/>
      <c r="AF6155" s="7"/>
    </row>
    <row r="6156" spans="29:32" x14ac:dyDescent="0.25">
      <c r="AC6156" s="7"/>
      <c r="AD6156" s="7"/>
      <c r="AE6156" s="7"/>
      <c r="AF6156" s="7"/>
    </row>
    <row r="6157" spans="29:32" x14ac:dyDescent="0.25">
      <c r="AC6157" s="7"/>
      <c r="AD6157" s="7"/>
      <c r="AE6157" s="7"/>
      <c r="AF6157" s="7"/>
    </row>
    <row r="6158" spans="29:32" x14ac:dyDescent="0.25">
      <c r="AC6158" s="7"/>
      <c r="AD6158" s="7"/>
      <c r="AE6158" s="7"/>
      <c r="AF6158" s="7"/>
    </row>
    <row r="6159" spans="29:32" x14ac:dyDescent="0.25">
      <c r="AC6159" s="7"/>
      <c r="AD6159" s="7"/>
      <c r="AE6159" s="7"/>
      <c r="AF6159" s="7"/>
    </row>
    <row r="6160" spans="29:32" x14ac:dyDescent="0.25">
      <c r="AC6160" s="7"/>
      <c r="AD6160" s="7"/>
    </row>
    <row r="6161" spans="29:32" x14ac:dyDescent="0.25">
      <c r="AC6161" s="7"/>
      <c r="AD6161" s="7"/>
    </row>
    <row r="6162" spans="29:32" x14ac:dyDescent="0.25">
      <c r="AC6162" s="7"/>
      <c r="AD6162" s="7"/>
    </row>
    <row r="6163" spans="29:32" x14ac:dyDescent="0.25">
      <c r="AC6163" s="7"/>
      <c r="AD6163" s="7"/>
    </row>
    <row r="6164" spans="29:32" x14ac:dyDescent="0.25">
      <c r="AC6164" s="7"/>
      <c r="AD6164" s="7"/>
    </row>
    <row r="6165" spans="29:32" x14ac:dyDescent="0.25">
      <c r="AC6165" s="7"/>
      <c r="AD6165" s="7"/>
    </row>
    <row r="6166" spans="29:32" x14ac:dyDescent="0.25">
      <c r="AC6166" s="7"/>
      <c r="AD6166" s="7"/>
    </row>
    <row r="6167" spans="29:32" x14ac:dyDescent="0.25">
      <c r="AC6167" s="7"/>
      <c r="AD6167" s="7"/>
    </row>
    <row r="6168" spans="29:32" x14ac:dyDescent="0.25">
      <c r="AC6168" s="7"/>
      <c r="AD6168" s="7"/>
    </row>
    <row r="6169" spans="29:32" x14ac:dyDescent="0.25">
      <c r="AC6169" s="7"/>
      <c r="AD6169" s="7"/>
    </row>
    <row r="6170" spans="29:32" x14ac:dyDescent="0.25">
      <c r="AC6170" s="7"/>
      <c r="AD6170" s="7"/>
    </row>
    <row r="6171" spans="29:32" x14ac:dyDescent="0.25">
      <c r="AC6171" s="7"/>
      <c r="AD6171" s="7"/>
    </row>
    <row r="6172" spans="29:32" x14ac:dyDescent="0.25">
      <c r="AC6172" s="7"/>
      <c r="AD6172" s="7"/>
    </row>
    <row r="6173" spans="29:32" x14ac:dyDescent="0.25">
      <c r="AC6173" s="7"/>
      <c r="AD6173" s="7"/>
    </row>
    <row r="6174" spans="29:32" x14ac:dyDescent="0.25">
      <c r="AC6174" s="7"/>
      <c r="AD6174" s="7"/>
      <c r="AE6174" s="7"/>
      <c r="AF6174" s="7"/>
    </row>
    <row r="6175" spans="29:32" x14ac:dyDescent="0.25">
      <c r="AC6175" s="7"/>
      <c r="AD6175" s="7"/>
    </row>
    <row r="6176" spans="29:32" x14ac:dyDescent="0.25">
      <c r="AC6176" s="7"/>
      <c r="AD6176" s="7"/>
    </row>
    <row r="6177" spans="29:32" x14ac:dyDescent="0.25">
      <c r="AC6177" s="7"/>
      <c r="AD6177" s="7"/>
    </row>
    <row r="6178" spans="29:32" x14ac:dyDescent="0.25">
      <c r="AC6178" s="7"/>
      <c r="AD6178" s="7"/>
    </row>
    <row r="6179" spans="29:32" x14ac:dyDescent="0.25">
      <c r="AC6179" s="7"/>
      <c r="AD6179" s="7"/>
    </row>
    <row r="6180" spans="29:32" x14ac:dyDescent="0.25">
      <c r="AC6180" s="7"/>
      <c r="AD6180" s="7"/>
    </row>
    <row r="6181" spans="29:32" x14ac:dyDescent="0.25">
      <c r="AC6181" s="7"/>
      <c r="AD6181" s="7"/>
    </row>
    <row r="6182" spans="29:32" x14ac:dyDescent="0.25">
      <c r="AC6182" s="7"/>
      <c r="AD6182" s="7"/>
    </row>
    <row r="6183" spans="29:32" x14ac:dyDescent="0.25">
      <c r="AC6183" s="7"/>
      <c r="AD6183" s="7"/>
    </row>
    <row r="6184" spans="29:32" x14ac:dyDescent="0.25">
      <c r="AC6184" s="7"/>
      <c r="AD6184" s="7"/>
      <c r="AE6184" s="7"/>
      <c r="AF6184" s="7"/>
    </row>
    <row r="6185" spans="29:32" x14ac:dyDescent="0.25">
      <c r="AC6185" s="7"/>
      <c r="AD6185" s="7"/>
    </row>
    <row r="6186" spans="29:32" x14ac:dyDescent="0.25">
      <c r="AC6186" s="7"/>
      <c r="AD6186" s="7"/>
    </row>
    <row r="6187" spans="29:32" x14ac:dyDescent="0.25">
      <c r="AC6187" s="7"/>
      <c r="AD6187" s="7"/>
    </row>
    <row r="6188" spans="29:32" x14ac:dyDescent="0.25">
      <c r="AC6188" s="7"/>
      <c r="AD6188" s="7"/>
    </row>
    <row r="6189" spans="29:32" x14ac:dyDescent="0.25">
      <c r="AC6189" s="7"/>
      <c r="AD6189" s="7"/>
    </row>
    <row r="6190" spans="29:32" x14ac:dyDescent="0.25">
      <c r="AC6190" s="7"/>
      <c r="AD6190" s="7"/>
    </row>
    <row r="6191" spans="29:32" x14ac:dyDescent="0.25">
      <c r="AC6191" s="7"/>
      <c r="AD6191" s="7"/>
    </row>
    <row r="6192" spans="29:32" x14ac:dyDescent="0.25">
      <c r="AC6192" s="7"/>
      <c r="AD6192" s="7"/>
    </row>
    <row r="6193" spans="29:30" x14ac:dyDescent="0.25">
      <c r="AC6193" s="7"/>
      <c r="AD6193" s="7"/>
    </row>
    <row r="6194" spans="29:30" x14ac:dyDescent="0.25">
      <c r="AC6194" s="7"/>
      <c r="AD6194" s="7"/>
    </row>
    <row r="6195" spans="29:30" x14ac:dyDescent="0.25">
      <c r="AC6195" s="7"/>
      <c r="AD6195" s="7"/>
    </row>
    <row r="6196" spans="29:30" x14ac:dyDescent="0.25">
      <c r="AC6196" s="7"/>
      <c r="AD6196" s="7"/>
    </row>
    <row r="6197" spans="29:30" x14ac:dyDescent="0.25">
      <c r="AC6197" s="7"/>
      <c r="AD6197" s="7"/>
    </row>
    <row r="6198" spans="29:30" x14ac:dyDescent="0.25">
      <c r="AC6198" s="7"/>
      <c r="AD6198" s="7"/>
    </row>
    <row r="6199" spans="29:30" x14ac:dyDescent="0.25">
      <c r="AC6199" s="7"/>
      <c r="AD6199" s="7"/>
    </row>
    <row r="6200" spans="29:30" x14ac:dyDescent="0.25">
      <c r="AC6200" s="7"/>
      <c r="AD6200" s="7"/>
    </row>
    <row r="6201" spans="29:30" x14ac:dyDescent="0.25">
      <c r="AC6201" s="7"/>
      <c r="AD6201" s="7"/>
    </row>
    <row r="6202" spans="29:30" x14ac:dyDescent="0.25">
      <c r="AC6202" s="7"/>
      <c r="AD6202" s="7"/>
    </row>
    <row r="6203" spans="29:30" x14ac:dyDescent="0.25">
      <c r="AC6203" s="7"/>
      <c r="AD6203" s="7"/>
    </row>
    <row r="6204" spans="29:30" x14ac:dyDescent="0.25">
      <c r="AC6204" s="7"/>
      <c r="AD6204" s="7"/>
    </row>
    <row r="6205" spans="29:30" x14ac:dyDescent="0.25">
      <c r="AC6205" s="7"/>
      <c r="AD6205" s="7"/>
    </row>
    <row r="6206" spans="29:30" x14ac:dyDescent="0.25">
      <c r="AC6206" s="7"/>
      <c r="AD6206" s="7"/>
    </row>
    <row r="6207" spans="29:30" x14ac:dyDescent="0.25">
      <c r="AC6207" s="7"/>
      <c r="AD6207" s="7"/>
    </row>
    <row r="6208" spans="29:30" x14ac:dyDescent="0.25">
      <c r="AC6208" s="7"/>
      <c r="AD6208" s="7"/>
    </row>
    <row r="6209" spans="29:32" x14ac:dyDescent="0.25">
      <c r="AC6209" s="7"/>
      <c r="AD6209" s="7"/>
    </row>
    <row r="6210" spans="29:32" x14ac:dyDescent="0.25">
      <c r="AC6210" s="7"/>
      <c r="AD6210" s="7"/>
    </row>
    <row r="6211" spans="29:32" x14ac:dyDescent="0.25">
      <c r="AC6211" s="7"/>
      <c r="AD6211" s="7"/>
    </row>
    <row r="6212" spans="29:32" x14ac:dyDescent="0.25">
      <c r="AC6212" s="7"/>
      <c r="AD6212" s="7"/>
      <c r="AE6212" s="7"/>
      <c r="AF6212" s="7"/>
    </row>
    <row r="6213" spans="29:32" x14ac:dyDescent="0.25">
      <c r="AC6213" s="7"/>
      <c r="AD6213" s="7"/>
    </row>
    <row r="6214" spans="29:32" x14ac:dyDescent="0.25">
      <c r="AC6214" s="7"/>
      <c r="AD6214" s="7"/>
    </row>
    <row r="6215" spans="29:32" x14ac:dyDescent="0.25">
      <c r="AC6215" s="7"/>
      <c r="AD6215" s="7"/>
    </row>
    <row r="6216" spans="29:32" x14ac:dyDescent="0.25">
      <c r="AC6216" s="7"/>
      <c r="AD6216" s="7"/>
      <c r="AE6216" s="7"/>
      <c r="AF6216" s="7"/>
    </row>
    <row r="6217" spans="29:32" x14ac:dyDescent="0.25">
      <c r="AC6217" s="7"/>
      <c r="AD6217" s="7"/>
    </row>
    <row r="6218" spans="29:32" x14ac:dyDescent="0.25">
      <c r="AC6218" s="7"/>
      <c r="AD6218" s="7"/>
    </row>
    <row r="6219" spans="29:32" x14ac:dyDescent="0.25">
      <c r="AC6219" s="7"/>
      <c r="AD6219" s="7"/>
    </row>
    <row r="6220" spans="29:32" x14ac:dyDescent="0.25">
      <c r="AC6220" s="7"/>
      <c r="AD6220" s="7"/>
    </row>
    <row r="6221" spans="29:32" x14ac:dyDescent="0.25">
      <c r="AC6221" s="7"/>
      <c r="AD6221" s="7"/>
    </row>
    <row r="6222" spans="29:32" x14ac:dyDescent="0.25">
      <c r="AC6222" s="7"/>
      <c r="AD6222" s="7"/>
    </row>
    <row r="6223" spans="29:32" x14ac:dyDescent="0.25">
      <c r="AC6223" s="7"/>
      <c r="AD6223" s="7"/>
    </row>
    <row r="6224" spans="29:32" x14ac:dyDescent="0.25">
      <c r="AC6224" s="7"/>
      <c r="AD6224" s="7"/>
    </row>
    <row r="6225" spans="29:30" x14ac:dyDescent="0.25">
      <c r="AC6225" s="7"/>
      <c r="AD6225" s="7"/>
    </row>
    <row r="6226" spans="29:30" x14ac:dyDescent="0.25">
      <c r="AC6226" s="7"/>
      <c r="AD6226" s="7"/>
    </row>
    <row r="6227" spans="29:30" x14ac:dyDescent="0.25">
      <c r="AC6227" s="7"/>
      <c r="AD6227" s="7"/>
    </row>
    <row r="6228" spans="29:30" x14ac:dyDescent="0.25">
      <c r="AC6228" s="7"/>
      <c r="AD6228" s="7"/>
    </row>
    <row r="6229" spans="29:30" x14ac:dyDescent="0.25">
      <c r="AC6229" s="7"/>
      <c r="AD6229" s="7"/>
    </row>
    <row r="6230" spans="29:30" x14ac:dyDescent="0.25">
      <c r="AC6230" s="7"/>
      <c r="AD6230" s="7"/>
    </row>
    <row r="6231" spans="29:30" x14ac:dyDescent="0.25">
      <c r="AC6231" s="7"/>
      <c r="AD6231" s="7"/>
    </row>
    <row r="6232" spans="29:30" x14ac:dyDescent="0.25">
      <c r="AC6232" s="7"/>
      <c r="AD6232" s="7"/>
    </row>
    <row r="6233" spans="29:30" x14ac:dyDescent="0.25">
      <c r="AC6233" s="7"/>
      <c r="AD6233" s="7"/>
    </row>
    <row r="6234" spans="29:30" x14ac:dyDescent="0.25">
      <c r="AC6234" s="7"/>
      <c r="AD6234" s="7"/>
    </row>
    <row r="6235" spans="29:30" x14ac:dyDescent="0.25">
      <c r="AC6235" s="7"/>
      <c r="AD6235" s="7"/>
    </row>
    <row r="6236" spans="29:30" x14ac:dyDescent="0.25">
      <c r="AC6236" s="7"/>
      <c r="AD6236" s="7"/>
    </row>
    <row r="6237" spans="29:30" x14ac:dyDescent="0.25">
      <c r="AC6237" s="7"/>
      <c r="AD6237" s="7"/>
    </row>
    <row r="6238" spans="29:30" x14ac:dyDescent="0.25">
      <c r="AC6238" s="7"/>
      <c r="AD6238" s="7"/>
    </row>
    <row r="6239" spans="29:30" x14ac:dyDescent="0.25">
      <c r="AC6239" s="7"/>
      <c r="AD6239" s="7"/>
    </row>
    <row r="6240" spans="29:30" x14ac:dyDescent="0.25">
      <c r="AC6240" s="7"/>
      <c r="AD6240" s="7"/>
    </row>
    <row r="6241" spans="29:30" x14ac:dyDescent="0.25">
      <c r="AC6241" s="7"/>
      <c r="AD6241" s="7"/>
    </row>
    <row r="6242" spans="29:30" x14ac:dyDescent="0.25">
      <c r="AC6242" s="7"/>
      <c r="AD6242" s="7"/>
    </row>
    <row r="6243" spans="29:30" x14ac:dyDescent="0.25">
      <c r="AC6243" s="7"/>
      <c r="AD6243" s="7"/>
    </row>
    <row r="6244" spans="29:30" x14ac:dyDescent="0.25">
      <c r="AC6244" s="7"/>
      <c r="AD6244" s="7"/>
    </row>
    <row r="6245" spans="29:30" x14ac:dyDescent="0.25">
      <c r="AC6245" s="7"/>
      <c r="AD6245" s="7"/>
    </row>
    <row r="6246" spans="29:30" x14ac:dyDescent="0.25">
      <c r="AC6246" s="7"/>
      <c r="AD6246" s="7"/>
    </row>
    <row r="6247" spans="29:30" x14ac:dyDescent="0.25">
      <c r="AC6247" s="7"/>
      <c r="AD6247" s="7"/>
    </row>
    <row r="6248" spans="29:30" x14ac:dyDescent="0.25">
      <c r="AC6248" s="7"/>
      <c r="AD6248" s="7"/>
    </row>
    <row r="6249" spans="29:30" x14ac:dyDescent="0.25">
      <c r="AC6249" s="7"/>
      <c r="AD6249" s="7"/>
    </row>
    <row r="6250" spans="29:30" x14ac:dyDescent="0.25">
      <c r="AC6250" s="7"/>
      <c r="AD6250" s="7"/>
    </row>
    <row r="6251" spans="29:30" x14ac:dyDescent="0.25">
      <c r="AC6251" s="7"/>
      <c r="AD6251" s="7"/>
    </row>
    <row r="6252" spans="29:30" x14ac:dyDescent="0.25">
      <c r="AC6252" s="7"/>
      <c r="AD6252" s="7"/>
    </row>
    <row r="6253" spans="29:30" x14ac:dyDescent="0.25">
      <c r="AC6253" s="7"/>
      <c r="AD6253" s="7"/>
    </row>
    <row r="6254" spans="29:30" x14ac:dyDescent="0.25">
      <c r="AC6254" s="7"/>
      <c r="AD6254" s="7"/>
    </row>
    <row r="6255" spans="29:30" x14ac:dyDescent="0.25">
      <c r="AC6255" s="7"/>
      <c r="AD6255" s="7"/>
    </row>
    <row r="6256" spans="29:30" x14ac:dyDescent="0.25">
      <c r="AC6256" s="7"/>
      <c r="AD6256" s="7"/>
    </row>
    <row r="6257" spans="29:30" x14ac:dyDescent="0.25">
      <c r="AC6257" s="7"/>
      <c r="AD6257" s="7"/>
    </row>
    <row r="6258" spans="29:30" x14ac:dyDescent="0.25">
      <c r="AC6258" s="7"/>
      <c r="AD6258" s="7"/>
    </row>
    <row r="6259" spans="29:30" x14ac:dyDescent="0.25">
      <c r="AC6259" s="7"/>
      <c r="AD6259" s="7"/>
    </row>
    <row r="6260" spans="29:30" x14ac:dyDescent="0.25">
      <c r="AC6260" s="7"/>
      <c r="AD6260" s="7"/>
    </row>
    <row r="6261" spans="29:30" x14ac:dyDescent="0.25">
      <c r="AC6261" s="7"/>
      <c r="AD6261" s="7"/>
    </row>
    <row r="6262" spans="29:30" x14ac:dyDescent="0.25">
      <c r="AC6262" s="7"/>
      <c r="AD6262" s="7"/>
    </row>
    <row r="6263" spans="29:30" x14ac:dyDescent="0.25">
      <c r="AC6263" s="7"/>
      <c r="AD6263" s="7"/>
    </row>
    <row r="6264" spans="29:30" x14ac:dyDescent="0.25">
      <c r="AC6264" s="7"/>
      <c r="AD6264" s="7"/>
    </row>
    <row r="6265" spans="29:30" x14ac:dyDescent="0.25">
      <c r="AC6265" s="7"/>
      <c r="AD6265" s="7"/>
    </row>
    <row r="6266" spans="29:30" x14ac:dyDescent="0.25">
      <c r="AC6266" s="7"/>
      <c r="AD6266" s="7"/>
    </row>
    <row r="6267" spans="29:30" x14ac:dyDescent="0.25">
      <c r="AC6267" s="7"/>
      <c r="AD6267" s="7"/>
    </row>
    <row r="6268" spans="29:30" x14ac:dyDescent="0.25">
      <c r="AC6268" s="7"/>
      <c r="AD6268" s="7"/>
    </row>
    <row r="6269" spans="29:30" x14ac:dyDescent="0.25">
      <c r="AC6269" s="7"/>
      <c r="AD6269" s="7"/>
    </row>
    <row r="6270" spans="29:30" x14ac:dyDescent="0.25">
      <c r="AC6270" s="7"/>
      <c r="AD6270" s="7"/>
    </row>
    <row r="6271" spans="29:30" x14ac:dyDescent="0.25">
      <c r="AC6271" s="7"/>
      <c r="AD6271" s="7"/>
    </row>
    <row r="6272" spans="29:30" x14ac:dyDescent="0.25">
      <c r="AC6272" s="7"/>
      <c r="AD6272" s="7"/>
    </row>
    <row r="6273" spans="29:32" x14ac:dyDescent="0.25">
      <c r="AC6273" s="7"/>
      <c r="AD6273" s="7"/>
    </row>
    <row r="6274" spans="29:32" x14ac:dyDescent="0.25">
      <c r="AC6274" s="7"/>
      <c r="AD6274" s="7"/>
    </row>
    <row r="6275" spans="29:32" x14ac:dyDescent="0.25">
      <c r="AC6275" s="7"/>
      <c r="AD6275" s="7"/>
    </row>
    <row r="6276" spans="29:32" x14ac:dyDescent="0.25">
      <c r="AC6276" s="7"/>
      <c r="AD6276" s="7"/>
    </row>
    <row r="6277" spans="29:32" x14ac:dyDescent="0.25">
      <c r="AC6277" s="7"/>
      <c r="AD6277" s="7"/>
    </row>
    <row r="6278" spans="29:32" x14ac:dyDescent="0.25">
      <c r="AC6278" s="7"/>
      <c r="AD6278" s="7"/>
    </row>
    <row r="6279" spans="29:32" x14ac:dyDescent="0.25">
      <c r="AC6279" s="7"/>
      <c r="AD6279" s="7"/>
    </row>
    <row r="6280" spans="29:32" x14ac:dyDescent="0.25">
      <c r="AC6280" s="7"/>
      <c r="AD6280" s="7"/>
    </row>
    <row r="6281" spans="29:32" x14ac:dyDescent="0.25">
      <c r="AC6281" s="7"/>
      <c r="AD6281" s="7"/>
    </row>
    <row r="6282" spans="29:32" x14ac:dyDescent="0.25">
      <c r="AC6282" s="7"/>
      <c r="AD6282" s="7"/>
    </row>
    <row r="6283" spans="29:32" x14ac:dyDescent="0.25">
      <c r="AC6283" s="7"/>
      <c r="AD6283" s="7"/>
    </row>
    <row r="6284" spans="29:32" x14ac:dyDescent="0.25">
      <c r="AC6284" s="7"/>
      <c r="AD6284" s="7"/>
    </row>
    <row r="6285" spans="29:32" x14ac:dyDescent="0.25">
      <c r="AC6285" s="7"/>
      <c r="AD6285" s="7"/>
    </row>
    <row r="6286" spans="29:32" x14ac:dyDescent="0.25">
      <c r="AC6286" s="7"/>
      <c r="AD6286" s="7"/>
    </row>
    <row r="6287" spans="29:32" x14ac:dyDescent="0.25">
      <c r="AC6287" s="7"/>
      <c r="AD6287" s="7"/>
    </row>
    <row r="6288" spans="29:32" x14ac:dyDescent="0.25">
      <c r="AC6288" s="7"/>
      <c r="AD6288" s="7"/>
      <c r="AE6288" s="7"/>
      <c r="AF6288" s="7"/>
    </row>
    <row r="6289" spans="29:32" x14ac:dyDescent="0.25">
      <c r="AC6289" s="7"/>
      <c r="AD6289" s="7"/>
    </row>
    <row r="6290" spans="29:32" x14ac:dyDescent="0.25">
      <c r="AC6290" s="7"/>
      <c r="AD6290" s="7"/>
    </row>
    <row r="6291" spans="29:32" x14ac:dyDescent="0.25">
      <c r="AC6291" s="7"/>
      <c r="AD6291" s="7"/>
    </row>
    <row r="6292" spans="29:32" x14ac:dyDescent="0.25">
      <c r="AC6292" s="7"/>
      <c r="AD6292" s="7"/>
      <c r="AE6292" s="7"/>
      <c r="AF6292" s="7"/>
    </row>
    <row r="6293" spans="29:32" x14ac:dyDescent="0.25">
      <c r="AC6293" s="7"/>
      <c r="AD6293" s="7"/>
      <c r="AE6293" s="7"/>
      <c r="AF6293" s="7"/>
    </row>
    <row r="6294" spans="29:32" x14ac:dyDescent="0.25">
      <c r="AC6294" s="7"/>
      <c r="AD6294" s="7"/>
      <c r="AE6294" s="7"/>
      <c r="AF6294" s="7"/>
    </row>
    <row r="6295" spans="29:32" x14ac:dyDescent="0.25">
      <c r="AC6295" s="7"/>
      <c r="AD6295" s="7"/>
      <c r="AE6295" s="7"/>
      <c r="AF6295" s="7"/>
    </row>
    <row r="6296" spans="29:32" x14ac:dyDescent="0.25">
      <c r="AC6296" s="7"/>
      <c r="AD6296" s="7"/>
      <c r="AE6296" s="7"/>
      <c r="AF6296" s="7"/>
    </row>
    <row r="6297" spans="29:32" x14ac:dyDescent="0.25">
      <c r="AC6297" s="7"/>
      <c r="AD6297" s="7"/>
      <c r="AE6297" s="7"/>
      <c r="AF6297" s="7"/>
    </row>
    <row r="6298" spans="29:32" x14ac:dyDescent="0.25">
      <c r="AC6298" s="7"/>
      <c r="AD6298" s="7"/>
      <c r="AE6298" s="7"/>
      <c r="AF6298" s="7"/>
    </row>
    <row r="6299" spans="29:32" x14ac:dyDescent="0.25">
      <c r="AC6299" s="7"/>
      <c r="AD6299" s="7"/>
      <c r="AE6299" s="7"/>
      <c r="AF6299" s="7"/>
    </row>
    <row r="6300" spans="29:32" x14ac:dyDescent="0.25">
      <c r="AC6300" s="7"/>
      <c r="AD6300" s="7"/>
      <c r="AE6300" s="7"/>
      <c r="AF6300" s="7"/>
    </row>
    <row r="6301" spans="29:32" x14ac:dyDescent="0.25">
      <c r="AC6301" s="7"/>
      <c r="AD6301" s="7"/>
    </row>
    <row r="6302" spans="29:32" x14ac:dyDescent="0.25">
      <c r="AC6302" s="7"/>
      <c r="AD6302" s="7"/>
    </row>
    <row r="6303" spans="29:32" x14ac:dyDescent="0.25">
      <c r="AC6303" s="7"/>
      <c r="AD6303" s="7"/>
    </row>
    <row r="6304" spans="29:32" x14ac:dyDescent="0.25">
      <c r="AC6304" s="7"/>
      <c r="AD6304" s="7"/>
    </row>
    <row r="6305" spans="29:30" x14ac:dyDescent="0.25">
      <c r="AC6305" s="7"/>
      <c r="AD6305" s="7"/>
    </row>
    <row r="6306" spans="29:30" x14ac:dyDescent="0.25">
      <c r="AC6306" s="7"/>
      <c r="AD6306" s="7"/>
    </row>
    <row r="6307" spans="29:30" x14ac:dyDescent="0.25">
      <c r="AC6307" s="7"/>
      <c r="AD6307" s="7"/>
    </row>
    <row r="6308" spans="29:30" x14ac:dyDescent="0.25">
      <c r="AC6308" s="7"/>
      <c r="AD6308" s="7"/>
    </row>
    <row r="6309" spans="29:30" x14ac:dyDescent="0.25">
      <c r="AC6309" s="7"/>
      <c r="AD6309" s="7"/>
    </row>
    <row r="6310" spans="29:30" x14ac:dyDescent="0.25">
      <c r="AC6310" s="7"/>
      <c r="AD6310" s="7"/>
    </row>
    <row r="6311" spans="29:30" x14ac:dyDescent="0.25">
      <c r="AC6311" s="7"/>
      <c r="AD6311" s="7"/>
    </row>
    <row r="6312" spans="29:30" x14ac:dyDescent="0.25">
      <c r="AC6312" s="7"/>
      <c r="AD6312" s="7"/>
    </row>
    <row r="6313" spans="29:30" x14ac:dyDescent="0.25">
      <c r="AC6313" s="7"/>
      <c r="AD6313" s="7"/>
    </row>
    <row r="6314" spans="29:30" x14ac:dyDescent="0.25">
      <c r="AC6314" s="7"/>
      <c r="AD6314" s="7"/>
    </row>
    <row r="6315" spans="29:30" x14ac:dyDescent="0.25">
      <c r="AC6315" s="7"/>
      <c r="AD6315" s="7"/>
    </row>
    <row r="6316" spans="29:30" x14ac:dyDescent="0.25">
      <c r="AC6316" s="7"/>
      <c r="AD6316" s="7"/>
    </row>
    <row r="6317" spans="29:30" x14ac:dyDescent="0.25">
      <c r="AC6317" s="7"/>
      <c r="AD6317" s="7"/>
    </row>
    <row r="6318" spans="29:30" x14ac:dyDescent="0.25">
      <c r="AC6318" s="7"/>
      <c r="AD6318" s="7"/>
    </row>
    <row r="6319" spans="29:30" x14ac:dyDescent="0.25">
      <c r="AC6319" s="7"/>
      <c r="AD6319" s="7"/>
    </row>
    <row r="6320" spans="29:30" x14ac:dyDescent="0.25">
      <c r="AC6320" s="7"/>
      <c r="AD6320" s="7"/>
    </row>
    <row r="6321" spans="29:30" x14ac:dyDescent="0.25">
      <c r="AC6321" s="7"/>
      <c r="AD6321" s="7"/>
    </row>
    <row r="6322" spans="29:30" x14ac:dyDescent="0.25">
      <c r="AC6322" s="7"/>
      <c r="AD6322" s="7"/>
    </row>
    <row r="6323" spans="29:30" x14ac:dyDescent="0.25">
      <c r="AC6323" s="7"/>
      <c r="AD6323" s="7"/>
    </row>
    <row r="6324" spans="29:30" x14ac:dyDescent="0.25">
      <c r="AC6324" s="7"/>
      <c r="AD6324" s="7"/>
    </row>
    <row r="6325" spans="29:30" x14ac:dyDescent="0.25">
      <c r="AC6325" s="7"/>
      <c r="AD6325" s="7"/>
    </row>
    <row r="6326" spans="29:30" x14ac:dyDescent="0.25">
      <c r="AC6326" s="7"/>
      <c r="AD6326" s="7"/>
    </row>
    <row r="6327" spans="29:30" x14ac:dyDescent="0.25">
      <c r="AC6327" s="7"/>
      <c r="AD6327" s="7"/>
    </row>
    <row r="6328" spans="29:30" x14ac:dyDescent="0.25">
      <c r="AC6328" s="7"/>
      <c r="AD6328" s="7"/>
    </row>
    <row r="6329" spans="29:30" x14ac:dyDescent="0.25">
      <c r="AC6329" s="7"/>
      <c r="AD6329" s="7"/>
    </row>
    <row r="6330" spans="29:30" x14ac:dyDescent="0.25">
      <c r="AC6330" s="7"/>
      <c r="AD6330" s="7"/>
    </row>
    <row r="6331" spans="29:30" x14ac:dyDescent="0.25">
      <c r="AC6331" s="7"/>
      <c r="AD6331" s="7"/>
    </row>
    <row r="6332" spans="29:30" x14ac:dyDescent="0.25">
      <c r="AC6332" s="7"/>
      <c r="AD6332" s="7"/>
    </row>
    <row r="6333" spans="29:30" x14ac:dyDescent="0.25">
      <c r="AC6333" s="7"/>
      <c r="AD6333" s="7"/>
    </row>
    <row r="6334" spans="29:30" x14ac:dyDescent="0.25">
      <c r="AC6334" s="7"/>
      <c r="AD6334" s="7"/>
    </row>
    <row r="6335" spans="29:30" x14ac:dyDescent="0.25">
      <c r="AC6335" s="7"/>
      <c r="AD6335" s="7"/>
    </row>
    <row r="6336" spans="29:30" x14ac:dyDescent="0.25">
      <c r="AC6336" s="7"/>
      <c r="AD6336" s="7"/>
    </row>
    <row r="6337" spans="29:30" x14ac:dyDescent="0.25">
      <c r="AC6337" s="7"/>
      <c r="AD6337" s="7"/>
    </row>
    <row r="6338" spans="29:30" x14ac:dyDescent="0.25">
      <c r="AC6338" s="7"/>
      <c r="AD6338" s="7"/>
    </row>
    <row r="6339" spans="29:30" x14ac:dyDescent="0.25">
      <c r="AC6339" s="7"/>
      <c r="AD6339" s="7"/>
    </row>
    <row r="6340" spans="29:30" x14ac:dyDescent="0.25">
      <c r="AC6340" s="7"/>
      <c r="AD6340" s="7"/>
    </row>
    <row r="6341" spans="29:30" x14ac:dyDescent="0.25">
      <c r="AC6341" s="7"/>
      <c r="AD6341" s="7"/>
    </row>
    <row r="6342" spans="29:30" x14ac:dyDescent="0.25">
      <c r="AC6342" s="7"/>
      <c r="AD6342" s="7"/>
    </row>
    <row r="6343" spans="29:30" x14ac:dyDescent="0.25">
      <c r="AC6343" s="7"/>
      <c r="AD6343" s="7"/>
    </row>
    <row r="6344" spans="29:30" x14ac:dyDescent="0.25">
      <c r="AC6344" s="7"/>
      <c r="AD6344" s="7"/>
    </row>
    <row r="6345" spans="29:30" x14ac:dyDescent="0.25">
      <c r="AC6345" s="7"/>
      <c r="AD6345" s="7"/>
    </row>
    <row r="6346" spans="29:30" x14ac:dyDescent="0.25">
      <c r="AC6346" s="7"/>
      <c r="AD6346" s="7"/>
    </row>
    <row r="6347" spans="29:30" x14ac:dyDescent="0.25">
      <c r="AC6347" s="7"/>
      <c r="AD6347" s="7"/>
    </row>
    <row r="6348" spans="29:30" x14ac:dyDescent="0.25">
      <c r="AC6348" s="7"/>
      <c r="AD6348" s="7"/>
    </row>
    <row r="6349" spans="29:30" x14ac:dyDescent="0.25">
      <c r="AC6349" s="7"/>
      <c r="AD6349" s="7"/>
    </row>
    <row r="6350" spans="29:30" x14ac:dyDescent="0.25">
      <c r="AC6350" s="7"/>
      <c r="AD6350" s="7"/>
    </row>
    <row r="6351" spans="29:30" x14ac:dyDescent="0.25">
      <c r="AC6351" s="7"/>
      <c r="AD6351" s="7"/>
    </row>
    <row r="6352" spans="29:30" x14ac:dyDescent="0.25">
      <c r="AC6352" s="7"/>
      <c r="AD6352" s="7"/>
    </row>
    <row r="6353" spans="29:30" x14ac:dyDescent="0.25">
      <c r="AC6353" s="7"/>
      <c r="AD6353" s="7"/>
    </row>
    <row r="6354" spans="29:30" x14ac:dyDescent="0.25">
      <c r="AC6354" s="7"/>
      <c r="AD6354" s="7"/>
    </row>
    <row r="6355" spans="29:30" x14ac:dyDescent="0.25">
      <c r="AC6355" s="7"/>
      <c r="AD6355" s="7"/>
    </row>
    <row r="6356" spans="29:30" x14ac:dyDescent="0.25">
      <c r="AC6356" s="7"/>
      <c r="AD6356" s="7"/>
    </row>
    <row r="6357" spans="29:30" x14ac:dyDescent="0.25">
      <c r="AC6357" s="7"/>
      <c r="AD6357" s="7"/>
    </row>
    <row r="6358" spans="29:30" x14ac:dyDescent="0.25">
      <c r="AC6358" s="7"/>
      <c r="AD6358" s="7"/>
    </row>
    <row r="6359" spans="29:30" x14ac:dyDescent="0.25">
      <c r="AC6359" s="7"/>
      <c r="AD6359" s="7"/>
    </row>
    <row r="6360" spans="29:30" x14ac:dyDescent="0.25">
      <c r="AC6360" s="7"/>
      <c r="AD6360" s="7"/>
    </row>
    <row r="6361" spans="29:30" x14ac:dyDescent="0.25">
      <c r="AC6361" s="7"/>
      <c r="AD6361" s="7"/>
    </row>
    <row r="6362" spans="29:30" x14ac:dyDescent="0.25">
      <c r="AC6362" s="7"/>
      <c r="AD6362" s="7"/>
    </row>
    <row r="6363" spans="29:30" x14ac:dyDescent="0.25">
      <c r="AC6363" s="7"/>
      <c r="AD6363" s="7"/>
    </row>
    <row r="6364" spans="29:30" x14ac:dyDescent="0.25">
      <c r="AC6364" s="7"/>
      <c r="AD6364" s="7"/>
    </row>
    <row r="6365" spans="29:30" x14ac:dyDescent="0.25">
      <c r="AC6365" s="7"/>
      <c r="AD6365" s="7"/>
    </row>
    <row r="6366" spans="29:30" x14ac:dyDescent="0.25">
      <c r="AC6366" s="7"/>
      <c r="AD6366" s="7"/>
    </row>
    <row r="6367" spans="29:30" x14ac:dyDescent="0.25">
      <c r="AC6367" s="7"/>
      <c r="AD6367" s="7"/>
    </row>
    <row r="6368" spans="29:30" x14ac:dyDescent="0.25">
      <c r="AC6368" s="7"/>
      <c r="AD6368" s="7"/>
    </row>
    <row r="6369" spans="29:30" x14ac:dyDescent="0.25">
      <c r="AC6369" s="7"/>
      <c r="AD6369" s="7"/>
    </row>
    <row r="6370" spans="29:30" x14ac:dyDescent="0.25">
      <c r="AC6370" s="7"/>
      <c r="AD6370" s="7"/>
    </row>
    <row r="6371" spans="29:30" x14ac:dyDescent="0.25">
      <c r="AC6371" s="7"/>
      <c r="AD6371" s="7"/>
    </row>
    <row r="6372" spans="29:30" x14ac:dyDescent="0.25">
      <c r="AC6372" s="7"/>
      <c r="AD6372" s="7"/>
    </row>
    <row r="6373" spans="29:30" x14ac:dyDescent="0.25">
      <c r="AC6373" s="7"/>
      <c r="AD6373" s="7"/>
    </row>
    <row r="6374" spans="29:30" x14ac:dyDescent="0.25">
      <c r="AC6374" s="7"/>
      <c r="AD6374" s="7"/>
    </row>
    <row r="6375" spans="29:30" x14ac:dyDescent="0.25">
      <c r="AC6375" s="7"/>
      <c r="AD6375" s="7"/>
    </row>
    <row r="6376" spans="29:30" x14ac:dyDescent="0.25">
      <c r="AC6376" s="7"/>
      <c r="AD6376" s="7"/>
    </row>
    <row r="6377" spans="29:30" x14ac:dyDescent="0.25">
      <c r="AC6377" s="7"/>
      <c r="AD6377" s="7"/>
    </row>
    <row r="6378" spans="29:30" x14ac:dyDescent="0.25">
      <c r="AC6378" s="7"/>
      <c r="AD6378" s="7"/>
    </row>
    <row r="6379" spans="29:30" x14ac:dyDescent="0.25">
      <c r="AC6379" s="7"/>
      <c r="AD6379" s="7"/>
    </row>
    <row r="6380" spans="29:30" x14ac:dyDescent="0.25">
      <c r="AC6380" s="7"/>
      <c r="AD6380" s="7"/>
    </row>
    <row r="6381" spans="29:30" x14ac:dyDescent="0.25">
      <c r="AC6381" s="7"/>
      <c r="AD6381" s="7"/>
    </row>
    <row r="6382" spans="29:30" x14ac:dyDescent="0.25">
      <c r="AC6382" s="7"/>
      <c r="AD6382" s="7"/>
    </row>
    <row r="6383" spans="29:30" x14ac:dyDescent="0.25">
      <c r="AC6383" s="7"/>
      <c r="AD6383" s="7"/>
    </row>
    <row r="6384" spans="29:30" x14ac:dyDescent="0.25">
      <c r="AC6384" s="7"/>
      <c r="AD6384" s="7"/>
    </row>
    <row r="6385" spans="29:30" x14ac:dyDescent="0.25">
      <c r="AC6385" s="7"/>
      <c r="AD6385" s="7"/>
    </row>
    <row r="6386" spans="29:30" x14ac:dyDescent="0.25">
      <c r="AC6386" s="7"/>
      <c r="AD6386" s="7"/>
    </row>
    <row r="6387" spans="29:30" x14ac:dyDescent="0.25">
      <c r="AC6387" s="7"/>
      <c r="AD6387" s="7"/>
    </row>
    <row r="6388" spans="29:30" x14ac:dyDescent="0.25">
      <c r="AC6388" s="7"/>
      <c r="AD6388" s="7"/>
    </row>
    <row r="6389" spans="29:30" x14ac:dyDescent="0.25">
      <c r="AC6389" s="7"/>
      <c r="AD6389" s="7"/>
    </row>
    <row r="6390" spans="29:30" x14ac:dyDescent="0.25">
      <c r="AC6390" s="7"/>
      <c r="AD6390" s="7"/>
    </row>
    <row r="6391" spans="29:30" x14ac:dyDescent="0.25">
      <c r="AC6391" s="7"/>
      <c r="AD6391" s="7"/>
    </row>
    <row r="6392" spans="29:30" x14ac:dyDescent="0.25">
      <c r="AC6392" s="7"/>
      <c r="AD6392" s="7"/>
    </row>
    <row r="6393" spans="29:30" x14ac:dyDescent="0.25">
      <c r="AC6393" s="7"/>
      <c r="AD6393" s="7"/>
    </row>
    <row r="6394" spans="29:30" x14ac:dyDescent="0.25">
      <c r="AC6394" s="7"/>
      <c r="AD6394" s="7"/>
    </row>
    <row r="6395" spans="29:30" x14ac:dyDescent="0.25">
      <c r="AC6395" s="7"/>
      <c r="AD6395" s="7"/>
    </row>
    <row r="6396" spans="29:30" x14ac:dyDescent="0.25">
      <c r="AC6396" s="7"/>
      <c r="AD6396" s="7"/>
    </row>
    <row r="6397" spans="29:30" x14ac:dyDescent="0.25">
      <c r="AC6397" s="7"/>
      <c r="AD6397" s="7"/>
    </row>
    <row r="6398" spans="29:30" x14ac:dyDescent="0.25">
      <c r="AC6398" s="7"/>
      <c r="AD6398" s="7"/>
    </row>
    <row r="6399" spans="29:30" x14ac:dyDescent="0.25">
      <c r="AC6399" s="7"/>
      <c r="AD6399" s="7"/>
    </row>
    <row r="6400" spans="29:30" x14ac:dyDescent="0.25">
      <c r="AC6400" s="7"/>
      <c r="AD6400" s="7"/>
    </row>
    <row r="6401" spans="29:30" x14ac:dyDescent="0.25">
      <c r="AC6401" s="7"/>
      <c r="AD6401" s="7"/>
    </row>
    <row r="6402" spans="29:30" x14ac:dyDescent="0.25">
      <c r="AC6402" s="7"/>
      <c r="AD6402" s="7"/>
    </row>
    <row r="6403" spans="29:30" x14ac:dyDescent="0.25">
      <c r="AC6403" s="7"/>
      <c r="AD6403" s="7"/>
    </row>
    <row r="6404" spans="29:30" x14ac:dyDescent="0.25">
      <c r="AC6404" s="7"/>
      <c r="AD6404" s="7"/>
    </row>
    <row r="6405" spans="29:30" x14ac:dyDescent="0.25">
      <c r="AC6405" s="7"/>
      <c r="AD6405" s="7"/>
    </row>
    <row r="6406" spans="29:30" x14ac:dyDescent="0.25">
      <c r="AC6406" s="7"/>
      <c r="AD6406" s="7"/>
    </row>
    <row r="6407" spans="29:30" x14ac:dyDescent="0.25">
      <c r="AC6407" s="7"/>
      <c r="AD6407" s="7"/>
    </row>
    <row r="6408" spans="29:30" x14ac:dyDescent="0.25">
      <c r="AC6408" s="7"/>
      <c r="AD6408" s="7"/>
    </row>
    <row r="6409" spans="29:30" x14ac:dyDescent="0.25">
      <c r="AC6409" s="7"/>
      <c r="AD6409" s="7"/>
    </row>
    <row r="6410" spans="29:30" x14ac:dyDescent="0.25">
      <c r="AC6410" s="7"/>
      <c r="AD6410" s="7"/>
    </row>
    <row r="6411" spans="29:30" x14ac:dyDescent="0.25">
      <c r="AC6411" s="7"/>
      <c r="AD6411" s="7"/>
    </row>
    <row r="6412" spans="29:30" x14ac:dyDescent="0.25">
      <c r="AC6412" s="7"/>
      <c r="AD6412" s="7"/>
    </row>
    <row r="6413" spans="29:30" x14ac:dyDescent="0.25">
      <c r="AC6413" s="7"/>
      <c r="AD6413" s="7"/>
    </row>
    <row r="6414" spans="29:30" x14ac:dyDescent="0.25">
      <c r="AC6414" s="7"/>
      <c r="AD6414" s="7"/>
    </row>
    <row r="6415" spans="29:30" x14ac:dyDescent="0.25">
      <c r="AC6415" s="7"/>
      <c r="AD6415" s="7"/>
    </row>
    <row r="6416" spans="29:30" x14ac:dyDescent="0.25">
      <c r="AC6416" s="7"/>
      <c r="AD6416" s="7"/>
    </row>
    <row r="6417" spans="29:32" x14ac:dyDescent="0.25">
      <c r="AC6417" s="7"/>
      <c r="AD6417" s="7"/>
    </row>
    <row r="6418" spans="29:32" x14ac:dyDescent="0.25">
      <c r="AC6418" s="7"/>
      <c r="AD6418" s="7"/>
    </row>
    <row r="6419" spans="29:32" x14ac:dyDescent="0.25">
      <c r="AC6419" s="7"/>
      <c r="AD6419" s="7"/>
    </row>
    <row r="6420" spans="29:32" x14ac:dyDescent="0.25">
      <c r="AC6420" s="7"/>
      <c r="AD6420" s="7"/>
    </row>
    <row r="6421" spans="29:32" x14ac:dyDescent="0.25">
      <c r="AC6421" s="7"/>
      <c r="AD6421" s="7"/>
    </row>
    <row r="6422" spans="29:32" x14ac:dyDescent="0.25">
      <c r="AC6422" s="7"/>
      <c r="AD6422" s="7"/>
    </row>
    <row r="6423" spans="29:32" x14ac:dyDescent="0.25">
      <c r="AC6423" s="7"/>
      <c r="AD6423" s="7"/>
    </row>
    <row r="6424" spans="29:32" x14ac:dyDescent="0.25">
      <c r="AC6424" s="7"/>
      <c r="AD6424" s="7"/>
    </row>
    <row r="6425" spans="29:32" x14ac:dyDescent="0.25">
      <c r="AC6425" s="7"/>
      <c r="AD6425" s="7"/>
    </row>
    <row r="6426" spans="29:32" x14ac:dyDescent="0.25">
      <c r="AC6426" s="7"/>
      <c r="AD6426" s="7"/>
    </row>
    <row r="6427" spans="29:32" x14ac:dyDescent="0.25">
      <c r="AC6427" s="7"/>
      <c r="AD6427" s="7"/>
    </row>
    <row r="6428" spans="29:32" x14ac:dyDescent="0.25">
      <c r="AC6428" s="7"/>
      <c r="AD6428" s="7"/>
    </row>
    <row r="6429" spans="29:32" x14ac:dyDescent="0.25">
      <c r="AC6429" s="7"/>
      <c r="AD6429" s="7"/>
    </row>
    <row r="6430" spans="29:32" x14ac:dyDescent="0.25">
      <c r="AC6430" s="7"/>
      <c r="AD6430" s="7"/>
    </row>
    <row r="6431" spans="29:32" x14ac:dyDescent="0.25">
      <c r="AC6431" s="7"/>
      <c r="AD6431" s="7"/>
      <c r="AE6431" s="7"/>
      <c r="AF6431" s="7"/>
    </row>
    <row r="6432" spans="29:32" x14ac:dyDescent="0.25">
      <c r="AC6432" s="7"/>
      <c r="AD6432" s="7"/>
    </row>
    <row r="6433" spans="29:32" x14ac:dyDescent="0.25">
      <c r="AC6433" s="7"/>
      <c r="AD6433" s="7"/>
    </row>
    <row r="6434" spans="29:32" x14ac:dyDescent="0.25">
      <c r="AC6434" s="7"/>
      <c r="AD6434" s="7"/>
    </row>
    <row r="6435" spans="29:32" x14ac:dyDescent="0.25">
      <c r="AC6435" s="7"/>
      <c r="AD6435" s="7"/>
      <c r="AE6435" s="7"/>
      <c r="AF6435" s="7"/>
    </row>
    <row r="6436" spans="29:32" x14ac:dyDescent="0.25">
      <c r="AC6436" s="7"/>
      <c r="AD6436" s="7"/>
    </row>
    <row r="6437" spans="29:32" x14ac:dyDescent="0.25">
      <c r="AC6437" s="7"/>
      <c r="AD6437" s="7"/>
    </row>
    <row r="6438" spans="29:32" x14ac:dyDescent="0.25">
      <c r="AC6438" s="7"/>
      <c r="AD6438" s="7"/>
    </row>
    <row r="6439" spans="29:32" x14ac:dyDescent="0.25">
      <c r="AC6439" s="7"/>
      <c r="AD6439" s="7"/>
    </row>
    <row r="6440" spans="29:32" x14ac:dyDescent="0.25">
      <c r="AC6440" s="7"/>
      <c r="AD6440" s="7"/>
    </row>
    <row r="6441" spans="29:32" x14ac:dyDescent="0.25">
      <c r="AC6441" s="7"/>
      <c r="AD6441" s="7"/>
    </row>
    <row r="6442" spans="29:32" x14ac:dyDescent="0.25">
      <c r="AC6442" s="7"/>
      <c r="AD6442" s="7"/>
    </row>
    <row r="6443" spans="29:32" x14ac:dyDescent="0.25">
      <c r="AC6443" s="7"/>
      <c r="AD6443" s="7"/>
    </row>
    <row r="6444" spans="29:32" x14ac:dyDescent="0.25">
      <c r="AC6444" s="7"/>
      <c r="AD6444" s="7"/>
    </row>
    <row r="6445" spans="29:32" x14ac:dyDescent="0.25">
      <c r="AC6445" s="7"/>
      <c r="AD6445" s="7"/>
    </row>
    <row r="6446" spans="29:32" x14ac:dyDescent="0.25">
      <c r="AC6446" s="7"/>
      <c r="AD6446" s="7"/>
    </row>
    <row r="6447" spans="29:32" x14ac:dyDescent="0.25">
      <c r="AC6447" s="7"/>
      <c r="AD6447" s="7"/>
    </row>
    <row r="6448" spans="29:32" x14ac:dyDescent="0.25">
      <c r="AC6448" s="7"/>
      <c r="AD6448" s="7"/>
    </row>
    <row r="6449" spans="29:30" x14ac:dyDescent="0.25">
      <c r="AC6449" s="7"/>
      <c r="AD6449" s="7"/>
    </row>
    <row r="6450" spans="29:30" x14ac:dyDescent="0.25">
      <c r="AC6450" s="7"/>
      <c r="AD6450" s="7"/>
    </row>
    <row r="6451" spans="29:30" x14ac:dyDescent="0.25">
      <c r="AC6451" s="7"/>
      <c r="AD6451" s="7"/>
    </row>
    <row r="6452" spans="29:30" x14ac:dyDescent="0.25">
      <c r="AC6452" s="7"/>
      <c r="AD6452" s="7"/>
    </row>
    <row r="6453" spans="29:30" x14ac:dyDescent="0.25">
      <c r="AC6453" s="7"/>
      <c r="AD6453" s="7"/>
    </row>
    <row r="6454" spans="29:30" x14ac:dyDescent="0.25">
      <c r="AC6454" s="7"/>
      <c r="AD6454" s="7"/>
    </row>
    <row r="6455" spans="29:30" x14ac:dyDescent="0.25">
      <c r="AC6455" s="7"/>
      <c r="AD6455" s="7"/>
    </row>
    <row r="6456" spans="29:30" x14ac:dyDescent="0.25">
      <c r="AC6456" s="7"/>
      <c r="AD6456" s="7"/>
    </row>
    <row r="6457" spans="29:30" x14ac:dyDescent="0.25">
      <c r="AC6457" s="7"/>
      <c r="AD6457" s="7"/>
    </row>
    <row r="6458" spans="29:30" x14ac:dyDescent="0.25">
      <c r="AC6458" s="7"/>
      <c r="AD6458" s="7"/>
    </row>
    <row r="6459" spans="29:30" x14ac:dyDescent="0.25">
      <c r="AC6459" s="7"/>
      <c r="AD6459" s="7"/>
    </row>
    <row r="6460" spans="29:30" x14ac:dyDescent="0.25">
      <c r="AC6460" s="7"/>
      <c r="AD6460" s="7"/>
    </row>
    <row r="6461" spans="29:30" x14ac:dyDescent="0.25">
      <c r="AC6461" s="7"/>
      <c r="AD6461" s="7"/>
    </row>
    <row r="6462" spans="29:30" x14ac:dyDescent="0.25">
      <c r="AC6462" s="7"/>
      <c r="AD6462" s="7"/>
    </row>
    <row r="6463" spans="29:30" x14ac:dyDescent="0.25">
      <c r="AC6463" s="7"/>
      <c r="AD6463" s="7"/>
    </row>
    <row r="6464" spans="29:30" x14ac:dyDescent="0.25">
      <c r="AC6464" s="7"/>
      <c r="AD6464" s="7"/>
    </row>
    <row r="6465" spans="29:30" x14ac:dyDescent="0.25">
      <c r="AC6465" s="7"/>
      <c r="AD6465" s="7"/>
    </row>
    <row r="6466" spans="29:30" x14ac:dyDescent="0.25">
      <c r="AC6466" s="7"/>
      <c r="AD6466" s="7"/>
    </row>
    <row r="6467" spans="29:30" x14ac:dyDescent="0.25">
      <c r="AC6467" s="7"/>
      <c r="AD6467" s="7"/>
    </row>
    <row r="6468" spans="29:30" x14ac:dyDescent="0.25">
      <c r="AC6468" s="7"/>
      <c r="AD6468" s="7"/>
    </row>
    <row r="6469" spans="29:30" x14ac:dyDescent="0.25">
      <c r="AC6469" s="7"/>
      <c r="AD6469" s="7"/>
    </row>
    <row r="6470" spans="29:30" x14ac:dyDescent="0.25">
      <c r="AC6470" s="7"/>
      <c r="AD6470" s="7"/>
    </row>
    <row r="6471" spans="29:30" x14ac:dyDescent="0.25">
      <c r="AC6471" s="7"/>
      <c r="AD6471" s="7"/>
    </row>
    <row r="6472" spans="29:30" x14ac:dyDescent="0.25">
      <c r="AC6472" s="7"/>
      <c r="AD6472" s="7"/>
    </row>
    <row r="6473" spans="29:30" x14ac:dyDescent="0.25">
      <c r="AC6473" s="7"/>
      <c r="AD6473" s="7"/>
    </row>
    <row r="6474" spans="29:30" x14ac:dyDescent="0.25">
      <c r="AC6474" s="7"/>
      <c r="AD6474" s="7"/>
    </row>
    <row r="6475" spans="29:30" x14ac:dyDescent="0.25">
      <c r="AC6475" s="7"/>
      <c r="AD6475" s="7"/>
    </row>
    <row r="6476" spans="29:30" x14ac:dyDescent="0.25">
      <c r="AC6476" s="7"/>
      <c r="AD6476" s="7"/>
    </row>
    <row r="6477" spans="29:30" x14ac:dyDescent="0.25">
      <c r="AC6477" s="7"/>
      <c r="AD6477" s="7"/>
    </row>
    <row r="6478" spans="29:30" x14ac:dyDescent="0.25">
      <c r="AC6478" s="7"/>
      <c r="AD6478" s="7"/>
    </row>
    <row r="6479" spans="29:30" x14ac:dyDescent="0.25">
      <c r="AC6479" s="7"/>
      <c r="AD6479" s="7"/>
    </row>
    <row r="6480" spans="29:30" x14ac:dyDescent="0.25">
      <c r="AC6480" s="7"/>
      <c r="AD6480" s="7"/>
    </row>
    <row r="6481" spans="29:30" x14ac:dyDescent="0.25">
      <c r="AC6481" s="7"/>
      <c r="AD6481" s="7"/>
    </row>
    <row r="6482" spans="29:30" x14ac:dyDescent="0.25">
      <c r="AC6482" s="7"/>
      <c r="AD6482" s="7"/>
    </row>
    <row r="6483" spans="29:30" x14ac:dyDescent="0.25">
      <c r="AC6483" s="7"/>
      <c r="AD6483" s="7"/>
    </row>
    <row r="6484" spans="29:30" x14ac:dyDescent="0.25">
      <c r="AC6484" s="7"/>
      <c r="AD6484" s="7"/>
    </row>
    <row r="6485" spans="29:30" x14ac:dyDescent="0.25">
      <c r="AC6485" s="7"/>
      <c r="AD6485" s="7"/>
    </row>
    <row r="6486" spans="29:30" x14ac:dyDescent="0.25">
      <c r="AC6486" s="7"/>
      <c r="AD6486" s="7"/>
    </row>
    <row r="6487" spans="29:30" x14ac:dyDescent="0.25">
      <c r="AC6487" s="7"/>
      <c r="AD6487" s="7"/>
    </row>
    <row r="6488" spans="29:30" x14ac:dyDescent="0.25">
      <c r="AC6488" s="7"/>
      <c r="AD6488" s="7"/>
    </row>
    <row r="6489" spans="29:30" x14ac:dyDescent="0.25">
      <c r="AC6489" s="7"/>
      <c r="AD6489" s="7"/>
    </row>
    <row r="6490" spans="29:30" x14ac:dyDescent="0.25">
      <c r="AC6490" s="7"/>
      <c r="AD6490" s="7"/>
    </row>
    <row r="6491" spans="29:30" x14ac:dyDescent="0.25">
      <c r="AC6491" s="7"/>
      <c r="AD6491" s="7"/>
    </row>
    <row r="6492" spans="29:30" x14ac:dyDescent="0.25">
      <c r="AC6492" s="7"/>
      <c r="AD6492" s="7"/>
    </row>
    <row r="6493" spans="29:30" x14ac:dyDescent="0.25">
      <c r="AC6493" s="7"/>
      <c r="AD6493" s="7"/>
    </row>
    <row r="6494" spans="29:30" x14ac:dyDescent="0.25">
      <c r="AC6494" s="7"/>
      <c r="AD6494" s="7"/>
    </row>
    <row r="6495" spans="29:30" x14ac:dyDescent="0.25">
      <c r="AC6495" s="7"/>
      <c r="AD6495" s="7"/>
    </row>
    <row r="6496" spans="29:30" x14ac:dyDescent="0.25">
      <c r="AC6496" s="7"/>
      <c r="AD6496" s="7"/>
    </row>
    <row r="6497" spans="29:30" x14ac:dyDescent="0.25">
      <c r="AC6497" s="7"/>
      <c r="AD6497" s="7"/>
    </row>
    <row r="6498" spans="29:30" x14ac:dyDescent="0.25">
      <c r="AC6498" s="7"/>
      <c r="AD6498" s="7"/>
    </row>
    <row r="6499" spans="29:30" x14ac:dyDescent="0.25">
      <c r="AC6499" s="7"/>
      <c r="AD6499" s="7"/>
    </row>
    <row r="6500" spans="29:30" x14ac:dyDescent="0.25">
      <c r="AC6500" s="7"/>
      <c r="AD6500" s="7"/>
    </row>
    <row r="6501" spans="29:30" x14ac:dyDescent="0.25">
      <c r="AC6501" s="7"/>
      <c r="AD6501" s="7"/>
    </row>
    <row r="6502" spans="29:30" x14ac:dyDescent="0.25">
      <c r="AC6502" s="7"/>
      <c r="AD6502" s="7"/>
    </row>
    <row r="6503" spans="29:30" x14ac:dyDescent="0.25">
      <c r="AC6503" s="7"/>
      <c r="AD6503" s="7"/>
    </row>
    <row r="6504" spans="29:30" x14ac:dyDescent="0.25">
      <c r="AC6504" s="7"/>
      <c r="AD6504" s="7"/>
    </row>
    <row r="6505" spans="29:30" x14ac:dyDescent="0.25">
      <c r="AC6505" s="7"/>
      <c r="AD6505" s="7"/>
    </row>
    <row r="6506" spans="29:30" x14ac:dyDescent="0.25">
      <c r="AC6506" s="7"/>
      <c r="AD6506" s="7"/>
    </row>
    <row r="6507" spans="29:30" x14ac:dyDescent="0.25">
      <c r="AC6507" s="7"/>
      <c r="AD6507" s="7"/>
    </row>
    <row r="6508" spans="29:30" x14ac:dyDescent="0.25">
      <c r="AC6508" s="7"/>
      <c r="AD6508" s="7"/>
    </row>
    <row r="6509" spans="29:30" x14ac:dyDescent="0.25">
      <c r="AC6509" s="7"/>
      <c r="AD6509" s="7"/>
    </row>
    <row r="6510" spans="29:30" x14ac:dyDescent="0.25">
      <c r="AC6510" s="7"/>
      <c r="AD6510" s="7"/>
    </row>
    <row r="6511" spans="29:30" x14ac:dyDescent="0.25">
      <c r="AC6511" s="7"/>
      <c r="AD6511" s="7"/>
    </row>
    <row r="6512" spans="29:30" x14ac:dyDescent="0.25">
      <c r="AC6512" s="7"/>
      <c r="AD6512" s="7"/>
    </row>
    <row r="6513" spans="29:30" x14ac:dyDescent="0.25">
      <c r="AC6513" s="7"/>
      <c r="AD6513" s="7"/>
    </row>
    <row r="6514" spans="29:30" x14ac:dyDescent="0.25">
      <c r="AC6514" s="7"/>
      <c r="AD6514" s="7"/>
    </row>
    <row r="6515" spans="29:30" x14ac:dyDescent="0.25">
      <c r="AC6515" s="7"/>
      <c r="AD6515" s="7"/>
    </row>
    <row r="6516" spans="29:30" x14ac:dyDescent="0.25">
      <c r="AC6516" s="7"/>
      <c r="AD6516" s="7"/>
    </row>
    <row r="6517" spans="29:30" x14ac:dyDescent="0.25">
      <c r="AC6517" s="7"/>
      <c r="AD6517" s="7"/>
    </row>
    <row r="6518" spans="29:30" x14ac:dyDescent="0.25">
      <c r="AC6518" s="7"/>
      <c r="AD6518" s="7"/>
    </row>
    <row r="6519" spans="29:30" x14ac:dyDescent="0.25">
      <c r="AC6519" s="7"/>
      <c r="AD6519" s="7"/>
    </row>
    <row r="6520" spans="29:30" x14ac:dyDescent="0.25">
      <c r="AC6520" s="7"/>
      <c r="AD6520" s="7"/>
    </row>
    <row r="6521" spans="29:30" x14ac:dyDescent="0.25">
      <c r="AC6521" s="7"/>
      <c r="AD6521" s="7"/>
    </row>
    <row r="6522" spans="29:30" x14ac:dyDescent="0.25">
      <c r="AC6522" s="7"/>
      <c r="AD6522" s="7"/>
    </row>
    <row r="6523" spans="29:30" x14ac:dyDescent="0.25">
      <c r="AC6523" s="7"/>
      <c r="AD6523" s="7"/>
    </row>
    <row r="6524" spans="29:30" x14ac:dyDescent="0.25">
      <c r="AC6524" s="7"/>
      <c r="AD6524" s="7"/>
    </row>
    <row r="6525" spans="29:30" x14ac:dyDescent="0.25">
      <c r="AC6525" s="7"/>
      <c r="AD6525" s="7"/>
    </row>
    <row r="6526" spans="29:30" x14ac:dyDescent="0.25">
      <c r="AC6526" s="7"/>
      <c r="AD6526" s="7"/>
    </row>
    <row r="6527" spans="29:30" x14ac:dyDescent="0.25">
      <c r="AC6527" s="7"/>
      <c r="AD6527" s="7"/>
    </row>
    <row r="6528" spans="29:30" x14ac:dyDescent="0.25">
      <c r="AC6528" s="7"/>
      <c r="AD6528" s="7"/>
    </row>
    <row r="6529" spans="29:30" x14ac:dyDescent="0.25">
      <c r="AC6529" s="7"/>
      <c r="AD6529" s="7"/>
    </row>
    <row r="6530" spans="29:30" x14ac:dyDescent="0.25">
      <c r="AC6530" s="7"/>
      <c r="AD6530" s="7"/>
    </row>
    <row r="6531" spans="29:30" x14ac:dyDescent="0.25">
      <c r="AC6531" s="7"/>
      <c r="AD6531" s="7"/>
    </row>
    <row r="6532" spans="29:30" x14ac:dyDescent="0.25">
      <c r="AC6532" s="7"/>
      <c r="AD6532" s="7"/>
    </row>
    <row r="6533" spans="29:30" x14ac:dyDescent="0.25">
      <c r="AC6533" s="7"/>
      <c r="AD6533" s="7"/>
    </row>
    <row r="6534" spans="29:30" x14ac:dyDescent="0.25">
      <c r="AC6534" s="7"/>
      <c r="AD6534" s="7"/>
    </row>
    <row r="6535" spans="29:30" x14ac:dyDescent="0.25">
      <c r="AC6535" s="7"/>
      <c r="AD6535" s="7"/>
    </row>
    <row r="6536" spans="29:30" x14ac:dyDescent="0.25">
      <c r="AC6536" s="7"/>
      <c r="AD6536" s="7"/>
    </row>
    <row r="6537" spans="29:30" x14ac:dyDescent="0.25">
      <c r="AC6537" s="7"/>
      <c r="AD6537" s="7"/>
    </row>
    <row r="6538" spans="29:30" x14ac:dyDescent="0.25">
      <c r="AC6538" s="7"/>
      <c r="AD6538" s="7"/>
    </row>
    <row r="6539" spans="29:30" x14ac:dyDescent="0.25">
      <c r="AC6539" s="7"/>
      <c r="AD6539" s="7"/>
    </row>
    <row r="6540" spans="29:30" x14ac:dyDescent="0.25">
      <c r="AC6540" s="7"/>
      <c r="AD6540" s="7"/>
    </row>
    <row r="6541" spans="29:30" x14ac:dyDescent="0.25">
      <c r="AC6541" s="7"/>
      <c r="AD6541" s="7"/>
    </row>
    <row r="6542" spans="29:30" x14ac:dyDescent="0.25">
      <c r="AC6542" s="7"/>
      <c r="AD6542" s="7"/>
    </row>
    <row r="6543" spans="29:30" x14ac:dyDescent="0.25">
      <c r="AC6543" s="7"/>
      <c r="AD6543" s="7"/>
    </row>
    <row r="6544" spans="29:30" x14ac:dyDescent="0.25">
      <c r="AC6544" s="7"/>
      <c r="AD6544" s="7"/>
    </row>
    <row r="6545" spans="29:30" x14ac:dyDescent="0.25">
      <c r="AC6545" s="7"/>
      <c r="AD6545" s="7"/>
    </row>
    <row r="6546" spans="29:30" x14ac:dyDescent="0.25">
      <c r="AC6546" s="7"/>
      <c r="AD6546" s="7"/>
    </row>
    <row r="6547" spans="29:30" x14ac:dyDescent="0.25">
      <c r="AC6547" s="7"/>
      <c r="AD6547" s="7"/>
    </row>
    <row r="6548" spans="29:30" x14ac:dyDescent="0.25">
      <c r="AC6548" s="7"/>
      <c r="AD6548" s="7"/>
    </row>
    <row r="6549" spans="29:30" x14ac:dyDescent="0.25">
      <c r="AC6549" s="7"/>
      <c r="AD6549" s="7"/>
    </row>
    <row r="6550" spans="29:30" x14ac:dyDescent="0.25">
      <c r="AC6550" s="7"/>
      <c r="AD6550" s="7"/>
    </row>
    <row r="6551" spans="29:30" x14ac:dyDescent="0.25">
      <c r="AC6551" s="7"/>
      <c r="AD6551" s="7"/>
    </row>
    <row r="6552" spans="29:30" x14ac:dyDescent="0.25">
      <c r="AC6552" s="7"/>
      <c r="AD6552" s="7"/>
    </row>
    <row r="6553" spans="29:30" x14ac:dyDescent="0.25">
      <c r="AC6553" s="7"/>
      <c r="AD6553" s="7"/>
    </row>
    <row r="6554" spans="29:30" x14ac:dyDescent="0.25">
      <c r="AC6554" s="7"/>
      <c r="AD6554" s="7"/>
    </row>
    <row r="6555" spans="29:30" x14ac:dyDescent="0.25">
      <c r="AC6555" s="7"/>
      <c r="AD6555" s="7"/>
    </row>
    <row r="6556" spans="29:30" x14ac:dyDescent="0.25">
      <c r="AC6556" s="7"/>
      <c r="AD6556" s="7"/>
    </row>
    <row r="6557" spans="29:30" x14ac:dyDescent="0.25">
      <c r="AC6557" s="7"/>
      <c r="AD6557" s="7"/>
    </row>
    <row r="6558" spans="29:30" x14ac:dyDescent="0.25">
      <c r="AC6558" s="7"/>
      <c r="AD6558" s="7"/>
    </row>
    <row r="6559" spans="29:30" x14ac:dyDescent="0.25">
      <c r="AC6559" s="7"/>
      <c r="AD6559" s="7"/>
    </row>
    <row r="6560" spans="29:30" x14ac:dyDescent="0.25">
      <c r="AC6560" s="7"/>
      <c r="AD6560" s="7"/>
    </row>
    <row r="6561" spans="29:30" x14ac:dyDescent="0.25">
      <c r="AC6561" s="7"/>
      <c r="AD6561" s="7"/>
    </row>
    <row r="6562" spans="29:30" x14ac:dyDescent="0.25">
      <c r="AC6562" s="7"/>
      <c r="AD6562" s="7"/>
    </row>
    <row r="6563" spans="29:30" x14ac:dyDescent="0.25">
      <c r="AC6563" s="7"/>
      <c r="AD6563" s="7"/>
    </row>
    <row r="6564" spans="29:30" x14ac:dyDescent="0.25">
      <c r="AC6564" s="7"/>
      <c r="AD6564" s="7"/>
    </row>
    <row r="6565" spans="29:30" x14ac:dyDescent="0.25">
      <c r="AC6565" s="7"/>
      <c r="AD6565" s="7"/>
    </row>
    <row r="6566" spans="29:30" x14ac:dyDescent="0.25">
      <c r="AC6566" s="7"/>
      <c r="AD6566" s="7"/>
    </row>
    <row r="6567" spans="29:30" x14ac:dyDescent="0.25">
      <c r="AC6567" s="7"/>
      <c r="AD6567" s="7"/>
    </row>
    <row r="6568" spans="29:30" x14ac:dyDescent="0.25">
      <c r="AC6568" s="7"/>
      <c r="AD6568" s="7"/>
    </row>
    <row r="6569" spans="29:30" x14ac:dyDescent="0.25">
      <c r="AC6569" s="7"/>
      <c r="AD6569" s="7"/>
    </row>
    <row r="6570" spans="29:30" x14ac:dyDescent="0.25">
      <c r="AC6570" s="7"/>
      <c r="AD6570" s="7"/>
    </row>
    <row r="6571" spans="29:30" x14ac:dyDescent="0.25">
      <c r="AC6571" s="7"/>
      <c r="AD6571" s="7"/>
    </row>
    <row r="6572" spans="29:30" x14ac:dyDescent="0.25">
      <c r="AC6572" s="7"/>
      <c r="AD6572" s="7"/>
    </row>
    <row r="6573" spans="29:30" x14ac:dyDescent="0.25">
      <c r="AC6573" s="7"/>
      <c r="AD6573" s="7"/>
    </row>
    <row r="6574" spans="29:30" x14ac:dyDescent="0.25">
      <c r="AC6574" s="7"/>
      <c r="AD6574" s="7"/>
    </row>
    <row r="6575" spans="29:30" x14ac:dyDescent="0.25">
      <c r="AC6575" s="7"/>
      <c r="AD6575" s="7"/>
    </row>
    <row r="6576" spans="29:30" x14ac:dyDescent="0.25">
      <c r="AC6576" s="7"/>
      <c r="AD6576" s="7"/>
    </row>
    <row r="6577" spans="29:30" x14ac:dyDescent="0.25">
      <c r="AC6577" s="7"/>
      <c r="AD6577" s="7"/>
    </row>
    <row r="6578" spans="29:30" x14ac:dyDescent="0.25">
      <c r="AC6578" s="7"/>
      <c r="AD6578" s="7"/>
    </row>
    <row r="6579" spans="29:30" x14ac:dyDescent="0.25">
      <c r="AC6579" s="7"/>
      <c r="AD6579" s="7"/>
    </row>
    <row r="6580" spans="29:30" x14ac:dyDescent="0.25">
      <c r="AC6580" s="7"/>
      <c r="AD6580" s="7"/>
    </row>
    <row r="6581" spans="29:30" x14ac:dyDescent="0.25">
      <c r="AC6581" s="7"/>
      <c r="AD6581" s="7"/>
    </row>
    <row r="6582" spans="29:30" x14ac:dyDescent="0.25">
      <c r="AC6582" s="7"/>
      <c r="AD6582" s="7"/>
    </row>
    <row r="6583" spans="29:30" x14ac:dyDescent="0.25">
      <c r="AC6583" s="7"/>
      <c r="AD6583" s="7"/>
    </row>
    <row r="6584" spans="29:30" x14ac:dyDescent="0.25">
      <c r="AC6584" s="7"/>
      <c r="AD6584" s="7"/>
    </row>
    <row r="6585" spans="29:30" x14ac:dyDescent="0.25">
      <c r="AC6585" s="7"/>
      <c r="AD6585" s="7"/>
    </row>
    <row r="6586" spans="29:30" x14ac:dyDescent="0.25">
      <c r="AC6586" s="7"/>
      <c r="AD6586" s="7"/>
    </row>
    <row r="6587" spans="29:30" x14ac:dyDescent="0.25">
      <c r="AC6587" s="7"/>
      <c r="AD6587" s="7"/>
    </row>
    <row r="6588" spans="29:30" x14ac:dyDescent="0.25">
      <c r="AC6588" s="7"/>
      <c r="AD6588" s="7"/>
    </row>
    <row r="6589" spans="29:30" x14ac:dyDescent="0.25">
      <c r="AC6589" s="7"/>
      <c r="AD6589" s="7"/>
    </row>
    <row r="6590" spans="29:30" x14ac:dyDescent="0.25">
      <c r="AC6590" s="7"/>
      <c r="AD6590" s="7"/>
    </row>
    <row r="6591" spans="29:30" x14ac:dyDescent="0.25">
      <c r="AC6591" s="7"/>
      <c r="AD6591" s="7"/>
    </row>
    <row r="6592" spans="29:30" x14ac:dyDescent="0.25">
      <c r="AC6592" s="7"/>
      <c r="AD6592" s="7"/>
    </row>
    <row r="6593" spans="29:30" x14ac:dyDescent="0.25">
      <c r="AC6593" s="7"/>
      <c r="AD6593" s="7"/>
    </row>
    <row r="6594" spans="29:30" x14ac:dyDescent="0.25">
      <c r="AC6594" s="7"/>
      <c r="AD6594" s="7"/>
    </row>
    <row r="6595" spans="29:30" x14ac:dyDescent="0.25">
      <c r="AC6595" s="7"/>
      <c r="AD6595" s="7"/>
    </row>
    <row r="6596" spans="29:30" x14ac:dyDescent="0.25">
      <c r="AC6596" s="7"/>
      <c r="AD6596" s="7"/>
    </row>
    <row r="6597" spans="29:30" x14ac:dyDescent="0.25">
      <c r="AC6597" s="7"/>
      <c r="AD6597" s="7"/>
    </row>
    <row r="6598" spans="29:30" x14ac:dyDescent="0.25">
      <c r="AC6598" s="7"/>
      <c r="AD6598" s="7"/>
    </row>
    <row r="6599" spans="29:30" x14ac:dyDescent="0.25">
      <c r="AC6599" s="7"/>
      <c r="AD6599" s="7"/>
    </row>
    <row r="6600" spans="29:30" x14ac:dyDescent="0.25">
      <c r="AC6600" s="7"/>
      <c r="AD6600" s="7"/>
    </row>
    <row r="6601" spans="29:30" x14ac:dyDescent="0.25">
      <c r="AC6601" s="7"/>
      <c r="AD6601" s="7"/>
    </row>
    <row r="6602" spans="29:30" x14ac:dyDescent="0.25">
      <c r="AC6602" s="7"/>
      <c r="AD6602" s="7"/>
    </row>
    <row r="6603" spans="29:30" x14ac:dyDescent="0.25">
      <c r="AC6603" s="7"/>
      <c r="AD6603" s="7"/>
    </row>
    <row r="6604" spans="29:30" x14ac:dyDescent="0.25">
      <c r="AC6604" s="7"/>
      <c r="AD6604" s="7"/>
    </row>
    <row r="6605" spans="29:30" x14ac:dyDescent="0.25">
      <c r="AC6605" s="7"/>
      <c r="AD6605" s="7"/>
    </row>
    <row r="6606" spans="29:30" x14ac:dyDescent="0.25">
      <c r="AC6606" s="7"/>
      <c r="AD6606" s="7"/>
    </row>
    <row r="6607" spans="29:30" x14ac:dyDescent="0.25">
      <c r="AC6607" s="7"/>
      <c r="AD6607" s="7"/>
    </row>
    <row r="6608" spans="29:30" x14ac:dyDescent="0.25">
      <c r="AC6608" s="7"/>
      <c r="AD6608" s="7"/>
    </row>
    <row r="6609" spans="29:30" x14ac:dyDescent="0.25">
      <c r="AC6609" s="7"/>
      <c r="AD6609" s="7"/>
    </row>
    <row r="6610" spans="29:30" x14ac:dyDescent="0.25">
      <c r="AC6610" s="7"/>
      <c r="AD6610" s="7"/>
    </row>
    <row r="6611" spans="29:30" x14ac:dyDescent="0.25">
      <c r="AC6611" s="7"/>
      <c r="AD6611" s="7"/>
    </row>
    <row r="6612" spans="29:30" x14ac:dyDescent="0.25">
      <c r="AC6612" s="7"/>
      <c r="AD6612" s="7"/>
    </row>
    <row r="6613" spans="29:30" x14ac:dyDescent="0.25">
      <c r="AC6613" s="7"/>
      <c r="AD6613" s="7"/>
    </row>
    <row r="6614" spans="29:30" x14ac:dyDescent="0.25">
      <c r="AC6614" s="7"/>
      <c r="AD6614" s="7"/>
    </row>
    <row r="6615" spans="29:30" x14ac:dyDescent="0.25">
      <c r="AC6615" s="7"/>
      <c r="AD6615" s="7"/>
    </row>
    <row r="6616" spans="29:30" x14ac:dyDescent="0.25">
      <c r="AC6616" s="7"/>
      <c r="AD6616" s="7"/>
    </row>
    <row r="6617" spans="29:30" x14ac:dyDescent="0.25">
      <c r="AC6617" s="7"/>
      <c r="AD6617" s="7"/>
    </row>
    <row r="6618" spans="29:30" x14ac:dyDescent="0.25">
      <c r="AC6618" s="7"/>
      <c r="AD6618" s="7"/>
    </row>
    <row r="6619" spans="29:30" x14ac:dyDescent="0.25">
      <c r="AC6619" s="7"/>
      <c r="AD6619" s="7"/>
    </row>
    <row r="6620" spans="29:30" x14ac:dyDescent="0.25">
      <c r="AC6620" s="7"/>
      <c r="AD6620" s="7"/>
    </row>
    <row r="6621" spans="29:30" x14ac:dyDescent="0.25">
      <c r="AC6621" s="7"/>
      <c r="AD6621" s="7"/>
    </row>
    <row r="6622" spans="29:30" x14ac:dyDescent="0.25">
      <c r="AC6622" s="7"/>
      <c r="AD6622" s="7"/>
    </row>
    <row r="6623" spans="29:30" x14ac:dyDescent="0.25">
      <c r="AC6623" s="7"/>
      <c r="AD6623" s="7"/>
    </row>
    <row r="6624" spans="29:30" x14ac:dyDescent="0.25">
      <c r="AC6624" s="7"/>
      <c r="AD6624" s="7"/>
    </row>
    <row r="6625" spans="29:30" x14ac:dyDescent="0.25">
      <c r="AC6625" s="7"/>
      <c r="AD6625" s="7"/>
    </row>
    <row r="6626" spans="29:30" x14ac:dyDescent="0.25">
      <c r="AC6626" s="7"/>
      <c r="AD6626" s="7"/>
    </row>
    <row r="6627" spans="29:30" x14ac:dyDescent="0.25">
      <c r="AC6627" s="7"/>
      <c r="AD6627" s="7"/>
    </row>
    <row r="6628" spans="29:30" x14ac:dyDescent="0.25">
      <c r="AC6628" s="7"/>
      <c r="AD6628" s="7"/>
    </row>
    <row r="6629" spans="29:30" x14ac:dyDescent="0.25">
      <c r="AC6629" s="7"/>
      <c r="AD6629" s="7"/>
    </row>
    <row r="6630" spans="29:30" x14ac:dyDescent="0.25">
      <c r="AC6630" s="7"/>
      <c r="AD6630" s="7"/>
    </row>
    <row r="6631" spans="29:30" x14ac:dyDescent="0.25">
      <c r="AC6631" s="7"/>
      <c r="AD6631" s="7"/>
    </row>
    <row r="6632" spans="29:30" x14ac:dyDescent="0.25">
      <c r="AC6632" s="7"/>
      <c r="AD6632" s="7"/>
    </row>
    <row r="6633" spans="29:30" x14ac:dyDescent="0.25">
      <c r="AC6633" s="7"/>
      <c r="AD6633" s="7"/>
    </row>
    <row r="6634" spans="29:30" x14ac:dyDescent="0.25">
      <c r="AC6634" s="7"/>
      <c r="AD6634" s="7"/>
    </row>
    <row r="6635" spans="29:30" x14ac:dyDescent="0.25">
      <c r="AC6635" s="7"/>
      <c r="AD6635" s="7"/>
    </row>
    <row r="6636" spans="29:30" x14ac:dyDescent="0.25">
      <c r="AC6636" s="7"/>
      <c r="AD6636" s="7"/>
    </row>
    <row r="6637" spans="29:30" x14ac:dyDescent="0.25">
      <c r="AC6637" s="7"/>
      <c r="AD6637" s="7"/>
    </row>
    <row r="6638" spans="29:30" x14ac:dyDescent="0.25">
      <c r="AC6638" s="7"/>
      <c r="AD6638" s="7"/>
    </row>
    <row r="6639" spans="29:30" x14ac:dyDescent="0.25">
      <c r="AC6639" s="7"/>
      <c r="AD6639" s="7"/>
    </row>
    <row r="6640" spans="29:30" x14ac:dyDescent="0.25">
      <c r="AC6640" s="7"/>
      <c r="AD6640" s="7"/>
    </row>
    <row r="6641" spans="29:30" x14ac:dyDescent="0.25">
      <c r="AC6641" s="7"/>
      <c r="AD6641" s="7"/>
    </row>
    <row r="6642" spans="29:30" x14ac:dyDescent="0.25">
      <c r="AC6642" s="7"/>
      <c r="AD6642" s="7"/>
    </row>
    <row r="6643" spans="29:30" x14ac:dyDescent="0.25">
      <c r="AC6643" s="7"/>
      <c r="AD6643" s="7"/>
    </row>
    <row r="6644" spans="29:30" x14ac:dyDescent="0.25">
      <c r="AC6644" s="7"/>
      <c r="AD6644" s="7"/>
    </row>
    <row r="6645" spans="29:30" x14ac:dyDescent="0.25">
      <c r="AC6645" s="7"/>
      <c r="AD6645" s="7"/>
    </row>
    <row r="6646" spans="29:30" x14ac:dyDescent="0.25">
      <c r="AC6646" s="7"/>
      <c r="AD6646" s="7"/>
    </row>
    <row r="6647" spans="29:30" x14ac:dyDescent="0.25">
      <c r="AC6647" s="7"/>
      <c r="AD6647" s="7"/>
    </row>
    <row r="6648" spans="29:30" x14ac:dyDescent="0.25">
      <c r="AC6648" s="7"/>
      <c r="AD6648" s="7"/>
    </row>
    <row r="6649" spans="29:30" x14ac:dyDescent="0.25">
      <c r="AC6649" s="7"/>
      <c r="AD6649" s="7"/>
    </row>
    <row r="6650" spans="29:30" x14ac:dyDescent="0.25">
      <c r="AC6650" s="7"/>
      <c r="AD6650" s="7"/>
    </row>
    <row r="6651" spans="29:30" x14ac:dyDescent="0.25">
      <c r="AC6651" s="7"/>
      <c r="AD6651" s="7"/>
    </row>
    <row r="6652" spans="29:30" x14ac:dyDescent="0.25">
      <c r="AC6652" s="7"/>
      <c r="AD6652" s="7"/>
    </row>
    <row r="6653" spans="29:30" x14ac:dyDescent="0.25">
      <c r="AC6653" s="7"/>
      <c r="AD6653" s="7"/>
    </row>
    <row r="6654" spans="29:30" x14ac:dyDescent="0.25">
      <c r="AC6654" s="7"/>
      <c r="AD6654" s="7"/>
    </row>
    <row r="6655" spans="29:30" x14ac:dyDescent="0.25">
      <c r="AC6655" s="7"/>
      <c r="AD6655" s="7"/>
    </row>
    <row r="6656" spans="29:30" x14ac:dyDescent="0.25">
      <c r="AC6656" s="7"/>
      <c r="AD6656" s="7"/>
    </row>
    <row r="6657" spans="29:30" x14ac:dyDescent="0.25">
      <c r="AC6657" s="7"/>
      <c r="AD6657" s="7"/>
    </row>
    <row r="6658" spans="29:30" x14ac:dyDescent="0.25">
      <c r="AC6658" s="7"/>
      <c r="AD6658" s="7"/>
    </row>
    <row r="6659" spans="29:30" x14ac:dyDescent="0.25">
      <c r="AC6659" s="7"/>
      <c r="AD6659" s="7"/>
    </row>
    <row r="6660" spans="29:30" x14ac:dyDescent="0.25">
      <c r="AC6660" s="7"/>
      <c r="AD6660" s="7"/>
    </row>
    <row r="6661" spans="29:30" x14ac:dyDescent="0.25">
      <c r="AC6661" s="7"/>
      <c r="AD6661" s="7"/>
    </row>
    <row r="6662" spans="29:30" x14ac:dyDescent="0.25">
      <c r="AC6662" s="7"/>
      <c r="AD6662" s="7"/>
    </row>
    <row r="6663" spans="29:30" x14ac:dyDescent="0.25">
      <c r="AC6663" s="7"/>
      <c r="AD6663" s="7"/>
    </row>
    <row r="6664" spans="29:30" x14ac:dyDescent="0.25">
      <c r="AC6664" s="7"/>
      <c r="AD6664" s="7"/>
    </row>
    <row r="6665" spans="29:30" x14ac:dyDescent="0.25">
      <c r="AC6665" s="7"/>
      <c r="AD6665" s="7"/>
    </row>
    <row r="6666" spans="29:30" x14ac:dyDescent="0.25">
      <c r="AC6666" s="7"/>
      <c r="AD6666" s="7"/>
    </row>
    <row r="6667" spans="29:30" x14ac:dyDescent="0.25">
      <c r="AC6667" s="7"/>
      <c r="AD6667" s="7"/>
    </row>
    <row r="6668" spans="29:30" x14ac:dyDescent="0.25">
      <c r="AC6668" s="7"/>
      <c r="AD6668" s="7"/>
    </row>
    <row r="6669" spans="29:30" x14ac:dyDescent="0.25">
      <c r="AC6669" s="7"/>
      <c r="AD6669" s="7"/>
    </row>
    <row r="6670" spans="29:30" x14ac:dyDescent="0.25">
      <c r="AC6670" s="7"/>
      <c r="AD6670" s="7"/>
    </row>
    <row r="6671" spans="29:30" x14ac:dyDescent="0.25">
      <c r="AC6671" s="7"/>
      <c r="AD6671" s="7"/>
    </row>
    <row r="6672" spans="29:30" x14ac:dyDescent="0.25">
      <c r="AC6672" s="7"/>
      <c r="AD6672" s="7"/>
    </row>
    <row r="6673" spans="29:30" x14ac:dyDescent="0.25">
      <c r="AC6673" s="7"/>
      <c r="AD6673" s="7"/>
    </row>
    <row r="6674" spans="29:30" x14ac:dyDescent="0.25">
      <c r="AC6674" s="7"/>
      <c r="AD6674" s="7"/>
    </row>
    <row r="6675" spans="29:30" x14ac:dyDescent="0.25">
      <c r="AC6675" s="7"/>
      <c r="AD6675" s="7"/>
    </row>
    <row r="6676" spans="29:30" x14ac:dyDescent="0.25">
      <c r="AC6676" s="7"/>
      <c r="AD6676" s="7"/>
    </row>
    <row r="6677" spans="29:30" x14ac:dyDescent="0.25">
      <c r="AC6677" s="7"/>
      <c r="AD6677" s="7"/>
    </row>
    <row r="6678" spans="29:30" x14ac:dyDescent="0.25">
      <c r="AC6678" s="7"/>
      <c r="AD6678" s="7"/>
    </row>
    <row r="6679" spans="29:30" x14ac:dyDescent="0.25">
      <c r="AC6679" s="7"/>
      <c r="AD6679" s="7"/>
    </row>
    <row r="6680" spans="29:30" x14ac:dyDescent="0.25">
      <c r="AC6680" s="7"/>
      <c r="AD6680" s="7"/>
    </row>
    <row r="6681" spans="29:30" x14ac:dyDescent="0.25">
      <c r="AC6681" s="7"/>
      <c r="AD6681" s="7"/>
    </row>
    <row r="6682" spans="29:30" x14ac:dyDescent="0.25">
      <c r="AC6682" s="7"/>
      <c r="AD6682" s="7"/>
    </row>
    <row r="6683" spans="29:30" x14ac:dyDescent="0.25">
      <c r="AC6683" s="7"/>
      <c r="AD6683" s="7"/>
    </row>
    <row r="6684" spans="29:30" x14ac:dyDescent="0.25">
      <c r="AC6684" s="7"/>
      <c r="AD6684" s="7"/>
    </row>
    <row r="6685" spans="29:30" x14ac:dyDescent="0.25">
      <c r="AC6685" s="7"/>
      <c r="AD6685" s="7"/>
    </row>
    <row r="6686" spans="29:30" x14ac:dyDescent="0.25">
      <c r="AC6686" s="7"/>
      <c r="AD6686" s="7"/>
    </row>
    <row r="6687" spans="29:30" x14ac:dyDescent="0.25">
      <c r="AC6687" s="7"/>
      <c r="AD6687" s="7"/>
    </row>
    <row r="6688" spans="29:30" x14ac:dyDescent="0.25">
      <c r="AC6688" s="7"/>
      <c r="AD6688" s="7"/>
    </row>
    <row r="6689" spans="29:32" x14ac:dyDescent="0.25">
      <c r="AC6689" s="7"/>
      <c r="AD6689" s="7"/>
    </row>
    <row r="6690" spans="29:32" x14ac:dyDescent="0.25">
      <c r="AC6690" s="7"/>
      <c r="AD6690" s="7"/>
    </row>
    <row r="6691" spans="29:32" x14ac:dyDescent="0.25">
      <c r="AC6691" s="7"/>
      <c r="AD6691" s="7"/>
    </row>
    <row r="6692" spans="29:32" x14ac:dyDescent="0.25">
      <c r="AC6692" s="7"/>
      <c r="AD6692" s="7"/>
    </row>
    <row r="6693" spans="29:32" x14ac:dyDescent="0.25">
      <c r="AC6693" s="7"/>
      <c r="AD6693" s="7"/>
    </row>
    <row r="6694" spans="29:32" x14ac:dyDescent="0.25">
      <c r="AC6694" s="7"/>
      <c r="AD6694" s="7"/>
      <c r="AE6694" s="7"/>
      <c r="AF6694" s="7"/>
    </row>
    <row r="6695" spans="29:32" x14ac:dyDescent="0.25">
      <c r="AC6695" s="7"/>
      <c r="AD6695" s="7"/>
    </row>
    <row r="6696" spans="29:32" x14ac:dyDescent="0.25">
      <c r="AC6696" s="7"/>
      <c r="AD6696" s="7"/>
    </row>
    <row r="6697" spans="29:32" x14ac:dyDescent="0.25">
      <c r="AC6697" s="7"/>
      <c r="AD6697" s="7"/>
      <c r="AE6697" s="7"/>
      <c r="AF6697" s="7"/>
    </row>
    <row r="6698" spans="29:32" x14ac:dyDescent="0.25">
      <c r="AC6698" s="7"/>
      <c r="AD6698" s="7"/>
    </row>
    <row r="6699" spans="29:32" x14ac:dyDescent="0.25">
      <c r="AC6699" s="7"/>
      <c r="AD6699" s="7"/>
    </row>
    <row r="6700" spans="29:32" x14ac:dyDescent="0.25">
      <c r="AC6700" s="7"/>
      <c r="AD6700" s="7"/>
    </row>
    <row r="6701" spans="29:32" x14ac:dyDescent="0.25">
      <c r="AC6701" s="7"/>
      <c r="AD6701" s="7"/>
    </row>
    <row r="6702" spans="29:32" x14ac:dyDescent="0.25">
      <c r="AC6702" s="7"/>
      <c r="AD6702" s="7"/>
    </row>
    <row r="6703" spans="29:32" x14ac:dyDescent="0.25">
      <c r="AC6703" s="7"/>
      <c r="AD6703" s="7"/>
    </row>
    <row r="6704" spans="29:32" x14ac:dyDescent="0.25">
      <c r="AC6704" s="7"/>
      <c r="AD6704" s="7"/>
    </row>
    <row r="6705" spans="29:30" x14ac:dyDescent="0.25">
      <c r="AC6705" s="7"/>
      <c r="AD6705" s="7"/>
    </row>
    <row r="6706" spans="29:30" x14ac:dyDescent="0.25">
      <c r="AC6706" s="7"/>
      <c r="AD6706" s="7"/>
    </row>
    <row r="6707" spans="29:30" x14ac:dyDescent="0.25">
      <c r="AC6707" s="7"/>
      <c r="AD6707" s="7"/>
    </row>
    <row r="6708" spans="29:30" x14ac:dyDescent="0.25">
      <c r="AC6708" s="7"/>
      <c r="AD6708" s="7"/>
    </row>
    <row r="6709" spans="29:30" x14ac:dyDescent="0.25">
      <c r="AC6709" s="7"/>
      <c r="AD6709" s="7"/>
    </row>
    <row r="6710" spans="29:30" x14ac:dyDescent="0.25">
      <c r="AC6710" s="7"/>
      <c r="AD6710" s="7"/>
    </row>
    <row r="6711" spans="29:30" x14ac:dyDescent="0.25">
      <c r="AC6711" s="7"/>
      <c r="AD6711" s="7"/>
    </row>
    <row r="6712" spans="29:30" x14ac:dyDescent="0.25">
      <c r="AC6712" s="7"/>
      <c r="AD6712" s="7"/>
    </row>
    <row r="6713" spans="29:30" x14ac:dyDescent="0.25">
      <c r="AC6713" s="7"/>
      <c r="AD6713" s="7"/>
    </row>
    <row r="6714" spans="29:30" x14ac:dyDescent="0.25">
      <c r="AC6714" s="7"/>
      <c r="AD6714" s="7"/>
    </row>
    <row r="6715" spans="29:30" x14ac:dyDescent="0.25">
      <c r="AC6715" s="7"/>
      <c r="AD6715" s="7"/>
    </row>
    <row r="6716" spans="29:30" x14ac:dyDescent="0.25">
      <c r="AC6716" s="7"/>
      <c r="AD6716" s="7"/>
    </row>
    <row r="6717" spans="29:30" x14ac:dyDescent="0.25">
      <c r="AC6717" s="7"/>
      <c r="AD6717" s="7"/>
    </row>
    <row r="6718" spans="29:30" x14ac:dyDescent="0.25">
      <c r="AC6718" s="7"/>
      <c r="AD6718" s="7"/>
    </row>
    <row r="6719" spans="29:30" x14ac:dyDescent="0.25">
      <c r="AC6719" s="7"/>
      <c r="AD6719" s="7"/>
    </row>
    <row r="6720" spans="29:30" x14ac:dyDescent="0.25">
      <c r="AC6720" s="7"/>
      <c r="AD6720" s="7"/>
    </row>
    <row r="6721" spans="29:32" x14ac:dyDescent="0.25">
      <c r="AC6721" s="7"/>
      <c r="AD6721" s="7"/>
    </row>
    <row r="6722" spans="29:32" x14ac:dyDescent="0.25">
      <c r="AC6722" s="7"/>
      <c r="AD6722" s="7"/>
    </row>
    <row r="6723" spans="29:32" x14ac:dyDescent="0.25">
      <c r="AC6723" s="7"/>
      <c r="AD6723" s="7"/>
    </row>
    <row r="6724" spans="29:32" x14ac:dyDescent="0.25">
      <c r="AC6724" s="7"/>
      <c r="AD6724" s="7"/>
    </row>
    <row r="6725" spans="29:32" x14ac:dyDescent="0.25">
      <c r="AC6725" s="7"/>
      <c r="AD6725" s="7"/>
    </row>
    <row r="6726" spans="29:32" x14ac:dyDescent="0.25">
      <c r="AC6726" s="7"/>
      <c r="AD6726" s="7"/>
    </row>
    <row r="6727" spans="29:32" x14ac:dyDescent="0.25">
      <c r="AC6727" s="7"/>
      <c r="AD6727" s="7"/>
    </row>
    <row r="6728" spans="29:32" x14ac:dyDescent="0.25">
      <c r="AC6728" s="7"/>
      <c r="AD6728" s="7"/>
    </row>
    <row r="6729" spans="29:32" x14ac:dyDescent="0.25">
      <c r="AC6729" s="7"/>
      <c r="AD6729" s="7"/>
    </row>
    <row r="6730" spans="29:32" x14ac:dyDescent="0.25">
      <c r="AC6730" s="7"/>
      <c r="AD6730" s="7"/>
    </row>
    <row r="6731" spans="29:32" x14ac:dyDescent="0.25">
      <c r="AC6731" s="7"/>
      <c r="AD6731" s="7"/>
    </row>
    <row r="6732" spans="29:32" x14ac:dyDescent="0.25">
      <c r="AC6732" s="7"/>
      <c r="AD6732" s="7"/>
    </row>
    <row r="6733" spans="29:32" x14ac:dyDescent="0.25">
      <c r="AC6733" s="7"/>
      <c r="AD6733" s="7"/>
    </row>
    <row r="6734" spans="29:32" x14ac:dyDescent="0.25">
      <c r="AC6734" s="7"/>
      <c r="AD6734" s="7"/>
      <c r="AE6734" s="7"/>
      <c r="AF6734" s="7"/>
    </row>
    <row r="6735" spans="29:32" x14ac:dyDescent="0.25">
      <c r="AC6735" s="7"/>
      <c r="AD6735" s="7"/>
    </row>
    <row r="6736" spans="29:32" x14ac:dyDescent="0.25">
      <c r="AC6736" s="7"/>
      <c r="AD6736" s="7"/>
    </row>
    <row r="6737" spans="29:30" x14ac:dyDescent="0.25">
      <c r="AC6737" s="7"/>
      <c r="AD6737" s="7"/>
    </row>
    <row r="6738" spans="29:30" x14ac:dyDescent="0.25">
      <c r="AC6738" s="7"/>
      <c r="AD6738" s="7"/>
    </row>
    <row r="6739" spans="29:30" x14ac:dyDescent="0.25">
      <c r="AC6739" s="7"/>
      <c r="AD6739" s="7"/>
    </row>
    <row r="6740" spans="29:30" x14ac:dyDescent="0.25">
      <c r="AC6740" s="7"/>
      <c r="AD6740" s="7"/>
    </row>
    <row r="6741" spans="29:30" x14ac:dyDescent="0.25">
      <c r="AC6741" s="7"/>
      <c r="AD6741" s="7"/>
    </row>
    <row r="6742" spans="29:30" x14ac:dyDescent="0.25">
      <c r="AC6742" s="7"/>
      <c r="AD6742" s="7"/>
    </row>
    <row r="6743" spans="29:30" x14ac:dyDescent="0.25">
      <c r="AC6743" s="7"/>
      <c r="AD6743" s="7"/>
    </row>
    <row r="6744" spans="29:30" x14ac:dyDescent="0.25">
      <c r="AC6744" s="7"/>
      <c r="AD6744" s="7"/>
    </row>
    <row r="6745" spans="29:30" x14ac:dyDescent="0.25">
      <c r="AC6745" s="7"/>
      <c r="AD6745" s="7"/>
    </row>
    <row r="6746" spans="29:30" x14ac:dyDescent="0.25">
      <c r="AC6746" s="7"/>
      <c r="AD6746" s="7"/>
    </row>
    <row r="6747" spans="29:30" x14ac:dyDescent="0.25">
      <c r="AC6747" s="7"/>
      <c r="AD6747" s="7"/>
    </row>
    <row r="6748" spans="29:30" x14ac:dyDescent="0.25">
      <c r="AC6748" s="7"/>
      <c r="AD6748" s="7"/>
    </row>
    <row r="6749" spans="29:30" x14ac:dyDescent="0.25">
      <c r="AC6749" s="7"/>
      <c r="AD6749" s="7"/>
    </row>
    <row r="6750" spans="29:30" x14ac:dyDescent="0.25">
      <c r="AC6750" s="7"/>
      <c r="AD6750" s="7"/>
    </row>
    <row r="6751" spans="29:30" x14ac:dyDescent="0.25">
      <c r="AC6751" s="7"/>
      <c r="AD6751" s="7"/>
    </row>
    <row r="6752" spans="29:30" x14ac:dyDescent="0.25">
      <c r="AC6752" s="7"/>
      <c r="AD6752" s="7"/>
    </row>
    <row r="6753" spans="29:30" x14ac:dyDescent="0.25">
      <c r="AC6753" s="7"/>
      <c r="AD6753" s="7"/>
    </row>
    <row r="6754" spans="29:30" x14ac:dyDescent="0.25">
      <c r="AC6754" s="7"/>
      <c r="AD6754" s="7"/>
    </row>
    <row r="6755" spans="29:30" x14ac:dyDescent="0.25">
      <c r="AC6755" s="7"/>
      <c r="AD6755" s="7"/>
    </row>
    <row r="6756" spans="29:30" x14ac:dyDescent="0.25">
      <c r="AC6756" s="7"/>
      <c r="AD6756" s="7"/>
    </row>
    <row r="6757" spans="29:30" x14ac:dyDescent="0.25">
      <c r="AC6757" s="7"/>
      <c r="AD6757" s="7"/>
    </row>
    <row r="6758" spans="29:30" x14ac:dyDescent="0.25">
      <c r="AC6758" s="7"/>
      <c r="AD6758" s="7"/>
    </row>
    <row r="6759" spans="29:30" x14ac:dyDescent="0.25">
      <c r="AC6759" s="7"/>
      <c r="AD6759" s="7"/>
    </row>
    <row r="6760" spans="29:30" x14ac:dyDescent="0.25">
      <c r="AC6760" s="7"/>
      <c r="AD6760" s="7"/>
    </row>
    <row r="6761" spans="29:30" x14ac:dyDescent="0.25">
      <c r="AC6761" s="7"/>
      <c r="AD6761" s="7"/>
    </row>
    <row r="6762" spans="29:30" x14ac:dyDescent="0.25">
      <c r="AC6762" s="7"/>
      <c r="AD6762" s="7"/>
    </row>
    <row r="6763" spans="29:30" x14ac:dyDescent="0.25">
      <c r="AC6763" s="7"/>
      <c r="AD6763" s="7"/>
    </row>
    <row r="6764" spans="29:30" x14ac:dyDescent="0.25">
      <c r="AC6764" s="7"/>
      <c r="AD6764" s="7"/>
    </row>
    <row r="6765" spans="29:30" x14ac:dyDescent="0.25">
      <c r="AC6765" s="7"/>
      <c r="AD6765" s="7"/>
    </row>
    <row r="6766" spans="29:30" x14ac:dyDescent="0.25">
      <c r="AC6766" s="7"/>
      <c r="AD6766" s="7"/>
    </row>
    <row r="6767" spans="29:30" x14ac:dyDescent="0.25">
      <c r="AC6767" s="7"/>
      <c r="AD6767" s="7"/>
    </row>
    <row r="6768" spans="29:30" x14ac:dyDescent="0.25">
      <c r="AC6768" s="7"/>
      <c r="AD6768" s="7"/>
    </row>
    <row r="6769" spans="29:30" x14ac:dyDescent="0.25">
      <c r="AC6769" s="7"/>
      <c r="AD6769" s="7"/>
    </row>
    <row r="6770" spans="29:30" x14ac:dyDescent="0.25">
      <c r="AC6770" s="7"/>
      <c r="AD6770" s="7"/>
    </row>
    <row r="6771" spans="29:30" x14ac:dyDescent="0.25">
      <c r="AC6771" s="7"/>
      <c r="AD6771" s="7"/>
    </row>
    <row r="6772" spans="29:30" x14ac:dyDescent="0.25">
      <c r="AC6772" s="7"/>
      <c r="AD6772" s="7"/>
    </row>
    <row r="6773" spans="29:30" x14ac:dyDescent="0.25">
      <c r="AC6773" s="7"/>
      <c r="AD6773" s="7"/>
    </row>
    <row r="6774" spans="29:30" x14ac:dyDescent="0.25">
      <c r="AC6774" s="7"/>
      <c r="AD6774" s="7"/>
    </row>
    <row r="6775" spans="29:30" x14ac:dyDescent="0.25">
      <c r="AC6775" s="7"/>
      <c r="AD6775" s="7"/>
    </row>
    <row r="6776" spans="29:30" x14ac:dyDescent="0.25">
      <c r="AC6776" s="7"/>
      <c r="AD6776" s="7"/>
    </row>
    <row r="6777" spans="29:30" x14ac:dyDescent="0.25">
      <c r="AC6777" s="7"/>
      <c r="AD6777" s="7"/>
    </row>
    <row r="6778" spans="29:30" x14ac:dyDescent="0.25">
      <c r="AC6778" s="7"/>
      <c r="AD6778" s="7"/>
    </row>
    <row r="6779" spans="29:30" x14ac:dyDescent="0.25">
      <c r="AC6779" s="7"/>
      <c r="AD6779" s="7"/>
    </row>
    <row r="6780" spans="29:30" x14ac:dyDescent="0.25">
      <c r="AC6780" s="7"/>
      <c r="AD6780" s="7"/>
    </row>
    <row r="6781" spans="29:30" x14ac:dyDescent="0.25">
      <c r="AC6781" s="7"/>
      <c r="AD6781" s="7"/>
    </row>
    <row r="6782" spans="29:30" x14ac:dyDescent="0.25">
      <c r="AC6782" s="7"/>
      <c r="AD6782" s="7"/>
    </row>
    <row r="6783" spans="29:30" x14ac:dyDescent="0.25">
      <c r="AC6783" s="7"/>
      <c r="AD6783" s="7"/>
    </row>
    <row r="6784" spans="29:30" x14ac:dyDescent="0.25">
      <c r="AC6784" s="7"/>
      <c r="AD6784" s="7"/>
    </row>
    <row r="6785" spans="29:32" x14ac:dyDescent="0.25">
      <c r="AC6785" s="7"/>
      <c r="AD6785" s="7"/>
    </row>
    <row r="6786" spans="29:32" x14ac:dyDescent="0.25">
      <c r="AC6786" s="7"/>
      <c r="AD6786" s="7"/>
    </row>
    <row r="6787" spans="29:32" x14ac:dyDescent="0.25">
      <c r="AC6787" s="7"/>
      <c r="AD6787" s="7"/>
    </row>
    <row r="6788" spans="29:32" x14ac:dyDescent="0.25">
      <c r="AC6788" s="7"/>
      <c r="AD6788" s="7"/>
    </row>
    <row r="6789" spans="29:32" x14ac:dyDescent="0.25">
      <c r="AC6789" s="7"/>
      <c r="AD6789" s="7"/>
    </row>
    <row r="6790" spans="29:32" x14ac:dyDescent="0.25">
      <c r="AC6790" s="7"/>
      <c r="AD6790" s="7"/>
    </row>
    <row r="6791" spans="29:32" x14ac:dyDescent="0.25">
      <c r="AC6791" s="7"/>
      <c r="AD6791" s="7"/>
    </row>
    <row r="6792" spans="29:32" x14ac:dyDescent="0.25">
      <c r="AC6792" s="7"/>
      <c r="AD6792" s="7"/>
    </row>
    <row r="6793" spans="29:32" x14ac:dyDescent="0.25">
      <c r="AC6793" s="7"/>
      <c r="AD6793" s="7"/>
    </row>
    <row r="6794" spans="29:32" x14ac:dyDescent="0.25">
      <c r="AC6794" s="7"/>
      <c r="AD6794" s="7"/>
    </row>
    <row r="6795" spans="29:32" x14ac:dyDescent="0.25">
      <c r="AC6795" s="7"/>
      <c r="AD6795" s="7"/>
    </row>
    <row r="6796" spans="29:32" x14ac:dyDescent="0.25">
      <c r="AC6796" s="7"/>
      <c r="AD6796" s="7"/>
    </row>
    <row r="6797" spans="29:32" x14ac:dyDescent="0.25">
      <c r="AC6797" s="7"/>
      <c r="AD6797" s="7"/>
    </row>
    <row r="6798" spans="29:32" x14ac:dyDescent="0.25">
      <c r="AC6798" s="7"/>
      <c r="AD6798" s="7"/>
    </row>
    <row r="6799" spans="29:32" x14ac:dyDescent="0.25">
      <c r="AC6799" s="7"/>
      <c r="AD6799" s="7"/>
    </row>
    <row r="6800" spans="29:32" x14ac:dyDescent="0.25">
      <c r="AC6800" s="7"/>
      <c r="AD6800" s="7"/>
      <c r="AE6800" s="7"/>
      <c r="AF6800" s="7"/>
    </row>
    <row r="6801" spans="29:30" x14ac:dyDescent="0.25">
      <c r="AC6801" s="7"/>
      <c r="AD6801" s="7"/>
    </row>
    <row r="6802" spans="29:30" x14ac:dyDescent="0.25">
      <c r="AC6802" s="7"/>
      <c r="AD6802" s="7"/>
    </row>
    <row r="6803" spans="29:30" x14ac:dyDescent="0.25">
      <c r="AC6803" s="7"/>
      <c r="AD6803" s="7"/>
    </row>
    <row r="6804" spans="29:30" x14ac:dyDescent="0.25">
      <c r="AC6804" s="7"/>
      <c r="AD6804" s="7"/>
    </row>
    <row r="6805" spans="29:30" x14ac:dyDescent="0.25">
      <c r="AC6805" s="7"/>
      <c r="AD6805" s="7"/>
    </row>
    <row r="6806" spans="29:30" x14ac:dyDescent="0.25">
      <c r="AC6806" s="7"/>
      <c r="AD6806" s="7"/>
    </row>
    <row r="6807" spans="29:30" x14ac:dyDescent="0.25">
      <c r="AC6807" s="7"/>
      <c r="AD6807" s="7"/>
    </row>
    <row r="6808" spans="29:30" x14ac:dyDescent="0.25">
      <c r="AC6808" s="7"/>
      <c r="AD6808" s="7"/>
    </row>
    <row r="6809" spans="29:30" x14ac:dyDescent="0.25">
      <c r="AC6809" s="7"/>
      <c r="AD6809" s="7"/>
    </row>
    <row r="6810" spans="29:30" x14ac:dyDescent="0.25">
      <c r="AC6810" s="7"/>
      <c r="AD6810" s="7"/>
    </row>
    <row r="6811" spans="29:30" x14ac:dyDescent="0.25">
      <c r="AC6811" s="7"/>
      <c r="AD6811" s="7"/>
    </row>
    <row r="6812" spans="29:30" x14ac:dyDescent="0.25">
      <c r="AC6812" s="7"/>
      <c r="AD6812" s="7"/>
    </row>
    <row r="6813" spans="29:30" x14ac:dyDescent="0.25">
      <c r="AC6813" s="7"/>
      <c r="AD6813" s="7"/>
    </row>
    <row r="6814" spans="29:30" x14ac:dyDescent="0.25">
      <c r="AC6814" s="7"/>
      <c r="AD6814" s="7"/>
    </row>
    <row r="6815" spans="29:30" x14ac:dyDescent="0.25">
      <c r="AC6815" s="7"/>
      <c r="AD6815" s="7"/>
    </row>
    <row r="6816" spans="29:30" x14ac:dyDescent="0.25">
      <c r="AC6816" s="7"/>
      <c r="AD6816" s="7"/>
    </row>
    <row r="6817" spans="29:32" x14ac:dyDescent="0.25">
      <c r="AC6817" s="7"/>
      <c r="AD6817" s="7"/>
      <c r="AE6817" s="7"/>
      <c r="AF6817" s="7"/>
    </row>
    <row r="6818" spans="29:32" x14ac:dyDescent="0.25">
      <c r="AC6818" s="7"/>
      <c r="AD6818" s="7"/>
    </row>
    <row r="6819" spans="29:32" x14ac:dyDescent="0.25">
      <c r="AC6819" s="7"/>
      <c r="AD6819" s="7"/>
    </row>
    <row r="6820" spans="29:32" x14ac:dyDescent="0.25">
      <c r="AC6820" s="7"/>
      <c r="AD6820" s="7"/>
    </row>
    <row r="6821" spans="29:32" x14ac:dyDescent="0.25">
      <c r="AC6821" s="7"/>
      <c r="AD6821" s="7"/>
    </row>
    <row r="6822" spans="29:32" x14ac:dyDescent="0.25">
      <c r="AC6822" s="7"/>
      <c r="AD6822" s="7"/>
    </row>
    <row r="6823" spans="29:32" x14ac:dyDescent="0.25">
      <c r="AC6823" s="7"/>
      <c r="AD6823" s="7"/>
    </row>
    <row r="6824" spans="29:32" x14ac:dyDescent="0.25">
      <c r="AC6824" s="7"/>
      <c r="AD6824" s="7"/>
    </row>
    <row r="6825" spans="29:32" x14ac:dyDescent="0.25">
      <c r="AC6825" s="7"/>
      <c r="AD6825" s="7"/>
    </row>
    <row r="6826" spans="29:32" x14ac:dyDescent="0.25">
      <c r="AC6826" s="7"/>
      <c r="AD6826" s="7"/>
    </row>
    <row r="6827" spans="29:32" x14ac:dyDescent="0.25">
      <c r="AC6827" s="7"/>
      <c r="AD6827" s="7"/>
    </row>
    <row r="6828" spans="29:32" x14ac:dyDescent="0.25">
      <c r="AC6828" s="7"/>
      <c r="AD6828" s="7"/>
    </row>
    <row r="6829" spans="29:32" x14ac:dyDescent="0.25">
      <c r="AC6829" s="7"/>
      <c r="AD6829" s="7"/>
    </row>
    <row r="6830" spans="29:32" x14ac:dyDescent="0.25">
      <c r="AC6830" s="7"/>
      <c r="AD6830" s="7"/>
    </row>
    <row r="6831" spans="29:32" x14ac:dyDescent="0.25">
      <c r="AC6831" s="7"/>
      <c r="AD6831" s="7"/>
    </row>
    <row r="6832" spans="29:32" x14ac:dyDescent="0.25">
      <c r="AC6832" s="7"/>
      <c r="AD6832" s="7"/>
    </row>
    <row r="6833" spans="29:30" x14ac:dyDescent="0.25">
      <c r="AC6833" s="7"/>
      <c r="AD6833" s="7"/>
    </row>
    <row r="6834" spans="29:30" x14ac:dyDescent="0.25">
      <c r="AC6834" s="7"/>
      <c r="AD6834" s="7"/>
    </row>
    <row r="6835" spans="29:30" x14ac:dyDescent="0.25">
      <c r="AC6835" s="7"/>
      <c r="AD6835" s="7"/>
    </row>
    <row r="6836" spans="29:30" x14ac:dyDescent="0.25">
      <c r="AC6836" s="7"/>
      <c r="AD6836" s="7"/>
    </row>
    <row r="6837" spans="29:30" x14ac:dyDescent="0.25">
      <c r="AC6837" s="7"/>
      <c r="AD6837" s="7"/>
    </row>
    <row r="6838" spans="29:30" x14ac:dyDescent="0.25">
      <c r="AC6838" s="7"/>
      <c r="AD6838" s="7"/>
    </row>
    <row r="6839" spans="29:30" x14ac:dyDescent="0.25">
      <c r="AC6839" s="7"/>
      <c r="AD6839" s="7"/>
    </row>
    <row r="6840" spans="29:30" x14ac:dyDescent="0.25">
      <c r="AC6840" s="7"/>
      <c r="AD6840" s="7"/>
    </row>
    <row r="6841" spans="29:30" x14ac:dyDescent="0.25">
      <c r="AC6841" s="7"/>
      <c r="AD6841" s="7"/>
    </row>
    <row r="6842" spans="29:30" x14ac:dyDescent="0.25">
      <c r="AC6842" s="7"/>
      <c r="AD6842" s="7"/>
    </row>
    <row r="6843" spans="29:30" x14ac:dyDescent="0.25">
      <c r="AC6843" s="7"/>
      <c r="AD6843" s="7"/>
    </row>
    <row r="6844" spans="29:30" x14ac:dyDescent="0.25">
      <c r="AC6844" s="7"/>
      <c r="AD6844" s="7"/>
    </row>
    <row r="6845" spans="29:30" x14ac:dyDescent="0.25">
      <c r="AC6845" s="7"/>
      <c r="AD6845" s="7"/>
    </row>
    <row r="6846" spans="29:30" x14ac:dyDescent="0.25">
      <c r="AC6846" s="7"/>
      <c r="AD6846" s="7"/>
    </row>
    <row r="6847" spans="29:30" x14ac:dyDescent="0.25">
      <c r="AC6847" s="7"/>
      <c r="AD6847" s="7"/>
    </row>
    <row r="6848" spans="29:30" x14ac:dyDescent="0.25">
      <c r="AC6848" s="7"/>
      <c r="AD6848" s="7"/>
    </row>
    <row r="6849" spans="29:30" x14ac:dyDescent="0.25">
      <c r="AC6849" s="7"/>
      <c r="AD6849" s="7"/>
    </row>
    <row r="6850" spans="29:30" x14ac:dyDescent="0.25">
      <c r="AC6850" s="7"/>
      <c r="AD6850" s="7"/>
    </row>
    <row r="6851" spans="29:30" x14ac:dyDescent="0.25">
      <c r="AC6851" s="7"/>
      <c r="AD6851" s="7"/>
    </row>
    <row r="6852" spans="29:30" x14ac:dyDescent="0.25">
      <c r="AC6852" s="7"/>
      <c r="AD6852" s="7"/>
    </row>
    <row r="6853" spans="29:30" x14ac:dyDescent="0.25">
      <c r="AC6853" s="7"/>
      <c r="AD6853" s="7"/>
    </row>
    <row r="6854" spans="29:30" x14ac:dyDescent="0.25">
      <c r="AC6854" s="7"/>
      <c r="AD6854" s="7"/>
    </row>
    <row r="6855" spans="29:30" x14ac:dyDescent="0.25">
      <c r="AC6855" s="7"/>
      <c r="AD6855" s="7"/>
    </row>
    <row r="6856" spans="29:30" x14ac:dyDescent="0.25">
      <c r="AC6856" s="7"/>
      <c r="AD6856" s="7"/>
    </row>
    <row r="6857" spans="29:30" x14ac:dyDescent="0.25">
      <c r="AC6857" s="7"/>
      <c r="AD6857" s="7"/>
    </row>
    <row r="6858" spans="29:30" x14ac:dyDescent="0.25">
      <c r="AC6858" s="7"/>
      <c r="AD6858" s="7"/>
    </row>
    <row r="6859" spans="29:30" x14ac:dyDescent="0.25">
      <c r="AC6859" s="7"/>
      <c r="AD6859" s="7"/>
    </row>
    <row r="6860" spans="29:30" x14ac:dyDescent="0.25">
      <c r="AC6860" s="7"/>
      <c r="AD6860" s="7"/>
    </row>
    <row r="6861" spans="29:30" x14ac:dyDescent="0.25">
      <c r="AC6861" s="7"/>
      <c r="AD6861" s="7"/>
    </row>
    <row r="6862" spans="29:30" x14ac:dyDescent="0.25">
      <c r="AC6862" s="7"/>
      <c r="AD6862" s="7"/>
    </row>
    <row r="6863" spans="29:30" x14ac:dyDescent="0.25">
      <c r="AC6863" s="7"/>
      <c r="AD6863" s="7"/>
    </row>
    <row r="6864" spans="29:30" x14ac:dyDescent="0.25">
      <c r="AC6864" s="7"/>
      <c r="AD6864" s="7"/>
    </row>
    <row r="6865" spans="29:30" x14ac:dyDescent="0.25">
      <c r="AC6865" s="7"/>
      <c r="AD6865" s="7"/>
    </row>
    <row r="6866" spans="29:30" x14ac:dyDescent="0.25">
      <c r="AC6866" s="7"/>
      <c r="AD6866" s="7"/>
    </row>
    <row r="6867" spans="29:30" x14ac:dyDescent="0.25">
      <c r="AC6867" s="7"/>
      <c r="AD6867" s="7"/>
    </row>
    <row r="6868" spans="29:30" x14ac:dyDescent="0.25">
      <c r="AC6868" s="7"/>
      <c r="AD6868" s="7"/>
    </row>
    <row r="6869" spans="29:30" x14ac:dyDescent="0.25">
      <c r="AC6869" s="7"/>
      <c r="AD6869" s="7"/>
    </row>
    <row r="6870" spans="29:30" x14ac:dyDescent="0.25">
      <c r="AC6870" s="7"/>
      <c r="AD6870" s="7"/>
    </row>
    <row r="6871" spans="29:30" x14ac:dyDescent="0.25">
      <c r="AC6871" s="7"/>
      <c r="AD6871" s="7"/>
    </row>
    <row r="6872" spans="29:30" x14ac:dyDescent="0.25">
      <c r="AC6872" s="7"/>
      <c r="AD6872" s="7"/>
    </row>
    <row r="6873" spans="29:30" x14ac:dyDescent="0.25">
      <c r="AC6873" s="7"/>
      <c r="AD6873" s="7"/>
    </row>
    <row r="6874" spans="29:30" x14ac:dyDescent="0.25">
      <c r="AC6874" s="7"/>
      <c r="AD6874" s="7"/>
    </row>
    <row r="6875" spans="29:30" x14ac:dyDescent="0.25">
      <c r="AC6875" s="7"/>
      <c r="AD6875" s="7"/>
    </row>
    <row r="6876" spans="29:30" x14ac:dyDescent="0.25">
      <c r="AC6876" s="7"/>
      <c r="AD6876" s="7"/>
    </row>
    <row r="6877" spans="29:30" x14ac:dyDescent="0.25">
      <c r="AC6877" s="7"/>
      <c r="AD6877" s="7"/>
    </row>
    <row r="6878" spans="29:30" x14ac:dyDescent="0.25">
      <c r="AC6878" s="7"/>
      <c r="AD6878" s="7"/>
    </row>
    <row r="6879" spans="29:30" x14ac:dyDescent="0.25">
      <c r="AC6879" s="7"/>
      <c r="AD6879" s="7"/>
    </row>
    <row r="6880" spans="29:30" x14ac:dyDescent="0.25">
      <c r="AC6880" s="7"/>
      <c r="AD6880" s="7"/>
    </row>
    <row r="6881" spans="29:32" x14ac:dyDescent="0.25">
      <c r="AC6881" s="7"/>
      <c r="AD6881" s="7"/>
    </row>
    <row r="6882" spans="29:32" x14ac:dyDescent="0.25">
      <c r="AC6882" s="7"/>
      <c r="AD6882" s="7"/>
    </row>
    <row r="6883" spans="29:32" x14ac:dyDescent="0.25">
      <c r="AC6883" s="7"/>
      <c r="AD6883" s="7"/>
    </row>
    <row r="6884" spans="29:32" x14ac:dyDescent="0.25">
      <c r="AC6884" s="7"/>
      <c r="AD6884" s="7"/>
      <c r="AE6884" s="7"/>
      <c r="AF6884" s="7"/>
    </row>
    <row r="6885" spans="29:32" x14ac:dyDescent="0.25">
      <c r="AC6885" s="7"/>
      <c r="AD6885" s="7"/>
    </row>
    <row r="6886" spans="29:32" x14ac:dyDescent="0.25">
      <c r="AC6886" s="7"/>
      <c r="AD6886" s="7"/>
    </row>
    <row r="6887" spans="29:32" x14ac:dyDescent="0.25">
      <c r="AC6887" s="7"/>
      <c r="AD6887" s="7"/>
    </row>
    <row r="6888" spans="29:32" x14ac:dyDescent="0.25">
      <c r="AC6888" s="7"/>
      <c r="AD6888" s="7"/>
    </row>
    <row r="6889" spans="29:32" x14ac:dyDescent="0.25">
      <c r="AC6889" s="7"/>
      <c r="AD6889" s="7"/>
    </row>
    <row r="6890" spans="29:32" x14ac:dyDescent="0.25">
      <c r="AC6890" s="7"/>
      <c r="AD6890" s="7"/>
    </row>
    <row r="6891" spans="29:32" x14ac:dyDescent="0.25">
      <c r="AC6891" s="7"/>
      <c r="AD6891" s="7"/>
    </row>
    <row r="6892" spans="29:32" x14ac:dyDescent="0.25">
      <c r="AC6892" s="7"/>
      <c r="AD6892" s="7"/>
    </row>
    <row r="6893" spans="29:32" x14ac:dyDescent="0.25">
      <c r="AC6893" s="7"/>
      <c r="AD6893" s="7"/>
    </row>
    <row r="6894" spans="29:32" x14ac:dyDescent="0.25">
      <c r="AC6894" s="7"/>
      <c r="AD6894" s="7"/>
    </row>
    <row r="6895" spans="29:32" x14ac:dyDescent="0.25">
      <c r="AC6895" s="7"/>
      <c r="AD6895" s="7"/>
    </row>
    <row r="6896" spans="29:32" x14ac:dyDescent="0.25">
      <c r="AC6896" s="7"/>
      <c r="AD6896" s="7"/>
    </row>
    <row r="6897" spans="29:30" x14ac:dyDescent="0.25">
      <c r="AC6897" s="7"/>
      <c r="AD6897" s="7"/>
    </row>
    <row r="6898" spans="29:30" x14ac:dyDescent="0.25">
      <c r="AC6898" s="7"/>
      <c r="AD6898" s="7"/>
    </row>
    <row r="6899" spans="29:30" x14ac:dyDescent="0.25">
      <c r="AC6899" s="7"/>
      <c r="AD6899" s="7"/>
    </row>
    <row r="6900" spans="29:30" x14ac:dyDescent="0.25">
      <c r="AC6900" s="7"/>
      <c r="AD6900" s="7"/>
    </row>
    <row r="6901" spans="29:30" x14ac:dyDescent="0.25">
      <c r="AC6901" s="7"/>
      <c r="AD6901" s="7"/>
    </row>
    <row r="6902" spans="29:30" x14ac:dyDescent="0.25">
      <c r="AC6902" s="7"/>
      <c r="AD6902" s="7"/>
    </row>
    <row r="6903" spans="29:30" x14ac:dyDescent="0.25">
      <c r="AC6903" s="7"/>
      <c r="AD6903" s="7"/>
    </row>
    <row r="6904" spans="29:30" x14ac:dyDescent="0.25">
      <c r="AC6904" s="7"/>
      <c r="AD6904" s="7"/>
    </row>
    <row r="6905" spans="29:30" x14ac:dyDescent="0.25">
      <c r="AC6905" s="7"/>
      <c r="AD6905" s="7"/>
    </row>
    <row r="6906" spans="29:30" x14ac:dyDescent="0.25">
      <c r="AC6906" s="7"/>
      <c r="AD6906" s="7"/>
    </row>
    <row r="6907" spans="29:30" x14ac:dyDescent="0.25">
      <c r="AC6907" s="7"/>
      <c r="AD6907" s="7"/>
    </row>
    <row r="6908" spans="29:30" x14ac:dyDescent="0.25">
      <c r="AC6908" s="7"/>
      <c r="AD6908" s="7"/>
    </row>
    <row r="6909" spans="29:30" x14ac:dyDescent="0.25">
      <c r="AC6909" s="7"/>
      <c r="AD6909" s="7"/>
    </row>
    <row r="6910" spans="29:30" x14ac:dyDescent="0.25">
      <c r="AC6910" s="7"/>
      <c r="AD6910" s="7"/>
    </row>
    <row r="6911" spans="29:30" x14ac:dyDescent="0.25">
      <c r="AC6911" s="7"/>
      <c r="AD6911" s="7"/>
    </row>
    <row r="6912" spans="29:30" x14ac:dyDescent="0.25">
      <c r="AC6912" s="7"/>
      <c r="AD6912" s="7"/>
    </row>
    <row r="6913" spans="29:32" x14ac:dyDescent="0.25">
      <c r="AC6913" s="7"/>
      <c r="AD6913" s="7"/>
    </row>
    <row r="6914" spans="29:32" x14ac:dyDescent="0.25">
      <c r="AC6914" s="7"/>
      <c r="AD6914" s="7"/>
      <c r="AE6914" s="7"/>
      <c r="AF6914" s="7"/>
    </row>
    <row r="6915" spans="29:32" x14ac:dyDescent="0.25">
      <c r="AC6915" s="7"/>
      <c r="AD6915" s="7"/>
    </row>
    <row r="6916" spans="29:32" x14ac:dyDescent="0.25">
      <c r="AC6916" s="7"/>
      <c r="AD6916" s="7"/>
    </row>
    <row r="6917" spans="29:32" x14ac:dyDescent="0.25">
      <c r="AC6917" s="7"/>
      <c r="AD6917" s="7"/>
    </row>
    <row r="6918" spans="29:32" x14ac:dyDescent="0.25">
      <c r="AC6918" s="7"/>
      <c r="AD6918" s="7"/>
    </row>
    <row r="6919" spans="29:32" x14ac:dyDescent="0.25">
      <c r="AC6919" s="7"/>
      <c r="AD6919" s="7"/>
    </row>
    <row r="6920" spans="29:32" x14ac:dyDescent="0.25">
      <c r="AC6920" s="7"/>
      <c r="AD6920" s="7"/>
    </row>
    <row r="6921" spans="29:32" x14ac:dyDescent="0.25">
      <c r="AC6921" s="7"/>
      <c r="AD6921" s="7"/>
    </row>
    <row r="6922" spans="29:32" x14ac:dyDescent="0.25">
      <c r="AC6922" s="7"/>
      <c r="AD6922" s="7"/>
    </row>
    <row r="6923" spans="29:32" x14ac:dyDescent="0.25">
      <c r="AC6923" s="7"/>
      <c r="AD6923" s="7"/>
    </row>
    <row r="6924" spans="29:32" x14ac:dyDescent="0.25">
      <c r="AC6924" s="7"/>
      <c r="AD6924" s="7"/>
      <c r="AE6924" s="7"/>
      <c r="AF6924" s="7"/>
    </row>
    <row r="6925" spans="29:32" x14ac:dyDescent="0.25">
      <c r="AC6925" s="7"/>
      <c r="AD6925" s="7"/>
    </row>
    <row r="6926" spans="29:32" x14ac:dyDescent="0.25">
      <c r="AC6926" s="7"/>
      <c r="AD6926" s="7"/>
    </row>
    <row r="6927" spans="29:32" x14ac:dyDescent="0.25">
      <c r="AC6927" s="7"/>
      <c r="AD6927" s="7"/>
    </row>
    <row r="6928" spans="29:32" x14ac:dyDescent="0.25">
      <c r="AC6928" s="7"/>
      <c r="AD6928" s="7"/>
    </row>
    <row r="6929" spans="29:30" x14ac:dyDescent="0.25">
      <c r="AC6929" s="7"/>
      <c r="AD6929" s="7"/>
    </row>
    <row r="6930" spans="29:30" x14ac:dyDescent="0.25">
      <c r="AC6930" s="7"/>
      <c r="AD6930" s="7"/>
    </row>
    <row r="6931" spans="29:30" x14ac:dyDescent="0.25">
      <c r="AC6931" s="7"/>
      <c r="AD6931" s="7"/>
    </row>
    <row r="6932" spans="29:30" x14ac:dyDescent="0.25">
      <c r="AC6932" s="7"/>
      <c r="AD6932" s="7"/>
    </row>
    <row r="6933" spans="29:30" x14ac:dyDescent="0.25">
      <c r="AC6933" s="7"/>
      <c r="AD6933" s="7"/>
    </row>
    <row r="6934" spans="29:30" x14ac:dyDescent="0.25">
      <c r="AC6934" s="7"/>
      <c r="AD6934" s="7"/>
    </row>
    <row r="6935" spans="29:30" x14ac:dyDescent="0.25">
      <c r="AC6935" s="7"/>
      <c r="AD6935" s="7"/>
    </row>
    <row r="6936" spans="29:30" x14ac:dyDescent="0.25">
      <c r="AC6936" s="7"/>
      <c r="AD6936" s="7"/>
    </row>
    <row r="6937" spans="29:30" x14ac:dyDescent="0.25">
      <c r="AC6937" s="7"/>
      <c r="AD6937" s="7"/>
    </row>
    <row r="6938" spans="29:30" x14ac:dyDescent="0.25">
      <c r="AC6938" s="7"/>
      <c r="AD6938" s="7"/>
    </row>
    <row r="6939" spans="29:30" x14ac:dyDescent="0.25">
      <c r="AC6939" s="7"/>
      <c r="AD6939" s="7"/>
    </row>
    <row r="6940" spans="29:30" x14ac:dyDescent="0.25">
      <c r="AC6940" s="7"/>
      <c r="AD6940" s="7"/>
    </row>
    <row r="6941" spans="29:30" x14ac:dyDescent="0.25">
      <c r="AC6941" s="7"/>
      <c r="AD6941" s="7"/>
    </row>
    <row r="6942" spans="29:30" x14ac:dyDescent="0.25">
      <c r="AC6942" s="7"/>
      <c r="AD6942" s="7"/>
    </row>
    <row r="6943" spans="29:30" x14ac:dyDescent="0.25">
      <c r="AC6943" s="7"/>
      <c r="AD6943" s="7"/>
    </row>
    <row r="6944" spans="29:30" x14ac:dyDescent="0.25">
      <c r="AC6944" s="7"/>
      <c r="AD6944" s="7"/>
    </row>
    <row r="6945" spans="29:32" x14ac:dyDescent="0.25">
      <c r="AC6945" s="7"/>
      <c r="AD6945" s="7"/>
    </row>
    <row r="6946" spans="29:32" x14ac:dyDescent="0.25">
      <c r="AC6946" s="7"/>
      <c r="AD6946" s="7"/>
    </row>
    <row r="6947" spans="29:32" x14ac:dyDescent="0.25">
      <c r="AC6947" s="7"/>
      <c r="AD6947" s="7"/>
    </row>
    <row r="6948" spans="29:32" x14ac:dyDescent="0.25">
      <c r="AC6948" s="7"/>
      <c r="AD6948" s="7"/>
    </row>
    <row r="6949" spans="29:32" x14ac:dyDescent="0.25">
      <c r="AC6949" s="7"/>
      <c r="AD6949" s="7"/>
    </row>
    <row r="6950" spans="29:32" x14ac:dyDescent="0.25">
      <c r="AC6950" s="7"/>
      <c r="AD6950" s="7"/>
    </row>
    <row r="6951" spans="29:32" x14ac:dyDescent="0.25">
      <c r="AC6951" s="7"/>
      <c r="AD6951" s="7"/>
    </row>
    <row r="6952" spans="29:32" x14ac:dyDescent="0.25">
      <c r="AC6952" s="7"/>
      <c r="AD6952" s="7"/>
    </row>
    <row r="6953" spans="29:32" x14ac:dyDescent="0.25">
      <c r="AC6953" s="7"/>
      <c r="AD6953" s="7"/>
      <c r="AE6953" s="7"/>
      <c r="AF6953" s="7"/>
    </row>
    <row r="6954" spans="29:32" x14ac:dyDescent="0.25">
      <c r="AC6954" s="7"/>
      <c r="AD6954" s="7"/>
      <c r="AE6954" s="7"/>
      <c r="AF6954" s="7"/>
    </row>
    <row r="6955" spans="29:32" x14ac:dyDescent="0.25">
      <c r="AC6955" s="7"/>
      <c r="AD6955" s="7"/>
      <c r="AE6955" s="7"/>
      <c r="AF6955" s="7"/>
    </row>
    <row r="6956" spans="29:32" x14ac:dyDescent="0.25">
      <c r="AC6956" s="7"/>
      <c r="AD6956" s="7"/>
      <c r="AE6956" s="7"/>
      <c r="AF6956" s="7"/>
    </row>
    <row r="6957" spans="29:32" x14ac:dyDescent="0.25">
      <c r="AC6957" s="7"/>
      <c r="AD6957" s="7"/>
      <c r="AE6957" s="7"/>
      <c r="AF6957" s="7"/>
    </row>
    <row r="6958" spans="29:32" x14ac:dyDescent="0.25">
      <c r="AC6958" s="7"/>
      <c r="AD6958" s="7"/>
      <c r="AE6958" s="7"/>
      <c r="AF6958" s="7"/>
    </row>
    <row r="6959" spans="29:32" x14ac:dyDescent="0.25">
      <c r="AC6959" s="7"/>
      <c r="AD6959" s="7"/>
      <c r="AE6959" s="7"/>
      <c r="AF6959" s="7"/>
    </row>
    <row r="6960" spans="29:32" x14ac:dyDescent="0.25">
      <c r="AC6960" s="7"/>
      <c r="AD6960" s="7"/>
      <c r="AE6960" s="7"/>
      <c r="AF6960" s="7"/>
    </row>
    <row r="6961" spans="29:32" x14ac:dyDescent="0.25">
      <c r="AC6961" s="7"/>
      <c r="AD6961" s="7"/>
      <c r="AE6961" s="7"/>
      <c r="AF6961" s="7"/>
    </row>
    <row r="6962" spans="29:32" x14ac:dyDescent="0.25">
      <c r="AC6962" s="7"/>
      <c r="AD6962" s="7"/>
    </row>
    <row r="6963" spans="29:32" x14ac:dyDescent="0.25">
      <c r="AC6963" s="7"/>
      <c r="AD6963" s="7"/>
    </row>
    <row r="6964" spans="29:32" x14ac:dyDescent="0.25">
      <c r="AC6964" s="7"/>
      <c r="AD6964" s="7"/>
    </row>
    <row r="6965" spans="29:32" x14ac:dyDescent="0.25">
      <c r="AC6965" s="7"/>
      <c r="AD6965" s="7"/>
    </row>
    <row r="6966" spans="29:32" x14ac:dyDescent="0.25">
      <c r="AC6966" s="7"/>
      <c r="AD6966" s="7"/>
    </row>
    <row r="6967" spans="29:32" x14ac:dyDescent="0.25">
      <c r="AC6967" s="7"/>
      <c r="AD6967" s="7"/>
    </row>
    <row r="6968" spans="29:32" x14ac:dyDescent="0.25">
      <c r="AC6968" s="7"/>
      <c r="AD6968" s="7"/>
    </row>
    <row r="6969" spans="29:32" x14ac:dyDescent="0.25">
      <c r="AC6969" s="7"/>
      <c r="AD6969" s="7"/>
    </row>
    <row r="6970" spans="29:32" x14ac:dyDescent="0.25">
      <c r="AC6970" s="7"/>
      <c r="AD6970" s="7"/>
    </row>
    <row r="6971" spans="29:32" x14ac:dyDescent="0.25">
      <c r="AC6971" s="7"/>
      <c r="AD6971" s="7"/>
    </row>
    <row r="6972" spans="29:32" x14ac:dyDescent="0.25">
      <c r="AC6972" s="7"/>
      <c r="AD6972" s="7"/>
    </row>
    <row r="6973" spans="29:32" x14ac:dyDescent="0.25">
      <c r="AC6973" s="7"/>
      <c r="AD6973" s="7"/>
    </row>
    <row r="6974" spans="29:32" x14ac:dyDescent="0.25">
      <c r="AC6974" s="7"/>
      <c r="AD6974" s="7"/>
    </row>
    <row r="6975" spans="29:32" x14ac:dyDescent="0.25">
      <c r="AC6975" s="7"/>
      <c r="AD6975" s="7"/>
    </row>
    <row r="6976" spans="29:32" x14ac:dyDescent="0.25">
      <c r="AC6976" s="7"/>
      <c r="AD6976" s="7"/>
    </row>
    <row r="6977" spans="29:32" x14ac:dyDescent="0.25">
      <c r="AC6977" s="7"/>
      <c r="AD6977" s="7"/>
      <c r="AE6977" s="7"/>
      <c r="AF6977" s="7"/>
    </row>
    <row r="6978" spans="29:32" x14ac:dyDescent="0.25">
      <c r="AC6978" s="7"/>
      <c r="AD6978" s="7"/>
    </row>
    <row r="6979" spans="29:32" x14ac:dyDescent="0.25">
      <c r="AC6979" s="7"/>
      <c r="AD6979" s="7"/>
    </row>
    <row r="6980" spans="29:32" x14ac:dyDescent="0.25">
      <c r="AC6980" s="7"/>
      <c r="AD6980" s="7"/>
    </row>
    <row r="6981" spans="29:32" x14ac:dyDescent="0.25">
      <c r="AC6981" s="7"/>
      <c r="AD6981" s="7"/>
    </row>
    <row r="6982" spans="29:32" x14ac:dyDescent="0.25">
      <c r="AC6982" s="7"/>
      <c r="AD6982" s="7"/>
    </row>
    <row r="6983" spans="29:32" x14ac:dyDescent="0.25">
      <c r="AC6983" s="7"/>
      <c r="AD6983" s="7"/>
    </row>
    <row r="6984" spans="29:32" x14ac:dyDescent="0.25">
      <c r="AC6984" s="7"/>
      <c r="AD6984" s="7"/>
    </row>
    <row r="6985" spans="29:32" x14ac:dyDescent="0.25">
      <c r="AC6985" s="7"/>
      <c r="AD6985" s="7"/>
    </row>
    <row r="6986" spans="29:32" x14ac:dyDescent="0.25">
      <c r="AC6986" s="7"/>
      <c r="AD6986" s="7"/>
    </row>
    <row r="6987" spans="29:32" x14ac:dyDescent="0.25">
      <c r="AC6987" s="7"/>
      <c r="AD6987" s="7"/>
    </row>
    <row r="6988" spans="29:32" x14ac:dyDescent="0.25">
      <c r="AC6988" s="7"/>
      <c r="AD6988" s="7"/>
    </row>
    <row r="6989" spans="29:32" x14ac:dyDescent="0.25">
      <c r="AC6989" s="7"/>
      <c r="AD6989" s="7"/>
    </row>
    <row r="6990" spans="29:32" x14ac:dyDescent="0.25">
      <c r="AC6990" s="7"/>
      <c r="AD6990" s="7"/>
    </row>
    <row r="6991" spans="29:32" x14ac:dyDescent="0.25">
      <c r="AC6991" s="7"/>
      <c r="AD6991" s="7"/>
    </row>
    <row r="6992" spans="29:32" x14ac:dyDescent="0.25">
      <c r="AC6992" s="7"/>
      <c r="AD6992" s="7"/>
    </row>
    <row r="6993" spans="29:30" x14ac:dyDescent="0.25">
      <c r="AC6993" s="7"/>
      <c r="AD6993" s="7"/>
    </row>
    <row r="6994" spans="29:30" x14ac:dyDescent="0.25">
      <c r="AC6994" s="7"/>
      <c r="AD6994" s="7"/>
    </row>
    <row r="6995" spans="29:30" x14ac:dyDescent="0.25">
      <c r="AC6995" s="7"/>
      <c r="AD6995" s="7"/>
    </row>
    <row r="6996" spans="29:30" x14ac:dyDescent="0.25">
      <c r="AC6996" s="7"/>
      <c r="AD6996" s="7"/>
    </row>
    <row r="6997" spans="29:30" x14ac:dyDescent="0.25">
      <c r="AC6997" s="7"/>
      <c r="AD6997" s="7"/>
    </row>
    <row r="6998" spans="29:30" x14ac:dyDescent="0.25">
      <c r="AC6998" s="7"/>
      <c r="AD6998" s="7"/>
    </row>
    <row r="6999" spans="29:30" x14ac:dyDescent="0.25">
      <c r="AC6999" s="7"/>
      <c r="AD6999" s="7"/>
    </row>
    <row r="7000" spans="29:30" x14ac:dyDescent="0.25">
      <c r="AC7000" s="7"/>
      <c r="AD7000" s="7"/>
    </row>
    <row r="7001" spans="29:30" x14ac:dyDescent="0.25">
      <c r="AC7001" s="7"/>
      <c r="AD7001" s="7"/>
    </row>
    <row r="7002" spans="29:30" x14ac:dyDescent="0.25">
      <c r="AC7002" s="7"/>
      <c r="AD7002" s="7"/>
    </row>
    <row r="7003" spans="29:30" x14ac:dyDescent="0.25">
      <c r="AC7003" s="7"/>
      <c r="AD7003" s="7"/>
    </row>
    <row r="7004" spans="29:30" x14ac:dyDescent="0.25">
      <c r="AC7004" s="7"/>
      <c r="AD7004" s="7"/>
    </row>
    <row r="7005" spans="29:30" x14ac:dyDescent="0.25">
      <c r="AC7005" s="7"/>
      <c r="AD7005" s="7"/>
    </row>
    <row r="7006" spans="29:30" x14ac:dyDescent="0.25">
      <c r="AC7006" s="7"/>
      <c r="AD7006" s="7"/>
    </row>
    <row r="7007" spans="29:30" x14ac:dyDescent="0.25">
      <c r="AC7007" s="7"/>
      <c r="AD7007" s="7"/>
    </row>
    <row r="7008" spans="29:30" x14ac:dyDescent="0.25">
      <c r="AC7008" s="7"/>
      <c r="AD7008" s="7"/>
    </row>
    <row r="7009" spans="29:30" x14ac:dyDescent="0.25">
      <c r="AC7009" s="7"/>
      <c r="AD7009" s="7"/>
    </row>
    <row r="7010" spans="29:30" x14ac:dyDescent="0.25">
      <c r="AC7010" s="7"/>
      <c r="AD7010" s="7"/>
    </row>
    <row r="7011" spans="29:30" x14ac:dyDescent="0.25">
      <c r="AC7011" s="7"/>
      <c r="AD7011" s="7"/>
    </row>
    <row r="7012" spans="29:30" x14ac:dyDescent="0.25">
      <c r="AC7012" s="7"/>
      <c r="AD7012" s="7"/>
    </row>
    <row r="7013" spans="29:30" x14ac:dyDescent="0.25">
      <c r="AC7013" s="7"/>
      <c r="AD7013" s="7"/>
    </row>
    <row r="7014" spans="29:30" x14ac:dyDescent="0.25">
      <c r="AC7014" s="7"/>
      <c r="AD7014" s="7"/>
    </row>
    <row r="7015" spans="29:30" x14ac:dyDescent="0.25">
      <c r="AC7015" s="7"/>
      <c r="AD7015" s="7"/>
    </row>
    <row r="7016" spans="29:30" x14ac:dyDescent="0.25">
      <c r="AC7016" s="7"/>
      <c r="AD7016" s="7"/>
    </row>
    <row r="7017" spans="29:30" x14ac:dyDescent="0.25">
      <c r="AC7017" s="7"/>
      <c r="AD7017" s="7"/>
    </row>
    <row r="7018" spans="29:30" x14ac:dyDescent="0.25">
      <c r="AC7018" s="7"/>
      <c r="AD7018" s="7"/>
    </row>
    <row r="7019" spans="29:30" x14ac:dyDescent="0.25">
      <c r="AC7019" s="7"/>
      <c r="AD7019" s="7"/>
    </row>
    <row r="7020" spans="29:30" x14ac:dyDescent="0.25">
      <c r="AC7020" s="7"/>
      <c r="AD7020" s="7"/>
    </row>
    <row r="7021" spans="29:30" x14ac:dyDescent="0.25">
      <c r="AC7021" s="7"/>
      <c r="AD7021" s="7"/>
    </row>
    <row r="7022" spans="29:30" x14ac:dyDescent="0.25">
      <c r="AC7022" s="7"/>
      <c r="AD7022" s="7"/>
    </row>
    <row r="7023" spans="29:30" x14ac:dyDescent="0.25">
      <c r="AC7023" s="7"/>
      <c r="AD7023" s="7"/>
    </row>
    <row r="7024" spans="29:30" x14ac:dyDescent="0.25">
      <c r="AC7024" s="7"/>
      <c r="AD7024" s="7"/>
    </row>
    <row r="7025" spans="29:32" x14ac:dyDescent="0.25">
      <c r="AC7025" s="7"/>
      <c r="AD7025" s="7"/>
    </row>
    <row r="7026" spans="29:32" x14ac:dyDescent="0.25">
      <c r="AC7026" s="7"/>
      <c r="AD7026" s="7"/>
    </row>
    <row r="7027" spans="29:32" x14ac:dyDescent="0.25">
      <c r="AC7027" s="7"/>
      <c r="AD7027" s="7"/>
    </row>
    <row r="7028" spans="29:32" x14ac:dyDescent="0.25">
      <c r="AC7028" s="7"/>
      <c r="AD7028" s="7"/>
    </row>
    <row r="7029" spans="29:32" x14ac:dyDescent="0.25">
      <c r="AC7029" s="7"/>
      <c r="AD7029" s="7"/>
    </row>
    <row r="7030" spans="29:32" x14ac:dyDescent="0.25">
      <c r="AC7030" s="7"/>
      <c r="AD7030" s="7"/>
      <c r="AE7030" s="7"/>
      <c r="AF7030" s="7"/>
    </row>
    <row r="7031" spans="29:32" x14ac:dyDescent="0.25">
      <c r="AC7031" s="7"/>
      <c r="AD7031" s="7"/>
    </row>
    <row r="7032" spans="29:32" x14ac:dyDescent="0.25">
      <c r="AC7032" s="7"/>
      <c r="AD7032" s="7"/>
    </row>
    <row r="7033" spans="29:32" x14ac:dyDescent="0.25">
      <c r="AC7033" s="7"/>
      <c r="AD7033" s="7"/>
    </row>
    <row r="7034" spans="29:32" x14ac:dyDescent="0.25">
      <c r="AC7034" s="7"/>
      <c r="AD7034" s="7"/>
    </row>
    <row r="7035" spans="29:32" x14ac:dyDescent="0.25">
      <c r="AC7035" s="7"/>
      <c r="AD7035" s="7"/>
    </row>
    <row r="7036" spans="29:32" x14ac:dyDescent="0.25">
      <c r="AC7036" s="7"/>
      <c r="AD7036" s="7"/>
    </row>
    <row r="7037" spans="29:32" x14ac:dyDescent="0.25">
      <c r="AC7037" s="7"/>
      <c r="AD7037" s="7"/>
    </row>
    <row r="7038" spans="29:32" x14ac:dyDescent="0.25">
      <c r="AC7038" s="7"/>
      <c r="AD7038" s="7"/>
    </row>
    <row r="7039" spans="29:32" x14ac:dyDescent="0.25">
      <c r="AC7039" s="7"/>
      <c r="AD7039" s="7"/>
    </row>
    <row r="7040" spans="29:32" x14ac:dyDescent="0.25">
      <c r="AC7040" s="7"/>
      <c r="AD7040" s="7"/>
    </row>
    <row r="7041" spans="29:32" x14ac:dyDescent="0.25">
      <c r="AC7041" s="7"/>
      <c r="AD7041" s="7"/>
    </row>
    <row r="7042" spans="29:32" x14ac:dyDescent="0.25">
      <c r="AC7042" s="7"/>
      <c r="AD7042" s="7"/>
    </row>
    <row r="7043" spans="29:32" x14ac:dyDescent="0.25">
      <c r="AC7043" s="7"/>
      <c r="AD7043" s="7"/>
    </row>
    <row r="7044" spans="29:32" x14ac:dyDescent="0.25">
      <c r="AC7044" s="7"/>
      <c r="AD7044" s="7"/>
    </row>
    <row r="7045" spans="29:32" x14ac:dyDescent="0.25">
      <c r="AC7045" s="7"/>
      <c r="AD7045" s="7"/>
    </row>
    <row r="7046" spans="29:32" x14ac:dyDescent="0.25">
      <c r="AC7046" s="7"/>
      <c r="AD7046" s="7"/>
    </row>
    <row r="7047" spans="29:32" x14ac:dyDescent="0.25">
      <c r="AC7047" s="7"/>
      <c r="AD7047" s="7"/>
    </row>
    <row r="7048" spans="29:32" x14ac:dyDescent="0.25">
      <c r="AC7048" s="7"/>
      <c r="AD7048" s="7"/>
    </row>
    <row r="7049" spans="29:32" x14ac:dyDescent="0.25">
      <c r="AC7049" s="7"/>
      <c r="AD7049" s="7"/>
    </row>
    <row r="7050" spans="29:32" x14ac:dyDescent="0.25">
      <c r="AC7050" s="7"/>
      <c r="AD7050" s="7"/>
    </row>
    <row r="7051" spans="29:32" x14ac:dyDescent="0.25">
      <c r="AC7051" s="7"/>
      <c r="AD7051" s="7"/>
    </row>
    <row r="7052" spans="29:32" x14ac:dyDescent="0.25">
      <c r="AC7052" s="7"/>
      <c r="AD7052" s="7"/>
    </row>
    <row r="7053" spans="29:32" x14ac:dyDescent="0.25">
      <c r="AC7053" s="7"/>
      <c r="AD7053" s="7"/>
    </row>
    <row r="7054" spans="29:32" x14ac:dyDescent="0.25">
      <c r="AC7054" s="7"/>
      <c r="AD7054" s="7"/>
      <c r="AE7054" s="7"/>
      <c r="AF7054" s="7"/>
    </row>
    <row r="7055" spans="29:32" x14ac:dyDescent="0.25">
      <c r="AC7055" s="7"/>
      <c r="AD7055" s="7"/>
    </row>
    <row r="7056" spans="29:32" x14ac:dyDescent="0.25">
      <c r="AC7056" s="7"/>
      <c r="AD7056" s="7"/>
    </row>
    <row r="7057" spans="29:30" x14ac:dyDescent="0.25">
      <c r="AC7057" s="7"/>
      <c r="AD7057" s="7"/>
    </row>
    <row r="7058" spans="29:30" x14ac:dyDescent="0.25">
      <c r="AC7058" s="7"/>
      <c r="AD7058" s="7"/>
    </row>
    <row r="7059" spans="29:30" x14ac:dyDescent="0.25">
      <c r="AC7059" s="7"/>
      <c r="AD7059" s="7"/>
    </row>
    <row r="7060" spans="29:30" x14ac:dyDescent="0.25">
      <c r="AC7060" s="7"/>
      <c r="AD7060" s="7"/>
    </row>
    <row r="7061" spans="29:30" x14ac:dyDescent="0.25">
      <c r="AC7061" s="7"/>
      <c r="AD7061" s="7"/>
    </row>
    <row r="7062" spans="29:30" x14ac:dyDescent="0.25">
      <c r="AC7062" s="7"/>
      <c r="AD7062" s="7"/>
    </row>
    <row r="7063" spans="29:30" x14ac:dyDescent="0.25">
      <c r="AC7063" s="7"/>
      <c r="AD7063" s="7"/>
    </row>
    <row r="7064" spans="29:30" x14ac:dyDescent="0.25">
      <c r="AC7064" s="7"/>
      <c r="AD7064" s="7"/>
    </row>
    <row r="7065" spans="29:30" x14ac:dyDescent="0.25">
      <c r="AC7065" s="7"/>
      <c r="AD7065" s="7"/>
    </row>
    <row r="7066" spans="29:30" x14ac:dyDescent="0.25">
      <c r="AC7066" s="7"/>
      <c r="AD7066" s="7"/>
    </row>
    <row r="7067" spans="29:30" x14ac:dyDescent="0.25">
      <c r="AC7067" s="7"/>
      <c r="AD7067" s="7"/>
    </row>
    <row r="7068" spans="29:30" x14ac:dyDescent="0.25">
      <c r="AC7068" s="7"/>
      <c r="AD7068" s="7"/>
    </row>
    <row r="7069" spans="29:30" x14ac:dyDescent="0.25">
      <c r="AC7069" s="7"/>
      <c r="AD7069" s="7"/>
    </row>
    <row r="7070" spans="29:30" x14ac:dyDescent="0.25">
      <c r="AC7070" s="7"/>
      <c r="AD7070" s="7"/>
    </row>
    <row r="7071" spans="29:30" x14ac:dyDescent="0.25">
      <c r="AC7071" s="7"/>
      <c r="AD7071" s="7"/>
    </row>
    <row r="7072" spans="29:30" x14ac:dyDescent="0.25">
      <c r="AC7072" s="7"/>
      <c r="AD7072" s="7"/>
    </row>
    <row r="7073" spans="29:30" x14ac:dyDescent="0.25">
      <c r="AC7073" s="7"/>
      <c r="AD7073" s="7"/>
    </row>
    <row r="7074" spans="29:30" x14ac:dyDescent="0.25">
      <c r="AC7074" s="7"/>
      <c r="AD7074" s="7"/>
    </row>
    <row r="7075" spans="29:30" x14ac:dyDescent="0.25">
      <c r="AC7075" s="7"/>
      <c r="AD7075" s="7"/>
    </row>
    <row r="7076" spans="29:30" x14ac:dyDescent="0.25">
      <c r="AC7076" s="7"/>
      <c r="AD7076" s="7"/>
    </row>
    <row r="7077" spans="29:30" x14ac:dyDescent="0.25">
      <c r="AC7077" s="7"/>
      <c r="AD7077" s="7"/>
    </row>
    <row r="7078" spans="29:30" x14ac:dyDescent="0.25">
      <c r="AC7078" s="7"/>
      <c r="AD7078" s="7"/>
    </row>
    <row r="7079" spans="29:30" x14ac:dyDescent="0.25">
      <c r="AC7079" s="7"/>
      <c r="AD7079" s="7"/>
    </row>
    <row r="7080" spans="29:30" x14ac:dyDescent="0.25">
      <c r="AC7080" s="7"/>
      <c r="AD7080" s="7"/>
    </row>
    <row r="7081" spans="29:30" x14ac:dyDescent="0.25">
      <c r="AC7081" s="7"/>
      <c r="AD7081" s="7"/>
    </row>
    <row r="7082" spans="29:30" x14ac:dyDescent="0.25">
      <c r="AC7082" s="7"/>
      <c r="AD7082" s="7"/>
    </row>
    <row r="7083" spans="29:30" x14ac:dyDescent="0.25">
      <c r="AC7083" s="7"/>
      <c r="AD7083" s="7"/>
    </row>
    <row r="7084" spans="29:30" x14ac:dyDescent="0.25">
      <c r="AC7084" s="7"/>
      <c r="AD7084" s="7"/>
    </row>
    <row r="7085" spans="29:30" x14ac:dyDescent="0.25">
      <c r="AC7085" s="7"/>
      <c r="AD7085" s="7"/>
    </row>
    <row r="7086" spans="29:30" x14ac:dyDescent="0.25">
      <c r="AC7086" s="7"/>
      <c r="AD7086" s="7"/>
    </row>
    <row r="7087" spans="29:30" x14ac:dyDescent="0.25">
      <c r="AC7087" s="7"/>
      <c r="AD7087" s="7"/>
    </row>
    <row r="7088" spans="29:30" x14ac:dyDescent="0.25">
      <c r="AC7088" s="7"/>
      <c r="AD7088" s="7"/>
    </row>
    <row r="7089" spans="29:30" x14ac:dyDescent="0.25">
      <c r="AC7089" s="7"/>
      <c r="AD7089" s="7"/>
    </row>
    <row r="7090" spans="29:30" x14ac:dyDescent="0.25">
      <c r="AC7090" s="7"/>
      <c r="AD7090" s="7"/>
    </row>
    <row r="7091" spans="29:30" x14ac:dyDescent="0.25">
      <c r="AC7091" s="7"/>
      <c r="AD7091" s="7"/>
    </row>
    <row r="7092" spans="29:30" x14ac:dyDescent="0.25">
      <c r="AC7092" s="7"/>
      <c r="AD7092" s="7"/>
    </row>
    <row r="7093" spans="29:30" x14ac:dyDescent="0.25">
      <c r="AC7093" s="7"/>
      <c r="AD7093" s="7"/>
    </row>
    <row r="7094" spans="29:30" x14ac:dyDescent="0.25">
      <c r="AC7094" s="7"/>
      <c r="AD7094" s="7"/>
    </row>
    <row r="7095" spans="29:30" x14ac:dyDescent="0.25">
      <c r="AC7095" s="7"/>
      <c r="AD7095" s="7"/>
    </row>
    <row r="7096" spans="29:30" x14ac:dyDescent="0.25">
      <c r="AC7096" s="7"/>
      <c r="AD7096" s="7"/>
    </row>
    <row r="7097" spans="29:30" x14ac:dyDescent="0.25">
      <c r="AC7097" s="7"/>
      <c r="AD7097" s="7"/>
    </row>
    <row r="7098" spans="29:30" x14ac:dyDescent="0.25">
      <c r="AC7098" s="7"/>
      <c r="AD7098" s="7"/>
    </row>
    <row r="7099" spans="29:30" x14ac:dyDescent="0.25">
      <c r="AC7099" s="7"/>
      <c r="AD7099" s="7"/>
    </row>
    <row r="7100" spans="29:30" x14ac:dyDescent="0.25">
      <c r="AC7100" s="7"/>
      <c r="AD7100" s="7"/>
    </row>
    <row r="7101" spans="29:30" x14ac:dyDescent="0.25">
      <c r="AC7101" s="7"/>
      <c r="AD7101" s="7"/>
    </row>
    <row r="7102" spans="29:30" x14ac:dyDescent="0.25">
      <c r="AC7102" s="7"/>
      <c r="AD7102" s="7"/>
    </row>
    <row r="7103" spans="29:30" x14ac:dyDescent="0.25">
      <c r="AC7103" s="7"/>
      <c r="AD7103" s="7"/>
    </row>
    <row r="7104" spans="29:30" x14ac:dyDescent="0.25">
      <c r="AC7104" s="7"/>
      <c r="AD7104" s="7"/>
    </row>
    <row r="7105" spans="29:30" x14ac:dyDescent="0.25">
      <c r="AC7105" s="7"/>
      <c r="AD7105" s="7"/>
    </row>
    <row r="7106" spans="29:30" x14ac:dyDescent="0.25">
      <c r="AC7106" s="7"/>
      <c r="AD7106" s="7"/>
    </row>
    <row r="7107" spans="29:30" x14ac:dyDescent="0.25">
      <c r="AC7107" s="7"/>
      <c r="AD7107" s="7"/>
    </row>
    <row r="7108" spans="29:30" x14ac:dyDescent="0.25">
      <c r="AC7108" s="7"/>
      <c r="AD7108" s="7"/>
    </row>
    <row r="7109" spans="29:30" x14ac:dyDescent="0.25">
      <c r="AC7109" s="7"/>
      <c r="AD7109" s="7"/>
    </row>
    <row r="7110" spans="29:30" x14ac:dyDescent="0.25">
      <c r="AC7110" s="7"/>
      <c r="AD7110" s="7"/>
    </row>
    <row r="7111" spans="29:30" x14ac:dyDescent="0.25">
      <c r="AC7111" s="7"/>
      <c r="AD7111" s="7"/>
    </row>
    <row r="7112" spans="29:30" x14ac:dyDescent="0.25">
      <c r="AC7112" s="7"/>
      <c r="AD7112" s="7"/>
    </row>
    <row r="7113" spans="29:30" x14ac:dyDescent="0.25">
      <c r="AC7113" s="7"/>
      <c r="AD7113" s="7"/>
    </row>
    <row r="7114" spans="29:30" x14ac:dyDescent="0.25">
      <c r="AC7114" s="7"/>
      <c r="AD7114" s="7"/>
    </row>
    <row r="7115" spans="29:30" x14ac:dyDescent="0.25">
      <c r="AC7115" s="7"/>
      <c r="AD7115" s="7"/>
    </row>
    <row r="7116" spans="29:30" x14ac:dyDescent="0.25">
      <c r="AC7116" s="7"/>
      <c r="AD7116" s="7"/>
    </row>
    <row r="7117" spans="29:30" x14ac:dyDescent="0.25">
      <c r="AC7117" s="7"/>
      <c r="AD7117" s="7"/>
    </row>
    <row r="7118" spans="29:30" x14ac:dyDescent="0.25">
      <c r="AC7118" s="7"/>
      <c r="AD7118" s="7"/>
    </row>
    <row r="7119" spans="29:30" x14ac:dyDescent="0.25">
      <c r="AC7119" s="7"/>
      <c r="AD7119" s="7"/>
    </row>
    <row r="7120" spans="29:30" x14ac:dyDescent="0.25">
      <c r="AC7120" s="7"/>
      <c r="AD7120" s="7"/>
    </row>
    <row r="7121" spans="29:32" x14ac:dyDescent="0.25">
      <c r="AC7121" s="7"/>
      <c r="AD7121" s="7"/>
    </row>
    <row r="7122" spans="29:32" x14ac:dyDescent="0.25">
      <c r="AC7122" s="7"/>
      <c r="AD7122" s="7"/>
    </row>
    <row r="7123" spans="29:32" x14ac:dyDescent="0.25">
      <c r="AC7123" s="7"/>
      <c r="AD7123" s="7"/>
    </row>
    <row r="7124" spans="29:32" x14ac:dyDescent="0.25">
      <c r="AC7124" s="7"/>
      <c r="AD7124" s="7"/>
    </row>
    <row r="7125" spans="29:32" x14ac:dyDescent="0.25">
      <c r="AC7125" s="7"/>
      <c r="AD7125" s="7"/>
    </row>
    <row r="7126" spans="29:32" x14ac:dyDescent="0.25">
      <c r="AC7126" s="7"/>
      <c r="AD7126" s="7"/>
    </row>
    <row r="7127" spans="29:32" x14ac:dyDescent="0.25">
      <c r="AC7127" s="7"/>
      <c r="AD7127" s="7"/>
    </row>
    <row r="7128" spans="29:32" x14ac:dyDescent="0.25">
      <c r="AC7128" s="7"/>
      <c r="AD7128" s="7"/>
    </row>
    <row r="7129" spans="29:32" x14ac:dyDescent="0.25">
      <c r="AC7129" s="7"/>
      <c r="AD7129" s="7"/>
    </row>
    <row r="7130" spans="29:32" x14ac:dyDescent="0.25">
      <c r="AC7130" s="7"/>
      <c r="AD7130" s="7"/>
    </row>
    <row r="7131" spans="29:32" x14ac:dyDescent="0.25">
      <c r="AC7131" s="7"/>
      <c r="AD7131" s="7"/>
    </row>
    <row r="7132" spans="29:32" x14ac:dyDescent="0.25">
      <c r="AC7132" s="7"/>
      <c r="AD7132" s="7"/>
    </row>
    <row r="7133" spans="29:32" x14ac:dyDescent="0.25">
      <c r="AC7133" s="7"/>
      <c r="AD7133" s="7"/>
    </row>
    <row r="7134" spans="29:32" x14ac:dyDescent="0.25">
      <c r="AC7134" s="7"/>
      <c r="AD7134" s="7"/>
    </row>
    <row r="7135" spans="29:32" x14ac:dyDescent="0.25">
      <c r="AC7135" s="7"/>
      <c r="AD7135" s="7"/>
    </row>
    <row r="7136" spans="29:32" x14ac:dyDescent="0.25">
      <c r="AC7136" s="7"/>
      <c r="AD7136" s="7"/>
      <c r="AE7136" s="7"/>
      <c r="AF7136" s="7"/>
    </row>
    <row r="7137" spans="29:30" x14ac:dyDescent="0.25">
      <c r="AC7137" s="7"/>
      <c r="AD7137" s="7"/>
    </row>
    <row r="7138" spans="29:30" x14ac:dyDescent="0.25">
      <c r="AC7138" s="7"/>
      <c r="AD7138" s="7"/>
    </row>
    <row r="7139" spans="29:30" x14ac:dyDescent="0.25">
      <c r="AC7139" s="7"/>
      <c r="AD7139" s="7"/>
    </row>
    <row r="7140" spans="29:30" x14ac:dyDescent="0.25">
      <c r="AC7140" s="7"/>
      <c r="AD7140" s="7"/>
    </row>
    <row r="7141" spans="29:30" x14ac:dyDescent="0.25">
      <c r="AC7141" s="7"/>
      <c r="AD7141" s="7"/>
    </row>
    <row r="7142" spans="29:30" x14ac:dyDescent="0.25">
      <c r="AC7142" s="7"/>
      <c r="AD7142" s="7"/>
    </row>
    <row r="7143" spans="29:30" x14ac:dyDescent="0.25">
      <c r="AC7143" s="7"/>
      <c r="AD7143" s="7"/>
    </row>
    <row r="7144" spans="29:30" x14ac:dyDescent="0.25">
      <c r="AC7144" s="7"/>
      <c r="AD7144" s="7"/>
    </row>
    <row r="7145" spans="29:30" x14ac:dyDescent="0.25">
      <c r="AC7145" s="7"/>
      <c r="AD7145" s="7"/>
    </row>
    <row r="7146" spans="29:30" x14ac:dyDescent="0.25">
      <c r="AC7146" s="7"/>
      <c r="AD7146" s="7"/>
    </row>
    <row r="7147" spans="29:30" x14ac:dyDescent="0.25">
      <c r="AC7147" s="7"/>
      <c r="AD7147" s="7"/>
    </row>
    <row r="7148" spans="29:30" x14ac:dyDescent="0.25">
      <c r="AC7148" s="7"/>
      <c r="AD7148" s="7"/>
    </row>
    <row r="7149" spans="29:30" x14ac:dyDescent="0.25">
      <c r="AC7149" s="7"/>
      <c r="AD7149" s="7"/>
    </row>
    <row r="7150" spans="29:30" x14ac:dyDescent="0.25">
      <c r="AC7150" s="7"/>
      <c r="AD7150" s="7"/>
    </row>
    <row r="7151" spans="29:30" x14ac:dyDescent="0.25">
      <c r="AC7151" s="7"/>
      <c r="AD7151" s="7"/>
    </row>
    <row r="7152" spans="29:30" x14ac:dyDescent="0.25">
      <c r="AC7152" s="7"/>
      <c r="AD7152" s="7"/>
    </row>
    <row r="7153" spans="29:30" x14ac:dyDescent="0.25">
      <c r="AC7153" s="7"/>
      <c r="AD7153" s="7"/>
    </row>
    <row r="7154" spans="29:30" x14ac:dyDescent="0.25">
      <c r="AC7154" s="7"/>
      <c r="AD7154" s="7"/>
    </row>
    <row r="7155" spans="29:30" x14ac:dyDescent="0.25">
      <c r="AC7155" s="7"/>
      <c r="AD7155" s="7"/>
    </row>
    <row r="7156" spans="29:30" x14ac:dyDescent="0.25">
      <c r="AC7156" s="7"/>
      <c r="AD7156" s="7"/>
    </row>
    <row r="7157" spans="29:30" x14ac:dyDescent="0.25">
      <c r="AC7157" s="7"/>
      <c r="AD7157" s="7"/>
    </row>
    <row r="7158" spans="29:30" x14ac:dyDescent="0.25">
      <c r="AC7158" s="7"/>
      <c r="AD7158" s="7"/>
    </row>
    <row r="7159" spans="29:30" x14ac:dyDescent="0.25">
      <c r="AC7159" s="7"/>
      <c r="AD7159" s="7"/>
    </row>
    <row r="7160" spans="29:30" x14ac:dyDescent="0.25">
      <c r="AC7160" s="7"/>
      <c r="AD7160" s="7"/>
    </row>
    <row r="7161" spans="29:30" x14ac:dyDescent="0.25">
      <c r="AC7161" s="7"/>
      <c r="AD7161" s="7"/>
    </row>
    <row r="7162" spans="29:30" x14ac:dyDescent="0.25">
      <c r="AC7162" s="7"/>
      <c r="AD7162" s="7"/>
    </row>
    <row r="7163" spans="29:30" x14ac:dyDescent="0.25">
      <c r="AC7163" s="7"/>
      <c r="AD7163" s="7"/>
    </row>
    <row r="7164" spans="29:30" x14ac:dyDescent="0.25">
      <c r="AC7164" s="7"/>
      <c r="AD7164" s="7"/>
    </row>
    <row r="7165" spans="29:30" x14ac:dyDescent="0.25">
      <c r="AC7165" s="7"/>
      <c r="AD7165" s="7"/>
    </row>
    <row r="7166" spans="29:30" x14ac:dyDescent="0.25">
      <c r="AC7166" s="7"/>
      <c r="AD7166" s="7"/>
    </row>
    <row r="7167" spans="29:30" x14ac:dyDescent="0.25">
      <c r="AC7167" s="7"/>
      <c r="AD7167" s="7"/>
    </row>
    <row r="7168" spans="29:30" x14ac:dyDescent="0.25">
      <c r="AC7168" s="7"/>
      <c r="AD7168" s="7"/>
    </row>
    <row r="7169" spans="29:30" x14ac:dyDescent="0.25">
      <c r="AC7169" s="7"/>
      <c r="AD7169" s="7"/>
    </row>
    <row r="7170" spans="29:30" x14ac:dyDescent="0.25">
      <c r="AC7170" s="7"/>
      <c r="AD7170" s="7"/>
    </row>
    <row r="7171" spans="29:30" x14ac:dyDescent="0.25">
      <c r="AC7171" s="7"/>
      <c r="AD7171" s="7"/>
    </row>
    <row r="7172" spans="29:30" x14ac:dyDescent="0.25">
      <c r="AC7172" s="7"/>
      <c r="AD7172" s="7"/>
    </row>
    <row r="7173" spans="29:30" x14ac:dyDescent="0.25">
      <c r="AC7173" s="7"/>
      <c r="AD7173" s="7"/>
    </row>
    <row r="7174" spans="29:30" x14ac:dyDescent="0.25">
      <c r="AC7174" s="7"/>
      <c r="AD7174" s="7"/>
    </row>
    <row r="7175" spans="29:30" x14ac:dyDescent="0.25">
      <c r="AC7175" s="7"/>
      <c r="AD7175" s="7"/>
    </row>
    <row r="7176" spans="29:30" x14ac:dyDescent="0.25">
      <c r="AC7176" s="7"/>
      <c r="AD7176" s="7"/>
    </row>
    <row r="7177" spans="29:30" x14ac:dyDescent="0.25">
      <c r="AC7177" s="7"/>
      <c r="AD7177" s="7"/>
    </row>
    <row r="7178" spans="29:30" x14ac:dyDescent="0.25">
      <c r="AC7178" s="7"/>
      <c r="AD7178" s="7"/>
    </row>
    <row r="7179" spans="29:30" x14ac:dyDescent="0.25">
      <c r="AC7179" s="7"/>
      <c r="AD7179" s="7"/>
    </row>
    <row r="7180" spans="29:30" x14ac:dyDescent="0.25">
      <c r="AC7180" s="7"/>
      <c r="AD7180" s="7"/>
    </row>
    <row r="7181" spans="29:30" x14ac:dyDescent="0.25">
      <c r="AC7181" s="7"/>
      <c r="AD7181" s="7"/>
    </row>
    <row r="7182" spans="29:30" x14ac:dyDescent="0.25">
      <c r="AC7182" s="7"/>
      <c r="AD7182" s="7"/>
    </row>
    <row r="7183" spans="29:30" x14ac:dyDescent="0.25">
      <c r="AC7183" s="7"/>
      <c r="AD7183" s="7"/>
    </row>
    <row r="7184" spans="29:30" x14ac:dyDescent="0.25">
      <c r="AC7184" s="7"/>
      <c r="AD7184" s="7"/>
    </row>
    <row r="7185" spans="29:30" x14ac:dyDescent="0.25">
      <c r="AC7185" s="7"/>
      <c r="AD7185" s="7"/>
    </row>
    <row r="7186" spans="29:30" x14ac:dyDescent="0.25">
      <c r="AC7186" s="7"/>
      <c r="AD7186" s="7"/>
    </row>
    <row r="7187" spans="29:30" x14ac:dyDescent="0.25">
      <c r="AC7187" s="7"/>
      <c r="AD7187" s="7"/>
    </row>
    <row r="7188" spans="29:30" x14ac:dyDescent="0.25">
      <c r="AC7188" s="7"/>
      <c r="AD7188" s="7"/>
    </row>
    <row r="7189" spans="29:30" x14ac:dyDescent="0.25">
      <c r="AC7189" s="7"/>
      <c r="AD7189" s="7"/>
    </row>
    <row r="7190" spans="29:30" x14ac:dyDescent="0.25">
      <c r="AC7190" s="7"/>
      <c r="AD7190" s="7"/>
    </row>
    <row r="7191" spans="29:30" x14ac:dyDescent="0.25">
      <c r="AC7191" s="7"/>
      <c r="AD7191" s="7"/>
    </row>
    <row r="7192" spans="29:30" x14ac:dyDescent="0.25">
      <c r="AC7192" s="7"/>
      <c r="AD7192" s="7"/>
    </row>
    <row r="7193" spans="29:30" x14ac:dyDescent="0.25">
      <c r="AC7193" s="7"/>
      <c r="AD7193" s="7"/>
    </row>
    <row r="7194" spans="29:30" x14ac:dyDescent="0.25">
      <c r="AC7194" s="7"/>
      <c r="AD7194" s="7"/>
    </row>
    <row r="7195" spans="29:30" x14ac:dyDescent="0.25">
      <c r="AC7195" s="7"/>
      <c r="AD7195" s="7"/>
    </row>
    <row r="7196" spans="29:30" x14ac:dyDescent="0.25">
      <c r="AC7196" s="7"/>
      <c r="AD7196" s="7"/>
    </row>
    <row r="7197" spans="29:30" x14ac:dyDescent="0.25">
      <c r="AC7197" s="7"/>
      <c r="AD7197" s="7"/>
    </row>
    <row r="7198" spans="29:30" x14ac:dyDescent="0.25">
      <c r="AC7198" s="7"/>
      <c r="AD7198" s="7"/>
    </row>
    <row r="7199" spans="29:30" x14ac:dyDescent="0.25">
      <c r="AC7199" s="7"/>
      <c r="AD7199" s="7"/>
    </row>
    <row r="7200" spans="29:30" x14ac:dyDescent="0.25">
      <c r="AC7200" s="7"/>
      <c r="AD7200" s="7"/>
    </row>
    <row r="7201" spans="29:30" x14ac:dyDescent="0.25">
      <c r="AC7201" s="7"/>
      <c r="AD7201" s="7"/>
    </row>
    <row r="7202" spans="29:30" x14ac:dyDescent="0.25">
      <c r="AC7202" s="7"/>
      <c r="AD7202" s="7"/>
    </row>
    <row r="7203" spans="29:30" x14ac:dyDescent="0.25">
      <c r="AC7203" s="7"/>
      <c r="AD7203" s="7"/>
    </row>
    <row r="7204" spans="29:30" x14ac:dyDescent="0.25">
      <c r="AC7204" s="7"/>
      <c r="AD7204" s="7"/>
    </row>
    <row r="7205" spans="29:30" x14ac:dyDescent="0.25">
      <c r="AC7205" s="7"/>
      <c r="AD7205" s="7"/>
    </row>
    <row r="7206" spans="29:30" x14ac:dyDescent="0.25">
      <c r="AC7206" s="7"/>
      <c r="AD7206" s="7"/>
    </row>
    <row r="7207" spans="29:30" x14ac:dyDescent="0.25">
      <c r="AC7207" s="7"/>
      <c r="AD7207" s="7"/>
    </row>
    <row r="7208" spans="29:30" x14ac:dyDescent="0.25">
      <c r="AC7208" s="7"/>
      <c r="AD7208" s="7"/>
    </row>
    <row r="7209" spans="29:30" x14ac:dyDescent="0.25">
      <c r="AC7209" s="7"/>
      <c r="AD7209" s="7"/>
    </row>
    <row r="7210" spans="29:30" x14ac:dyDescent="0.25">
      <c r="AC7210" s="7"/>
      <c r="AD7210" s="7"/>
    </row>
    <row r="7211" spans="29:30" x14ac:dyDescent="0.25">
      <c r="AC7211" s="7"/>
      <c r="AD7211" s="7"/>
    </row>
    <row r="7212" spans="29:30" x14ac:dyDescent="0.25">
      <c r="AC7212" s="7"/>
      <c r="AD7212" s="7"/>
    </row>
    <row r="7213" spans="29:30" x14ac:dyDescent="0.25">
      <c r="AC7213" s="7"/>
      <c r="AD7213" s="7"/>
    </row>
    <row r="7214" spans="29:30" x14ac:dyDescent="0.25">
      <c r="AC7214" s="7"/>
      <c r="AD7214" s="7"/>
    </row>
    <row r="7215" spans="29:30" x14ac:dyDescent="0.25">
      <c r="AC7215" s="7"/>
      <c r="AD7215" s="7"/>
    </row>
    <row r="7216" spans="29:30" x14ac:dyDescent="0.25">
      <c r="AC7216" s="7"/>
      <c r="AD7216" s="7"/>
    </row>
    <row r="7217" spans="29:32" x14ac:dyDescent="0.25">
      <c r="AC7217" s="7"/>
      <c r="AD7217" s="7"/>
    </row>
    <row r="7218" spans="29:32" x14ac:dyDescent="0.25">
      <c r="AC7218" s="7"/>
      <c r="AD7218" s="7"/>
    </row>
    <row r="7219" spans="29:32" x14ac:dyDescent="0.25">
      <c r="AC7219" s="7"/>
      <c r="AD7219" s="7"/>
      <c r="AE7219" s="7"/>
      <c r="AF7219" s="7"/>
    </row>
    <row r="7220" spans="29:32" x14ac:dyDescent="0.25">
      <c r="AC7220" s="7"/>
      <c r="AD7220" s="7"/>
    </row>
    <row r="7221" spans="29:32" x14ac:dyDescent="0.25">
      <c r="AC7221" s="7"/>
      <c r="AD7221" s="7"/>
    </row>
    <row r="7222" spans="29:32" x14ac:dyDescent="0.25">
      <c r="AC7222" s="7"/>
      <c r="AD7222" s="7"/>
    </row>
    <row r="7223" spans="29:32" x14ac:dyDescent="0.25">
      <c r="AC7223" s="7"/>
      <c r="AD7223" s="7"/>
    </row>
    <row r="7224" spans="29:32" x14ac:dyDescent="0.25">
      <c r="AC7224" s="7"/>
      <c r="AD7224" s="7"/>
    </row>
    <row r="7225" spans="29:32" x14ac:dyDescent="0.25">
      <c r="AC7225" s="7"/>
      <c r="AD7225" s="7"/>
    </row>
    <row r="7226" spans="29:32" x14ac:dyDescent="0.25">
      <c r="AC7226" s="7"/>
      <c r="AD7226" s="7"/>
    </row>
    <row r="7227" spans="29:32" x14ac:dyDescent="0.25">
      <c r="AC7227" s="7"/>
      <c r="AD7227" s="7"/>
    </row>
    <row r="7228" spans="29:32" x14ac:dyDescent="0.25">
      <c r="AC7228" s="7"/>
      <c r="AD7228" s="7"/>
    </row>
    <row r="7229" spans="29:32" x14ac:dyDescent="0.25">
      <c r="AC7229" s="7"/>
      <c r="AD7229" s="7"/>
    </row>
    <row r="7230" spans="29:32" x14ac:dyDescent="0.25">
      <c r="AC7230" s="7"/>
      <c r="AD7230" s="7"/>
    </row>
    <row r="7231" spans="29:32" x14ac:dyDescent="0.25">
      <c r="AC7231" s="7"/>
      <c r="AD7231" s="7"/>
    </row>
    <row r="7232" spans="29:32" x14ac:dyDescent="0.25">
      <c r="AC7232" s="7"/>
      <c r="AD7232" s="7"/>
    </row>
    <row r="7233" spans="29:32" x14ac:dyDescent="0.25">
      <c r="AC7233" s="7"/>
      <c r="AD7233" s="7"/>
    </row>
    <row r="7234" spans="29:32" x14ac:dyDescent="0.25">
      <c r="AC7234" s="7"/>
      <c r="AD7234" s="7"/>
    </row>
    <row r="7235" spans="29:32" x14ac:dyDescent="0.25">
      <c r="AC7235" s="7"/>
      <c r="AD7235" s="7"/>
    </row>
    <row r="7236" spans="29:32" x14ac:dyDescent="0.25">
      <c r="AC7236" s="7"/>
      <c r="AD7236" s="7"/>
    </row>
    <row r="7237" spans="29:32" x14ac:dyDescent="0.25">
      <c r="AC7237" s="7"/>
      <c r="AD7237" s="7"/>
    </row>
    <row r="7238" spans="29:32" x14ac:dyDescent="0.25">
      <c r="AC7238" s="7"/>
      <c r="AD7238" s="7"/>
    </row>
    <row r="7239" spans="29:32" x14ac:dyDescent="0.25">
      <c r="AC7239" s="7"/>
      <c r="AD7239" s="7"/>
    </row>
    <row r="7240" spans="29:32" x14ac:dyDescent="0.25">
      <c r="AC7240" s="7"/>
      <c r="AD7240" s="7"/>
    </row>
    <row r="7241" spans="29:32" x14ac:dyDescent="0.25">
      <c r="AC7241" s="7"/>
      <c r="AD7241" s="7"/>
    </row>
    <row r="7242" spans="29:32" x14ac:dyDescent="0.25">
      <c r="AC7242" s="7"/>
      <c r="AD7242" s="7"/>
    </row>
    <row r="7243" spans="29:32" x14ac:dyDescent="0.25">
      <c r="AC7243" s="7"/>
      <c r="AD7243" s="7"/>
    </row>
    <row r="7244" spans="29:32" x14ac:dyDescent="0.25">
      <c r="AC7244" s="7"/>
      <c r="AD7244" s="7"/>
      <c r="AE7244" s="7"/>
      <c r="AF7244" s="7"/>
    </row>
    <row r="7245" spans="29:32" x14ac:dyDescent="0.25">
      <c r="AC7245" s="7"/>
      <c r="AD7245" s="7"/>
    </row>
    <row r="7246" spans="29:32" x14ac:dyDescent="0.25">
      <c r="AC7246" s="7"/>
      <c r="AD7246" s="7"/>
    </row>
    <row r="7247" spans="29:32" x14ac:dyDescent="0.25">
      <c r="AC7247" s="7"/>
      <c r="AD7247" s="7"/>
    </row>
    <row r="7248" spans="29:32" x14ac:dyDescent="0.25">
      <c r="AC7248" s="7"/>
      <c r="AD7248" s="7"/>
      <c r="AE7248" s="7"/>
      <c r="AF7248" s="7"/>
    </row>
    <row r="7249" spans="29:30" x14ac:dyDescent="0.25">
      <c r="AC7249" s="7"/>
      <c r="AD7249" s="7"/>
    </row>
    <row r="7250" spans="29:30" x14ac:dyDescent="0.25">
      <c r="AC7250" s="7"/>
      <c r="AD7250" s="7"/>
    </row>
    <row r="7251" spans="29:30" x14ac:dyDescent="0.25">
      <c r="AC7251" s="7"/>
      <c r="AD7251" s="7"/>
    </row>
    <row r="7252" spans="29:30" x14ac:dyDescent="0.25">
      <c r="AC7252" s="7"/>
      <c r="AD7252" s="7"/>
    </row>
    <row r="7253" spans="29:30" x14ac:dyDescent="0.25">
      <c r="AC7253" s="7"/>
      <c r="AD7253" s="7"/>
    </row>
    <row r="7254" spans="29:30" x14ac:dyDescent="0.25">
      <c r="AC7254" s="7"/>
      <c r="AD7254" s="7"/>
    </row>
    <row r="7255" spans="29:30" x14ac:dyDescent="0.25">
      <c r="AC7255" s="7"/>
      <c r="AD7255" s="7"/>
    </row>
    <row r="7256" spans="29:30" x14ac:dyDescent="0.25">
      <c r="AC7256" s="7"/>
      <c r="AD7256" s="7"/>
    </row>
    <row r="7257" spans="29:30" x14ac:dyDescent="0.25">
      <c r="AC7257" s="7"/>
      <c r="AD7257" s="7"/>
    </row>
    <row r="7258" spans="29:30" x14ac:dyDescent="0.25">
      <c r="AC7258" s="7"/>
      <c r="AD7258" s="7"/>
    </row>
    <row r="7259" spans="29:30" x14ac:dyDescent="0.25">
      <c r="AC7259" s="7"/>
      <c r="AD7259" s="7"/>
    </row>
    <row r="7260" spans="29:30" x14ac:dyDescent="0.25">
      <c r="AC7260" s="7"/>
      <c r="AD7260" s="7"/>
    </row>
    <row r="7261" spans="29:30" x14ac:dyDescent="0.25">
      <c r="AC7261" s="7"/>
      <c r="AD7261" s="7"/>
    </row>
    <row r="7262" spans="29:30" x14ac:dyDescent="0.25">
      <c r="AC7262" s="7"/>
      <c r="AD7262" s="7"/>
    </row>
    <row r="7263" spans="29:30" x14ac:dyDescent="0.25">
      <c r="AC7263" s="7"/>
      <c r="AD7263" s="7"/>
    </row>
    <row r="7264" spans="29:30" x14ac:dyDescent="0.25">
      <c r="AC7264" s="7"/>
      <c r="AD7264" s="7"/>
    </row>
    <row r="7265" spans="29:32" x14ac:dyDescent="0.25">
      <c r="AC7265" s="7"/>
      <c r="AD7265" s="7"/>
    </row>
    <row r="7266" spans="29:32" x14ac:dyDescent="0.25">
      <c r="AC7266" s="7"/>
      <c r="AD7266" s="7"/>
    </row>
    <row r="7267" spans="29:32" x14ac:dyDescent="0.25">
      <c r="AC7267" s="7"/>
      <c r="AD7267" s="7"/>
    </row>
    <row r="7268" spans="29:32" x14ac:dyDescent="0.25">
      <c r="AC7268" s="7"/>
      <c r="AD7268" s="7"/>
    </row>
    <row r="7269" spans="29:32" x14ac:dyDescent="0.25">
      <c r="AC7269" s="7"/>
      <c r="AD7269" s="7"/>
    </row>
    <row r="7270" spans="29:32" x14ac:dyDescent="0.25">
      <c r="AC7270" s="7"/>
      <c r="AD7270" s="7"/>
    </row>
    <row r="7271" spans="29:32" x14ac:dyDescent="0.25">
      <c r="AC7271" s="7"/>
      <c r="AD7271" s="7"/>
    </row>
    <row r="7272" spans="29:32" x14ac:dyDescent="0.25">
      <c r="AC7272" s="7"/>
      <c r="AD7272" s="7"/>
    </row>
    <row r="7273" spans="29:32" x14ac:dyDescent="0.25">
      <c r="AC7273" s="7"/>
      <c r="AD7273" s="7"/>
    </row>
    <row r="7274" spans="29:32" x14ac:dyDescent="0.25">
      <c r="AC7274" s="7"/>
      <c r="AD7274" s="7"/>
    </row>
    <row r="7275" spans="29:32" x14ac:dyDescent="0.25">
      <c r="AC7275" s="7"/>
      <c r="AD7275" s="7"/>
    </row>
    <row r="7276" spans="29:32" x14ac:dyDescent="0.25">
      <c r="AC7276" s="7"/>
      <c r="AD7276" s="7"/>
      <c r="AE7276" s="7"/>
      <c r="AF7276" s="7"/>
    </row>
    <row r="7277" spans="29:32" x14ac:dyDescent="0.25">
      <c r="AC7277" s="7"/>
      <c r="AD7277" s="7"/>
      <c r="AE7277" s="7"/>
      <c r="AF7277" s="7"/>
    </row>
    <row r="7278" spans="29:32" x14ac:dyDescent="0.25">
      <c r="AC7278" s="7"/>
      <c r="AD7278" s="7"/>
      <c r="AE7278" s="7"/>
      <c r="AF7278" s="7"/>
    </row>
    <row r="7279" spans="29:32" x14ac:dyDescent="0.25">
      <c r="AC7279" s="7"/>
      <c r="AD7279" s="7"/>
      <c r="AE7279" s="7"/>
      <c r="AF7279" s="7"/>
    </row>
    <row r="7280" spans="29:32" x14ac:dyDescent="0.25">
      <c r="AC7280" s="7"/>
      <c r="AD7280" s="7"/>
      <c r="AE7280" s="7"/>
      <c r="AF7280" s="7"/>
    </row>
    <row r="7281" spans="29:32" x14ac:dyDescent="0.25">
      <c r="AC7281" s="7"/>
      <c r="AD7281" s="7"/>
      <c r="AE7281" s="7"/>
      <c r="AF7281" s="7"/>
    </row>
    <row r="7282" spans="29:32" x14ac:dyDescent="0.25">
      <c r="AC7282" s="7"/>
      <c r="AD7282" s="7"/>
      <c r="AE7282" s="7"/>
      <c r="AF7282" s="7"/>
    </row>
    <row r="7283" spans="29:32" x14ac:dyDescent="0.25">
      <c r="AC7283" s="7"/>
      <c r="AD7283" s="7"/>
    </row>
    <row r="7284" spans="29:32" x14ac:dyDescent="0.25">
      <c r="AC7284" s="7"/>
      <c r="AD7284" s="7"/>
    </row>
    <row r="7285" spans="29:32" x14ac:dyDescent="0.25">
      <c r="AC7285" s="7"/>
      <c r="AD7285" s="7"/>
    </row>
    <row r="7286" spans="29:32" x14ac:dyDescent="0.25">
      <c r="AC7286" s="7"/>
      <c r="AD7286" s="7"/>
    </row>
    <row r="7287" spans="29:32" x14ac:dyDescent="0.25">
      <c r="AC7287" s="7"/>
      <c r="AD7287" s="7"/>
    </row>
    <row r="7288" spans="29:32" x14ac:dyDescent="0.25">
      <c r="AC7288" s="7"/>
      <c r="AD7288" s="7"/>
    </row>
    <row r="7289" spans="29:32" x14ac:dyDescent="0.25">
      <c r="AC7289" s="7"/>
      <c r="AD7289" s="7"/>
    </row>
    <row r="7290" spans="29:32" x14ac:dyDescent="0.25">
      <c r="AC7290" s="7"/>
      <c r="AD7290" s="7"/>
    </row>
    <row r="7291" spans="29:32" x14ac:dyDescent="0.25">
      <c r="AC7291" s="7"/>
      <c r="AD7291" s="7"/>
    </row>
    <row r="7292" spans="29:32" x14ac:dyDescent="0.25">
      <c r="AC7292" s="7"/>
      <c r="AD7292" s="7"/>
    </row>
    <row r="7293" spans="29:32" x14ac:dyDescent="0.25">
      <c r="AC7293" s="7"/>
      <c r="AD7293" s="7"/>
    </row>
    <row r="7294" spans="29:32" x14ac:dyDescent="0.25">
      <c r="AC7294" s="7"/>
      <c r="AD7294" s="7"/>
    </row>
    <row r="7295" spans="29:32" x14ac:dyDescent="0.25">
      <c r="AC7295" s="7"/>
      <c r="AD7295" s="7"/>
    </row>
    <row r="7296" spans="29:32" x14ac:dyDescent="0.25">
      <c r="AC7296" s="7"/>
      <c r="AD7296" s="7"/>
    </row>
    <row r="7297" spans="29:32" x14ac:dyDescent="0.25">
      <c r="AC7297" s="7"/>
      <c r="AD7297" s="7"/>
    </row>
    <row r="7298" spans="29:32" x14ac:dyDescent="0.25">
      <c r="AC7298" s="7"/>
      <c r="AD7298" s="7"/>
    </row>
    <row r="7299" spans="29:32" x14ac:dyDescent="0.25">
      <c r="AC7299" s="7"/>
      <c r="AD7299" s="7"/>
    </row>
    <row r="7300" spans="29:32" x14ac:dyDescent="0.25">
      <c r="AC7300" s="7"/>
      <c r="AD7300" s="7"/>
    </row>
    <row r="7301" spans="29:32" x14ac:dyDescent="0.25">
      <c r="AC7301" s="7"/>
      <c r="AD7301" s="7"/>
    </row>
    <row r="7302" spans="29:32" x14ac:dyDescent="0.25">
      <c r="AC7302" s="7"/>
      <c r="AD7302" s="7"/>
    </row>
    <row r="7303" spans="29:32" x14ac:dyDescent="0.25">
      <c r="AC7303" s="7"/>
      <c r="AD7303" s="7"/>
    </row>
    <row r="7304" spans="29:32" x14ac:dyDescent="0.25">
      <c r="AC7304" s="7"/>
      <c r="AD7304" s="7"/>
    </row>
    <row r="7305" spans="29:32" x14ac:dyDescent="0.25">
      <c r="AC7305" s="7"/>
      <c r="AD7305" s="7"/>
    </row>
    <row r="7306" spans="29:32" x14ac:dyDescent="0.25">
      <c r="AC7306" s="7"/>
      <c r="AD7306" s="7"/>
    </row>
    <row r="7307" spans="29:32" x14ac:dyDescent="0.25">
      <c r="AC7307" s="7"/>
      <c r="AD7307" s="7"/>
    </row>
    <row r="7308" spans="29:32" x14ac:dyDescent="0.25">
      <c r="AC7308" s="7"/>
      <c r="AD7308" s="7"/>
    </row>
    <row r="7309" spans="29:32" x14ac:dyDescent="0.25">
      <c r="AC7309" s="7"/>
      <c r="AD7309" s="7"/>
    </row>
    <row r="7310" spans="29:32" x14ac:dyDescent="0.25">
      <c r="AC7310" s="7"/>
      <c r="AD7310" s="7"/>
      <c r="AE7310" s="7"/>
      <c r="AF7310" s="7"/>
    </row>
    <row r="7311" spans="29:32" x14ac:dyDescent="0.25">
      <c r="AC7311" s="7"/>
      <c r="AD7311" s="7"/>
    </row>
    <row r="7312" spans="29:32" x14ac:dyDescent="0.25">
      <c r="AC7312" s="7"/>
      <c r="AD7312" s="7"/>
    </row>
    <row r="7313" spans="29:32" x14ac:dyDescent="0.25">
      <c r="AC7313" s="7"/>
      <c r="AD7313" s="7"/>
    </row>
    <row r="7314" spans="29:32" x14ac:dyDescent="0.25">
      <c r="AC7314" s="7"/>
      <c r="AD7314" s="7"/>
    </row>
    <row r="7315" spans="29:32" x14ac:dyDescent="0.25">
      <c r="AC7315" s="7"/>
      <c r="AD7315" s="7"/>
    </row>
    <row r="7316" spans="29:32" x14ac:dyDescent="0.25">
      <c r="AC7316" s="7"/>
      <c r="AD7316" s="7"/>
    </row>
    <row r="7317" spans="29:32" x14ac:dyDescent="0.25">
      <c r="AC7317" s="7"/>
      <c r="AD7317" s="7"/>
    </row>
    <row r="7318" spans="29:32" x14ac:dyDescent="0.25">
      <c r="AC7318" s="7"/>
      <c r="AD7318" s="7"/>
      <c r="AE7318" s="7"/>
      <c r="AF7318" s="7"/>
    </row>
    <row r="7319" spans="29:32" x14ac:dyDescent="0.25">
      <c r="AC7319" s="7"/>
      <c r="AD7319" s="7"/>
    </row>
    <row r="7320" spans="29:32" x14ac:dyDescent="0.25">
      <c r="AC7320" s="7"/>
      <c r="AD7320" s="7"/>
    </row>
    <row r="7321" spans="29:32" x14ac:dyDescent="0.25">
      <c r="AC7321" s="7"/>
      <c r="AD7321" s="7"/>
    </row>
    <row r="7322" spans="29:32" x14ac:dyDescent="0.25">
      <c r="AC7322" s="7"/>
      <c r="AD7322" s="7"/>
    </row>
    <row r="7323" spans="29:32" x14ac:dyDescent="0.25">
      <c r="AC7323" s="7"/>
      <c r="AD7323" s="7"/>
    </row>
    <row r="7324" spans="29:32" x14ac:dyDescent="0.25">
      <c r="AC7324" s="7"/>
      <c r="AD7324" s="7"/>
    </row>
    <row r="7325" spans="29:32" x14ac:dyDescent="0.25">
      <c r="AC7325" s="7"/>
      <c r="AD7325" s="7"/>
    </row>
    <row r="7326" spans="29:32" x14ac:dyDescent="0.25">
      <c r="AC7326" s="7"/>
      <c r="AD7326" s="7"/>
    </row>
    <row r="7327" spans="29:32" x14ac:dyDescent="0.25">
      <c r="AC7327" s="7"/>
      <c r="AD7327" s="7"/>
    </row>
    <row r="7328" spans="29:32" x14ac:dyDescent="0.25">
      <c r="AC7328" s="7"/>
      <c r="AD7328" s="7"/>
    </row>
    <row r="7329" spans="29:30" x14ac:dyDescent="0.25">
      <c r="AC7329" s="7"/>
      <c r="AD7329" s="7"/>
    </row>
    <row r="7330" spans="29:30" x14ac:dyDescent="0.25">
      <c r="AC7330" s="7"/>
      <c r="AD7330" s="7"/>
    </row>
    <row r="7331" spans="29:30" x14ac:dyDescent="0.25">
      <c r="AC7331" s="7"/>
      <c r="AD7331" s="7"/>
    </row>
    <row r="7332" spans="29:30" x14ac:dyDescent="0.25">
      <c r="AC7332" s="7"/>
      <c r="AD7332" s="7"/>
    </row>
    <row r="7333" spans="29:30" x14ac:dyDescent="0.25">
      <c r="AC7333" s="7"/>
      <c r="AD7333" s="7"/>
    </row>
    <row r="7334" spans="29:30" x14ac:dyDescent="0.25">
      <c r="AC7334" s="7"/>
      <c r="AD7334" s="7"/>
    </row>
    <row r="7335" spans="29:30" x14ac:dyDescent="0.25">
      <c r="AC7335" s="7"/>
      <c r="AD7335" s="7"/>
    </row>
    <row r="7336" spans="29:30" x14ac:dyDescent="0.25">
      <c r="AC7336" s="7"/>
      <c r="AD7336" s="7"/>
    </row>
    <row r="7337" spans="29:30" x14ac:dyDescent="0.25">
      <c r="AC7337" s="7"/>
      <c r="AD7337" s="7"/>
    </row>
    <row r="7338" spans="29:30" x14ac:dyDescent="0.25">
      <c r="AC7338" s="7"/>
      <c r="AD7338" s="7"/>
    </row>
    <row r="7339" spans="29:30" x14ac:dyDescent="0.25">
      <c r="AC7339" s="7"/>
      <c r="AD7339" s="7"/>
    </row>
    <row r="7340" spans="29:30" x14ac:dyDescent="0.25">
      <c r="AC7340" s="7"/>
      <c r="AD7340" s="7"/>
    </row>
    <row r="7341" spans="29:30" x14ac:dyDescent="0.25">
      <c r="AC7341" s="7"/>
      <c r="AD7341" s="7"/>
    </row>
    <row r="7342" spans="29:30" x14ac:dyDescent="0.25">
      <c r="AC7342" s="7"/>
      <c r="AD7342" s="7"/>
    </row>
    <row r="7343" spans="29:30" x14ac:dyDescent="0.25">
      <c r="AC7343" s="7"/>
      <c r="AD7343" s="7"/>
    </row>
    <row r="7344" spans="29:30" x14ac:dyDescent="0.25">
      <c r="AC7344" s="7"/>
      <c r="AD7344" s="7"/>
    </row>
    <row r="7345" spans="29:30" x14ac:dyDescent="0.25">
      <c r="AC7345" s="7"/>
      <c r="AD7345" s="7"/>
    </row>
    <row r="7346" spans="29:30" x14ac:dyDescent="0.25">
      <c r="AC7346" s="7"/>
      <c r="AD7346" s="7"/>
    </row>
    <row r="7347" spans="29:30" x14ac:dyDescent="0.25">
      <c r="AC7347" s="7"/>
      <c r="AD7347" s="7"/>
    </row>
    <row r="7348" spans="29:30" x14ac:dyDescent="0.25">
      <c r="AC7348" s="7"/>
      <c r="AD7348" s="7"/>
    </row>
    <row r="7349" spans="29:30" x14ac:dyDescent="0.25">
      <c r="AC7349" s="7"/>
      <c r="AD7349" s="7"/>
    </row>
    <row r="7350" spans="29:30" x14ac:dyDescent="0.25">
      <c r="AC7350" s="7"/>
      <c r="AD7350" s="7"/>
    </row>
    <row r="7351" spans="29:30" x14ac:dyDescent="0.25">
      <c r="AC7351" s="7"/>
      <c r="AD7351" s="7"/>
    </row>
    <row r="7352" spans="29:30" x14ac:dyDescent="0.25">
      <c r="AC7352" s="7"/>
      <c r="AD7352" s="7"/>
    </row>
    <row r="7353" spans="29:30" x14ac:dyDescent="0.25">
      <c r="AC7353" s="7"/>
      <c r="AD7353" s="7"/>
    </row>
    <row r="7354" spans="29:30" x14ac:dyDescent="0.25">
      <c r="AC7354" s="7"/>
      <c r="AD7354" s="7"/>
    </row>
    <row r="7355" spans="29:30" x14ac:dyDescent="0.25">
      <c r="AC7355" s="7"/>
      <c r="AD7355" s="7"/>
    </row>
    <row r="7356" spans="29:30" x14ac:dyDescent="0.25">
      <c r="AC7356" s="7"/>
      <c r="AD7356" s="7"/>
    </row>
    <row r="7357" spans="29:30" x14ac:dyDescent="0.25">
      <c r="AC7357" s="7"/>
      <c r="AD7357" s="7"/>
    </row>
    <row r="7358" spans="29:30" x14ac:dyDescent="0.25">
      <c r="AC7358" s="7"/>
      <c r="AD7358" s="7"/>
    </row>
    <row r="7359" spans="29:30" x14ac:dyDescent="0.25">
      <c r="AC7359" s="7"/>
      <c r="AD7359" s="7"/>
    </row>
    <row r="7360" spans="29:30" x14ac:dyDescent="0.25">
      <c r="AC7360" s="7"/>
      <c r="AD7360" s="7"/>
    </row>
    <row r="7361" spans="29:30" x14ac:dyDescent="0.25">
      <c r="AC7361" s="7"/>
      <c r="AD7361" s="7"/>
    </row>
    <row r="7362" spans="29:30" x14ac:dyDescent="0.25">
      <c r="AC7362" s="7"/>
      <c r="AD7362" s="7"/>
    </row>
    <row r="7363" spans="29:30" x14ac:dyDescent="0.25">
      <c r="AC7363" s="7"/>
      <c r="AD7363" s="7"/>
    </row>
    <row r="7364" spans="29:30" x14ac:dyDescent="0.25">
      <c r="AC7364" s="7"/>
      <c r="AD7364" s="7"/>
    </row>
    <row r="7365" spans="29:30" x14ac:dyDescent="0.25">
      <c r="AC7365" s="7"/>
      <c r="AD7365" s="7"/>
    </row>
    <row r="7366" spans="29:30" x14ac:dyDescent="0.25">
      <c r="AC7366" s="7"/>
      <c r="AD7366" s="7"/>
    </row>
    <row r="7367" spans="29:30" x14ac:dyDescent="0.25">
      <c r="AC7367" s="7"/>
      <c r="AD7367" s="7"/>
    </row>
    <row r="7368" spans="29:30" x14ac:dyDescent="0.25">
      <c r="AC7368" s="7"/>
      <c r="AD7368" s="7"/>
    </row>
    <row r="7369" spans="29:30" x14ac:dyDescent="0.25">
      <c r="AC7369" s="7"/>
      <c r="AD7369" s="7"/>
    </row>
    <row r="7370" spans="29:30" x14ac:dyDescent="0.25">
      <c r="AC7370" s="7"/>
      <c r="AD7370" s="7"/>
    </row>
    <row r="7371" spans="29:30" x14ac:dyDescent="0.25">
      <c r="AC7371" s="7"/>
      <c r="AD7371" s="7"/>
    </row>
    <row r="7372" spans="29:30" x14ac:dyDescent="0.25">
      <c r="AC7372" s="7"/>
      <c r="AD7372" s="7"/>
    </row>
    <row r="7373" spans="29:30" x14ac:dyDescent="0.25">
      <c r="AC7373" s="7"/>
      <c r="AD7373" s="7"/>
    </row>
    <row r="7374" spans="29:30" x14ac:dyDescent="0.25">
      <c r="AC7374" s="7"/>
      <c r="AD7374" s="7"/>
    </row>
    <row r="7375" spans="29:30" x14ac:dyDescent="0.25">
      <c r="AC7375" s="7"/>
      <c r="AD7375" s="7"/>
    </row>
    <row r="7376" spans="29:30" x14ac:dyDescent="0.25">
      <c r="AC7376" s="7"/>
      <c r="AD7376" s="7"/>
    </row>
    <row r="7377" spans="29:30" x14ac:dyDescent="0.25">
      <c r="AC7377" s="7"/>
      <c r="AD7377" s="7"/>
    </row>
    <row r="7378" spans="29:30" x14ac:dyDescent="0.25">
      <c r="AC7378" s="7"/>
      <c r="AD7378" s="7"/>
    </row>
    <row r="7379" spans="29:30" x14ac:dyDescent="0.25">
      <c r="AC7379" s="7"/>
      <c r="AD7379" s="7"/>
    </row>
    <row r="7380" spans="29:30" x14ac:dyDescent="0.25">
      <c r="AC7380" s="7"/>
      <c r="AD7380" s="7"/>
    </row>
    <row r="7381" spans="29:30" x14ac:dyDescent="0.25">
      <c r="AC7381" s="7"/>
      <c r="AD7381" s="7"/>
    </row>
    <row r="7382" spans="29:30" x14ac:dyDescent="0.25">
      <c r="AC7382" s="7"/>
      <c r="AD7382" s="7"/>
    </row>
    <row r="7383" spans="29:30" x14ac:dyDescent="0.25">
      <c r="AC7383" s="7"/>
      <c r="AD7383" s="7"/>
    </row>
    <row r="7384" spans="29:30" x14ac:dyDescent="0.25">
      <c r="AC7384" s="7"/>
      <c r="AD7384" s="7"/>
    </row>
    <row r="7385" spans="29:30" x14ac:dyDescent="0.25">
      <c r="AC7385" s="7"/>
      <c r="AD7385" s="7"/>
    </row>
    <row r="7386" spans="29:30" x14ac:dyDescent="0.25">
      <c r="AC7386" s="7"/>
      <c r="AD7386" s="7"/>
    </row>
    <row r="7387" spans="29:30" x14ac:dyDescent="0.25">
      <c r="AC7387" s="7"/>
      <c r="AD7387" s="7"/>
    </row>
    <row r="7388" spans="29:30" x14ac:dyDescent="0.25">
      <c r="AC7388" s="7"/>
      <c r="AD7388" s="7"/>
    </row>
    <row r="7389" spans="29:30" x14ac:dyDescent="0.25">
      <c r="AC7389" s="7"/>
      <c r="AD7389" s="7"/>
    </row>
    <row r="7390" spans="29:30" x14ac:dyDescent="0.25">
      <c r="AC7390" s="7"/>
      <c r="AD7390" s="7"/>
    </row>
    <row r="7391" spans="29:30" x14ac:dyDescent="0.25">
      <c r="AC7391" s="7"/>
      <c r="AD7391" s="7"/>
    </row>
    <row r="7392" spans="29:30" x14ac:dyDescent="0.25">
      <c r="AC7392" s="7"/>
      <c r="AD7392" s="7"/>
    </row>
    <row r="7393" spans="29:30" x14ac:dyDescent="0.25">
      <c r="AC7393" s="7"/>
      <c r="AD7393" s="7"/>
    </row>
    <row r="7394" spans="29:30" x14ac:dyDescent="0.25">
      <c r="AC7394" s="7"/>
      <c r="AD7394" s="7"/>
    </row>
    <row r="7395" spans="29:30" x14ac:dyDescent="0.25">
      <c r="AC7395" s="7"/>
      <c r="AD7395" s="7"/>
    </row>
    <row r="7396" spans="29:30" x14ac:dyDescent="0.25">
      <c r="AC7396" s="7"/>
      <c r="AD7396" s="7"/>
    </row>
    <row r="7397" spans="29:30" x14ac:dyDescent="0.25">
      <c r="AC7397" s="7"/>
      <c r="AD7397" s="7"/>
    </row>
    <row r="7398" spans="29:30" x14ac:dyDescent="0.25">
      <c r="AC7398" s="7"/>
      <c r="AD7398" s="7"/>
    </row>
    <row r="7399" spans="29:30" x14ac:dyDescent="0.25">
      <c r="AC7399" s="7"/>
      <c r="AD7399" s="7"/>
    </row>
    <row r="7400" spans="29:30" x14ac:dyDescent="0.25">
      <c r="AC7400" s="7"/>
      <c r="AD7400" s="7"/>
    </row>
    <row r="7401" spans="29:30" x14ac:dyDescent="0.25">
      <c r="AC7401" s="7"/>
      <c r="AD7401" s="7"/>
    </row>
    <row r="7402" spans="29:30" x14ac:dyDescent="0.25">
      <c r="AC7402" s="7"/>
      <c r="AD7402" s="7"/>
    </row>
    <row r="7403" spans="29:30" x14ac:dyDescent="0.25">
      <c r="AC7403" s="7"/>
      <c r="AD7403" s="7"/>
    </row>
    <row r="7404" spans="29:30" x14ac:dyDescent="0.25">
      <c r="AC7404" s="7"/>
      <c r="AD7404" s="7"/>
    </row>
    <row r="7405" spans="29:30" x14ac:dyDescent="0.25">
      <c r="AC7405" s="7"/>
      <c r="AD7405" s="7"/>
    </row>
    <row r="7406" spans="29:30" x14ac:dyDescent="0.25">
      <c r="AC7406" s="7"/>
      <c r="AD7406" s="7"/>
    </row>
    <row r="7407" spans="29:30" x14ac:dyDescent="0.25">
      <c r="AC7407" s="7"/>
      <c r="AD7407" s="7"/>
    </row>
    <row r="7408" spans="29:30" x14ac:dyDescent="0.25">
      <c r="AC7408" s="7"/>
      <c r="AD7408" s="7"/>
    </row>
    <row r="7409" spans="29:30" x14ac:dyDescent="0.25">
      <c r="AC7409" s="7"/>
      <c r="AD7409" s="7"/>
    </row>
    <row r="7410" spans="29:30" x14ac:dyDescent="0.25">
      <c r="AC7410" s="7"/>
      <c r="AD7410" s="7"/>
    </row>
    <row r="7411" spans="29:30" x14ac:dyDescent="0.25">
      <c r="AC7411" s="7"/>
      <c r="AD7411" s="7"/>
    </row>
    <row r="7412" spans="29:30" x14ac:dyDescent="0.25">
      <c r="AC7412" s="7"/>
      <c r="AD7412" s="7"/>
    </row>
    <row r="7413" spans="29:30" x14ac:dyDescent="0.25">
      <c r="AC7413" s="7"/>
      <c r="AD7413" s="7"/>
    </row>
    <row r="7414" spans="29:30" x14ac:dyDescent="0.25">
      <c r="AC7414" s="7"/>
      <c r="AD7414" s="7"/>
    </row>
    <row r="7415" spans="29:30" x14ac:dyDescent="0.25">
      <c r="AC7415" s="7"/>
      <c r="AD7415" s="7"/>
    </row>
    <row r="7416" spans="29:30" x14ac:dyDescent="0.25">
      <c r="AC7416" s="7"/>
      <c r="AD7416" s="7"/>
    </row>
    <row r="7417" spans="29:30" x14ac:dyDescent="0.25">
      <c r="AC7417" s="7"/>
      <c r="AD7417" s="7"/>
    </row>
    <row r="7418" spans="29:30" x14ac:dyDescent="0.25">
      <c r="AC7418" s="7"/>
      <c r="AD7418" s="7"/>
    </row>
    <row r="7419" spans="29:30" x14ac:dyDescent="0.25">
      <c r="AC7419" s="7"/>
      <c r="AD7419" s="7"/>
    </row>
    <row r="7420" spans="29:30" x14ac:dyDescent="0.25">
      <c r="AC7420" s="7"/>
      <c r="AD7420" s="7"/>
    </row>
    <row r="7421" spans="29:30" x14ac:dyDescent="0.25">
      <c r="AC7421" s="7"/>
      <c r="AD7421" s="7"/>
    </row>
    <row r="7422" spans="29:30" x14ac:dyDescent="0.25">
      <c r="AC7422" s="7"/>
      <c r="AD7422" s="7"/>
    </row>
    <row r="7423" spans="29:30" x14ac:dyDescent="0.25">
      <c r="AC7423" s="7"/>
      <c r="AD7423" s="7"/>
    </row>
    <row r="7424" spans="29:30" x14ac:dyDescent="0.25">
      <c r="AC7424" s="7"/>
      <c r="AD7424" s="7"/>
    </row>
    <row r="7425" spans="29:30" x14ac:dyDescent="0.25">
      <c r="AC7425" s="7"/>
      <c r="AD7425" s="7"/>
    </row>
    <row r="7426" spans="29:30" x14ac:dyDescent="0.25">
      <c r="AC7426" s="7"/>
      <c r="AD7426" s="7"/>
    </row>
    <row r="7427" spans="29:30" x14ac:dyDescent="0.25">
      <c r="AC7427" s="7"/>
      <c r="AD7427" s="7"/>
    </row>
    <row r="7428" spans="29:30" x14ac:dyDescent="0.25">
      <c r="AC7428" s="7"/>
      <c r="AD7428" s="7"/>
    </row>
    <row r="7429" spans="29:30" x14ac:dyDescent="0.25">
      <c r="AC7429" s="7"/>
      <c r="AD7429" s="7"/>
    </row>
    <row r="7430" spans="29:30" x14ac:dyDescent="0.25">
      <c r="AC7430" s="7"/>
      <c r="AD7430" s="7"/>
    </row>
    <row r="7431" spans="29:30" x14ac:dyDescent="0.25">
      <c r="AC7431" s="7"/>
      <c r="AD7431" s="7"/>
    </row>
    <row r="7432" spans="29:30" x14ac:dyDescent="0.25">
      <c r="AC7432" s="7"/>
      <c r="AD7432" s="7"/>
    </row>
    <row r="7433" spans="29:30" x14ac:dyDescent="0.25">
      <c r="AC7433" s="7"/>
      <c r="AD7433" s="7"/>
    </row>
    <row r="7434" spans="29:30" x14ac:dyDescent="0.25">
      <c r="AC7434" s="7"/>
      <c r="AD7434" s="7"/>
    </row>
    <row r="7435" spans="29:30" x14ac:dyDescent="0.25">
      <c r="AC7435" s="7"/>
      <c r="AD7435" s="7"/>
    </row>
    <row r="7436" spans="29:30" x14ac:dyDescent="0.25">
      <c r="AC7436" s="7"/>
      <c r="AD7436" s="7"/>
    </row>
    <row r="7437" spans="29:30" x14ac:dyDescent="0.25">
      <c r="AC7437" s="7"/>
      <c r="AD7437" s="7"/>
    </row>
    <row r="7438" spans="29:30" x14ac:dyDescent="0.25">
      <c r="AC7438" s="7"/>
      <c r="AD7438" s="7"/>
    </row>
    <row r="7439" spans="29:30" x14ac:dyDescent="0.25">
      <c r="AC7439" s="7"/>
      <c r="AD7439" s="7"/>
    </row>
    <row r="7440" spans="29:30" x14ac:dyDescent="0.25">
      <c r="AC7440" s="7"/>
      <c r="AD7440" s="7"/>
    </row>
    <row r="7441" spans="29:30" x14ac:dyDescent="0.25">
      <c r="AC7441" s="7"/>
      <c r="AD7441" s="7"/>
    </row>
    <row r="7442" spans="29:30" x14ac:dyDescent="0.25">
      <c r="AC7442" s="7"/>
      <c r="AD7442" s="7"/>
    </row>
    <row r="7443" spans="29:30" x14ac:dyDescent="0.25">
      <c r="AC7443" s="7"/>
      <c r="AD7443" s="7"/>
    </row>
    <row r="7444" spans="29:30" x14ac:dyDescent="0.25">
      <c r="AC7444" s="7"/>
      <c r="AD7444" s="7"/>
    </row>
    <row r="7445" spans="29:30" x14ac:dyDescent="0.25">
      <c r="AC7445" s="7"/>
      <c r="AD7445" s="7"/>
    </row>
    <row r="7446" spans="29:30" x14ac:dyDescent="0.25">
      <c r="AC7446" s="7"/>
      <c r="AD7446" s="7"/>
    </row>
    <row r="7447" spans="29:30" x14ac:dyDescent="0.25">
      <c r="AC7447" s="7"/>
      <c r="AD7447" s="7"/>
    </row>
    <row r="7448" spans="29:30" x14ac:dyDescent="0.25">
      <c r="AC7448" s="7"/>
      <c r="AD7448" s="7"/>
    </row>
    <row r="7449" spans="29:30" x14ac:dyDescent="0.25">
      <c r="AC7449" s="7"/>
      <c r="AD7449" s="7"/>
    </row>
    <row r="7450" spans="29:30" x14ac:dyDescent="0.25">
      <c r="AC7450" s="7"/>
      <c r="AD7450" s="7"/>
    </row>
    <row r="7451" spans="29:30" x14ac:dyDescent="0.25">
      <c r="AC7451" s="7"/>
      <c r="AD7451" s="7"/>
    </row>
    <row r="7452" spans="29:30" x14ac:dyDescent="0.25">
      <c r="AC7452" s="7"/>
      <c r="AD7452" s="7"/>
    </row>
    <row r="7453" spans="29:30" x14ac:dyDescent="0.25">
      <c r="AC7453" s="7"/>
      <c r="AD7453" s="7"/>
    </row>
    <row r="7454" spans="29:30" x14ac:dyDescent="0.25">
      <c r="AC7454" s="7"/>
      <c r="AD7454" s="7"/>
    </row>
    <row r="7455" spans="29:30" x14ac:dyDescent="0.25">
      <c r="AC7455" s="7"/>
      <c r="AD7455" s="7"/>
    </row>
    <row r="7456" spans="29:30" x14ac:dyDescent="0.25">
      <c r="AC7456" s="7"/>
      <c r="AD7456" s="7"/>
    </row>
    <row r="7457" spans="29:30" x14ac:dyDescent="0.25">
      <c r="AC7457" s="7"/>
      <c r="AD7457" s="7"/>
    </row>
    <row r="7458" spans="29:30" x14ac:dyDescent="0.25">
      <c r="AC7458" s="7"/>
      <c r="AD7458" s="7"/>
    </row>
    <row r="7459" spans="29:30" x14ac:dyDescent="0.25">
      <c r="AC7459" s="7"/>
      <c r="AD7459" s="7"/>
    </row>
    <row r="7460" spans="29:30" x14ac:dyDescent="0.25">
      <c r="AC7460" s="7"/>
      <c r="AD7460" s="7"/>
    </row>
    <row r="7461" spans="29:30" x14ac:dyDescent="0.25">
      <c r="AC7461" s="7"/>
      <c r="AD7461" s="7"/>
    </row>
    <row r="7462" spans="29:30" x14ac:dyDescent="0.25">
      <c r="AC7462" s="7"/>
      <c r="AD7462" s="7"/>
    </row>
    <row r="7463" spans="29:30" x14ac:dyDescent="0.25">
      <c r="AC7463" s="7"/>
      <c r="AD7463" s="7"/>
    </row>
    <row r="7464" spans="29:30" x14ac:dyDescent="0.25">
      <c r="AC7464" s="7"/>
      <c r="AD7464" s="7"/>
    </row>
    <row r="7465" spans="29:30" x14ac:dyDescent="0.25">
      <c r="AC7465" s="7"/>
      <c r="AD7465" s="7"/>
    </row>
    <row r="7466" spans="29:30" x14ac:dyDescent="0.25">
      <c r="AC7466" s="7"/>
      <c r="AD7466" s="7"/>
    </row>
    <row r="7467" spans="29:30" x14ac:dyDescent="0.25">
      <c r="AC7467" s="7"/>
      <c r="AD7467" s="7"/>
    </row>
    <row r="7468" spans="29:30" x14ac:dyDescent="0.25">
      <c r="AC7468" s="7"/>
      <c r="AD7468" s="7"/>
    </row>
    <row r="7469" spans="29:30" x14ac:dyDescent="0.25">
      <c r="AC7469" s="7"/>
      <c r="AD7469" s="7"/>
    </row>
    <row r="7470" spans="29:30" x14ac:dyDescent="0.25">
      <c r="AC7470" s="7"/>
      <c r="AD7470" s="7"/>
    </row>
    <row r="7471" spans="29:30" x14ac:dyDescent="0.25">
      <c r="AC7471" s="7"/>
      <c r="AD7471" s="7"/>
    </row>
    <row r="7472" spans="29:30" x14ac:dyDescent="0.25">
      <c r="AC7472" s="7"/>
      <c r="AD7472" s="7"/>
    </row>
    <row r="7473" spans="29:32" x14ac:dyDescent="0.25">
      <c r="AC7473" s="7"/>
      <c r="AD7473" s="7"/>
    </row>
    <row r="7474" spans="29:32" x14ac:dyDescent="0.25">
      <c r="AC7474" s="7"/>
      <c r="AD7474" s="7"/>
    </row>
    <row r="7475" spans="29:32" x14ac:dyDescent="0.25">
      <c r="AC7475" s="7"/>
      <c r="AD7475" s="7"/>
    </row>
    <row r="7476" spans="29:32" x14ac:dyDescent="0.25">
      <c r="AC7476" s="7"/>
      <c r="AD7476" s="7"/>
    </row>
    <row r="7477" spans="29:32" x14ac:dyDescent="0.25">
      <c r="AC7477" s="7"/>
      <c r="AD7477" s="7"/>
      <c r="AE7477" s="7"/>
      <c r="AF7477" s="7"/>
    </row>
    <row r="7478" spans="29:32" x14ac:dyDescent="0.25">
      <c r="AC7478" s="7"/>
      <c r="AD7478" s="7"/>
    </row>
    <row r="7479" spans="29:32" x14ac:dyDescent="0.25">
      <c r="AC7479" s="7"/>
      <c r="AD7479" s="7"/>
    </row>
    <row r="7480" spans="29:32" x14ac:dyDescent="0.25">
      <c r="AC7480" s="7"/>
      <c r="AD7480" s="7"/>
    </row>
    <row r="7481" spans="29:32" x14ac:dyDescent="0.25">
      <c r="AC7481" s="7"/>
      <c r="AD7481" s="7"/>
    </row>
    <row r="7482" spans="29:32" x14ac:dyDescent="0.25">
      <c r="AC7482" s="7"/>
      <c r="AD7482" s="7"/>
    </row>
    <row r="7483" spans="29:32" x14ac:dyDescent="0.25">
      <c r="AC7483" s="7"/>
      <c r="AD7483" s="7"/>
    </row>
    <row r="7484" spans="29:32" x14ac:dyDescent="0.25">
      <c r="AC7484" s="7"/>
      <c r="AD7484" s="7"/>
    </row>
    <row r="7485" spans="29:32" x14ac:dyDescent="0.25">
      <c r="AC7485" s="7"/>
      <c r="AD7485" s="7"/>
    </row>
    <row r="7486" spans="29:32" x14ac:dyDescent="0.25">
      <c r="AC7486" s="7"/>
      <c r="AD7486" s="7"/>
    </row>
    <row r="7487" spans="29:32" x14ac:dyDescent="0.25">
      <c r="AC7487" s="7"/>
      <c r="AD7487" s="7"/>
    </row>
    <row r="7488" spans="29:32" x14ac:dyDescent="0.25">
      <c r="AC7488" s="7"/>
      <c r="AD7488" s="7"/>
    </row>
    <row r="7489" spans="29:30" x14ac:dyDescent="0.25">
      <c r="AC7489" s="7"/>
      <c r="AD7489" s="7"/>
    </row>
    <row r="7490" spans="29:30" x14ac:dyDescent="0.25">
      <c r="AC7490" s="7"/>
      <c r="AD7490" s="7"/>
    </row>
    <row r="7491" spans="29:30" x14ac:dyDescent="0.25">
      <c r="AC7491" s="7"/>
      <c r="AD7491" s="7"/>
    </row>
    <row r="7492" spans="29:30" x14ac:dyDescent="0.25">
      <c r="AC7492" s="7"/>
      <c r="AD7492" s="7"/>
    </row>
    <row r="7493" spans="29:30" x14ac:dyDescent="0.25">
      <c r="AC7493" s="7"/>
      <c r="AD7493" s="7"/>
    </row>
    <row r="7494" spans="29:30" x14ac:dyDescent="0.25">
      <c r="AC7494" s="7"/>
      <c r="AD7494" s="7"/>
    </row>
    <row r="7495" spans="29:30" x14ac:dyDescent="0.25">
      <c r="AC7495" s="7"/>
      <c r="AD7495" s="7"/>
    </row>
    <row r="7496" spans="29:30" x14ac:dyDescent="0.25">
      <c r="AC7496" s="7"/>
      <c r="AD7496" s="7"/>
    </row>
    <row r="7497" spans="29:30" x14ac:dyDescent="0.25">
      <c r="AC7497" s="7"/>
      <c r="AD7497" s="7"/>
    </row>
    <row r="7498" spans="29:30" x14ac:dyDescent="0.25">
      <c r="AC7498" s="7"/>
      <c r="AD7498" s="7"/>
    </row>
    <row r="7499" spans="29:30" x14ac:dyDescent="0.25">
      <c r="AC7499" s="7"/>
      <c r="AD7499" s="7"/>
    </row>
    <row r="7500" spans="29:30" x14ac:dyDescent="0.25">
      <c r="AC7500" s="7"/>
      <c r="AD7500" s="7"/>
    </row>
    <row r="7501" spans="29:30" x14ac:dyDescent="0.25">
      <c r="AC7501" s="7"/>
      <c r="AD7501" s="7"/>
    </row>
    <row r="7502" spans="29:30" x14ac:dyDescent="0.25">
      <c r="AC7502" s="7"/>
      <c r="AD7502" s="7"/>
    </row>
    <row r="7503" spans="29:30" x14ac:dyDescent="0.25">
      <c r="AC7503" s="7"/>
      <c r="AD7503" s="7"/>
    </row>
    <row r="7504" spans="29:30" x14ac:dyDescent="0.25">
      <c r="AC7504" s="7"/>
      <c r="AD7504" s="7"/>
    </row>
    <row r="7505" spans="29:30" x14ac:dyDescent="0.25">
      <c r="AC7505" s="7"/>
      <c r="AD7505" s="7"/>
    </row>
    <row r="7506" spans="29:30" x14ac:dyDescent="0.25">
      <c r="AC7506" s="7"/>
      <c r="AD7506" s="7"/>
    </row>
    <row r="7507" spans="29:30" x14ac:dyDescent="0.25">
      <c r="AC7507" s="7"/>
      <c r="AD7507" s="7"/>
    </row>
    <row r="7508" spans="29:30" x14ac:dyDescent="0.25">
      <c r="AC7508" s="7"/>
      <c r="AD7508" s="7"/>
    </row>
    <row r="7509" spans="29:30" x14ac:dyDescent="0.25">
      <c r="AC7509" s="7"/>
      <c r="AD7509" s="7"/>
    </row>
    <row r="7510" spans="29:30" x14ac:dyDescent="0.25">
      <c r="AC7510" s="7"/>
      <c r="AD7510" s="7"/>
    </row>
    <row r="7511" spans="29:30" x14ac:dyDescent="0.25">
      <c r="AC7511" s="7"/>
      <c r="AD7511" s="7"/>
    </row>
    <row r="7512" spans="29:30" x14ac:dyDescent="0.25">
      <c r="AC7512" s="7"/>
      <c r="AD7512" s="7"/>
    </row>
    <row r="7513" spans="29:30" x14ac:dyDescent="0.25">
      <c r="AC7513" s="7"/>
      <c r="AD7513" s="7"/>
    </row>
    <row r="7514" spans="29:30" x14ac:dyDescent="0.25">
      <c r="AC7514" s="7"/>
      <c r="AD7514" s="7"/>
    </row>
    <row r="7515" spans="29:30" x14ac:dyDescent="0.25">
      <c r="AC7515" s="7"/>
      <c r="AD7515" s="7"/>
    </row>
    <row r="7516" spans="29:30" x14ac:dyDescent="0.25">
      <c r="AC7516" s="7"/>
      <c r="AD7516" s="7"/>
    </row>
    <row r="7517" spans="29:30" x14ac:dyDescent="0.25">
      <c r="AC7517" s="7"/>
      <c r="AD7517" s="7"/>
    </row>
    <row r="7518" spans="29:30" x14ac:dyDescent="0.25">
      <c r="AC7518" s="7"/>
      <c r="AD7518" s="7"/>
    </row>
    <row r="7519" spans="29:30" x14ac:dyDescent="0.25">
      <c r="AC7519" s="7"/>
      <c r="AD7519" s="7"/>
    </row>
    <row r="7520" spans="29:30" x14ac:dyDescent="0.25">
      <c r="AC7520" s="7"/>
      <c r="AD7520" s="7"/>
    </row>
    <row r="7521" spans="29:30" x14ac:dyDescent="0.25">
      <c r="AC7521" s="7"/>
      <c r="AD7521" s="7"/>
    </row>
    <row r="7522" spans="29:30" x14ac:dyDescent="0.25">
      <c r="AC7522" s="7"/>
      <c r="AD7522" s="7"/>
    </row>
    <row r="7523" spans="29:30" x14ac:dyDescent="0.25">
      <c r="AC7523" s="7"/>
      <c r="AD7523" s="7"/>
    </row>
    <row r="7524" spans="29:30" x14ac:dyDescent="0.25">
      <c r="AC7524" s="7"/>
      <c r="AD7524" s="7"/>
    </row>
    <row r="7525" spans="29:30" x14ac:dyDescent="0.25">
      <c r="AC7525" s="7"/>
      <c r="AD7525" s="7"/>
    </row>
    <row r="7526" spans="29:30" x14ac:dyDescent="0.25">
      <c r="AC7526" s="7"/>
      <c r="AD7526" s="7"/>
    </row>
    <row r="7527" spans="29:30" x14ac:dyDescent="0.25">
      <c r="AC7527" s="7"/>
      <c r="AD7527" s="7"/>
    </row>
    <row r="7528" spans="29:30" x14ac:dyDescent="0.25">
      <c r="AC7528" s="7"/>
      <c r="AD7528" s="7"/>
    </row>
    <row r="7529" spans="29:30" x14ac:dyDescent="0.25">
      <c r="AC7529" s="7"/>
      <c r="AD7529" s="7"/>
    </row>
    <row r="7530" spans="29:30" x14ac:dyDescent="0.25">
      <c r="AC7530" s="7"/>
      <c r="AD7530" s="7"/>
    </row>
    <row r="7531" spans="29:30" x14ac:dyDescent="0.25">
      <c r="AC7531" s="7"/>
      <c r="AD7531" s="7"/>
    </row>
    <row r="7532" spans="29:30" x14ac:dyDescent="0.25">
      <c r="AC7532" s="7"/>
      <c r="AD7532" s="7"/>
    </row>
    <row r="7533" spans="29:30" x14ac:dyDescent="0.25">
      <c r="AC7533" s="7"/>
      <c r="AD7533" s="7"/>
    </row>
    <row r="7534" spans="29:30" x14ac:dyDescent="0.25">
      <c r="AC7534" s="7"/>
      <c r="AD7534" s="7"/>
    </row>
    <row r="7535" spans="29:30" x14ac:dyDescent="0.25">
      <c r="AC7535" s="7"/>
      <c r="AD7535" s="7"/>
    </row>
    <row r="7536" spans="29:30" x14ac:dyDescent="0.25">
      <c r="AC7536" s="7"/>
      <c r="AD7536" s="7"/>
    </row>
    <row r="7537" spans="29:30" x14ac:dyDescent="0.25">
      <c r="AC7537" s="7"/>
      <c r="AD7537" s="7"/>
    </row>
    <row r="7538" spans="29:30" x14ac:dyDescent="0.25">
      <c r="AC7538" s="7"/>
      <c r="AD7538" s="7"/>
    </row>
    <row r="7539" spans="29:30" x14ac:dyDescent="0.25">
      <c r="AC7539" s="7"/>
      <c r="AD7539" s="7"/>
    </row>
    <row r="7540" spans="29:30" x14ac:dyDescent="0.25">
      <c r="AC7540" s="7"/>
      <c r="AD7540" s="7"/>
    </row>
    <row r="7541" spans="29:30" x14ac:dyDescent="0.25">
      <c r="AC7541" s="7"/>
      <c r="AD7541" s="7"/>
    </row>
    <row r="7542" spans="29:30" x14ac:dyDescent="0.25">
      <c r="AC7542" s="7"/>
      <c r="AD7542" s="7"/>
    </row>
    <row r="7543" spans="29:30" x14ac:dyDescent="0.25">
      <c r="AC7543" s="7"/>
      <c r="AD7543" s="7"/>
    </row>
    <row r="7544" spans="29:30" x14ac:dyDescent="0.25">
      <c r="AC7544" s="7"/>
      <c r="AD7544" s="7"/>
    </row>
    <row r="7545" spans="29:30" x14ac:dyDescent="0.25">
      <c r="AC7545" s="7"/>
      <c r="AD7545" s="7"/>
    </row>
    <row r="7546" spans="29:30" x14ac:dyDescent="0.25">
      <c r="AC7546" s="7"/>
      <c r="AD7546" s="7"/>
    </row>
    <row r="7547" spans="29:30" x14ac:dyDescent="0.25">
      <c r="AC7547" s="7"/>
      <c r="AD7547" s="7"/>
    </row>
    <row r="7548" spans="29:30" x14ac:dyDescent="0.25">
      <c r="AC7548" s="7"/>
      <c r="AD7548" s="7"/>
    </row>
    <row r="7549" spans="29:30" x14ac:dyDescent="0.25">
      <c r="AC7549" s="7"/>
      <c r="AD7549" s="7"/>
    </row>
    <row r="7550" spans="29:30" x14ac:dyDescent="0.25">
      <c r="AC7550" s="7"/>
      <c r="AD7550" s="7"/>
    </row>
    <row r="7551" spans="29:30" x14ac:dyDescent="0.25">
      <c r="AC7551" s="7"/>
      <c r="AD7551" s="7"/>
    </row>
    <row r="7552" spans="29:30" x14ac:dyDescent="0.25">
      <c r="AC7552" s="7"/>
      <c r="AD7552" s="7"/>
    </row>
    <row r="7553" spans="29:32" x14ac:dyDescent="0.25">
      <c r="AC7553" s="7"/>
      <c r="AD7553" s="7"/>
      <c r="AE7553" s="7"/>
      <c r="AF7553" s="7"/>
    </row>
    <row r="7554" spans="29:32" x14ac:dyDescent="0.25">
      <c r="AC7554" s="7"/>
      <c r="AD7554" s="7"/>
    </row>
    <row r="7555" spans="29:32" x14ac:dyDescent="0.25">
      <c r="AC7555" s="7"/>
      <c r="AD7555" s="7"/>
    </row>
    <row r="7556" spans="29:32" x14ac:dyDescent="0.25">
      <c r="AC7556" s="7"/>
      <c r="AD7556" s="7"/>
    </row>
    <row r="7557" spans="29:32" x14ac:dyDescent="0.25">
      <c r="AC7557" s="7"/>
      <c r="AD7557" s="7"/>
    </row>
    <row r="7558" spans="29:32" x14ac:dyDescent="0.25">
      <c r="AC7558" s="7"/>
      <c r="AD7558" s="7"/>
    </row>
    <row r="7559" spans="29:32" x14ac:dyDescent="0.25">
      <c r="AC7559" s="7"/>
      <c r="AD7559" s="7"/>
    </row>
    <row r="7560" spans="29:32" x14ac:dyDescent="0.25">
      <c r="AC7560" s="7"/>
      <c r="AD7560" s="7"/>
    </row>
    <row r="7561" spans="29:32" x14ac:dyDescent="0.25">
      <c r="AC7561" s="7"/>
      <c r="AD7561" s="7"/>
    </row>
    <row r="7562" spans="29:32" x14ac:dyDescent="0.25">
      <c r="AC7562" s="7"/>
      <c r="AD7562" s="7"/>
    </row>
    <row r="7563" spans="29:32" x14ac:dyDescent="0.25">
      <c r="AC7563" s="7"/>
      <c r="AD7563" s="7"/>
    </row>
    <row r="7564" spans="29:32" x14ac:dyDescent="0.25">
      <c r="AC7564" s="7"/>
      <c r="AD7564" s="7"/>
    </row>
    <row r="7565" spans="29:32" x14ac:dyDescent="0.25">
      <c r="AC7565" s="7"/>
      <c r="AD7565" s="7"/>
    </row>
    <row r="7566" spans="29:32" x14ac:dyDescent="0.25">
      <c r="AC7566" s="7"/>
      <c r="AD7566" s="7"/>
    </row>
    <row r="7567" spans="29:32" x14ac:dyDescent="0.25">
      <c r="AC7567" s="7"/>
      <c r="AD7567" s="7"/>
    </row>
    <row r="7568" spans="29:32" x14ac:dyDescent="0.25">
      <c r="AC7568" s="7"/>
      <c r="AD7568" s="7"/>
    </row>
    <row r="7569" spans="29:30" x14ac:dyDescent="0.25">
      <c r="AC7569" s="7"/>
      <c r="AD7569" s="7"/>
    </row>
    <row r="7570" spans="29:30" x14ac:dyDescent="0.25">
      <c r="AC7570" s="7"/>
      <c r="AD7570" s="7"/>
    </row>
    <row r="7571" spans="29:30" x14ac:dyDescent="0.25">
      <c r="AC7571" s="7"/>
      <c r="AD7571" s="7"/>
    </row>
    <row r="7572" spans="29:30" x14ac:dyDescent="0.25">
      <c r="AC7572" s="7"/>
      <c r="AD7572" s="7"/>
    </row>
    <row r="7573" spans="29:30" x14ac:dyDescent="0.25">
      <c r="AC7573" s="7"/>
      <c r="AD7573" s="7"/>
    </row>
    <row r="7574" spans="29:30" x14ac:dyDescent="0.25">
      <c r="AC7574" s="7"/>
      <c r="AD7574" s="7"/>
    </row>
    <row r="7575" spans="29:30" x14ac:dyDescent="0.25">
      <c r="AC7575" s="7"/>
      <c r="AD7575" s="7"/>
    </row>
    <row r="7576" spans="29:30" x14ac:dyDescent="0.25">
      <c r="AC7576" s="7"/>
      <c r="AD7576" s="7"/>
    </row>
    <row r="7577" spans="29:30" x14ac:dyDescent="0.25">
      <c r="AC7577" s="7"/>
      <c r="AD7577" s="7"/>
    </row>
    <row r="7578" spans="29:30" x14ac:dyDescent="0.25">
      <c r="AC7578" s="7"/>
      <c r="AD7578" s="7"/>
    </row>
    <row r="7579" spans="29:30" x14ac:dyDescent="0.25">
      <c r="AC7579" s="7"/>
      <c r="AD7579" s="7"/>
    </row>
    <row r="7580" spans="29:30" x14ac:dyDescent="0.25">
      <c r="AC7580" s="7"/>
      <c r="AD7580" s="7"/>
    </row>
    <row r="7581" spans="29:30" x14ac:dyDescent="0.25">
      <c r="AC7581" s="7"/>
      <c r="AD7581" s="7"/>
    </row>
    <row r="7582" spans="29:30" x14ac:dyDescent="0.25">
      <c r="AC7582" s="7"/>
      <c r="AD7582" s="7"/>
    </row>
    <row r="7583" spans="29:30" x14ac:dyDescent="0.25">
      <c r="AC7583" s="7"/>
      <c r="AD7583" s="7"/>
    </row>
    <row r="7584" spans="29:30" x14ac:dyDescent="0.25">
      <c r="AC7584" s="7"/>
      <c r="AD7584" s="7"/>
    </row>
    <row r="7585" spans="29:30" x14ac:dyDescent="0.25">
      <c r="AC7585" s="7"/>
      <c r="AD7585" s="7"/>
    </row>
    <row r="7586" spans="29:30" x14ac:dyDescent="0.25">
      <c r="AC7586" s="7"/>
      <c r="AD7586" s="7"/>
    </row>
    <row r="7587" spans="29:30" x14ac:dyDescent="0.25">
      <c r="AC7587" s="7"/>
      <c r="AD7587" s="7"/>
    </row>
    <row r="7588" spans="29:30" x14ac:dyDescent="0.25">
      <c r="AC7588" s="7"/>
      <c r="AD7588" s="7"/>
    </row>
    <row r="7589" spans="29:30" x14ac:dyDescent="0.25">
      <c r="AC7589" s="7"/>
      <c r="AD7589" s="7"/>
    </row>
    <row r="7590" spans="29:30" x14ac:dyDescent="0.25">
      <c r="AC7590" s="7"/>
      <c r="AD7590" s="7"/>
    </row>
    <row r="7591" spans="29:30" x14ac:dyDescent="0.25">
      <c r="AC7591" s="7"/>
      <c r="AD7591" s="7"/>
    </row>
    <row r="7592" spans="29:30" x14ac:dyDescent="0.25">
      <c r="AC7592" s="7"/>
      <c r="AD7592" s="7"/>
    </row>
    <row r="7593" spans="29:30" x14ac:dyDescent="0.25">
      <c r="AC7593" s="7"/>
      <c r="AD7593" s="7"/>
    </row>
    <row r="7594" spans="29:30" x14ac:dyDescent="0.25">
      <c r="AC7594" s="7"/>
      <c r="AD7594" s="7"/>
    </row>
    <row r="7595" spans="29:30" x14ac:dyDescent="0.25">
      <c r="AC7595" s="7"/>
      <c r="AD7595" s="7"/>
    </row>
    <row r="7596" spans="29:30" x14ac:dyDescent="0.25">
      <c r="AC7596" s="7"/>
      <c r="AD7596" s="7"/>
    </row>
    <row r="7597" spans="29:30" x14ac:dyDescent="0.25">
      <c r="AC7597" s="7"/>
      <c r="AD7597" s="7"/>
    </row>
    <row r="7598" spans="29:30" x14ac:dyDescent="0.25">
      <c r="AC7598" s="7"/>
      <c r="AD7598" s="7"/>
    </row>
    <row r="7599" spans="29:30" x14ac:dyDescent="0.25">
      <c r="AC7599" s="7"/>
      <c r="AD7599" s="7"/>
    </row>
    <row r="7600" spans="29:30" x14ac:dyDescent="0.25">
      <c r="AC7600" s="7"/>
      <c r="AD7600" s="7"/>
    </row>
    <row r="7601" spans="29:32" x14ac:dyDescent="0.25">
      <c r="AC7601" s="7"/>
      <c r="AD7601" s="7"/>
    </row>
    <row r="7602" spans="29:32" x14ac:dyDescent="0.25">
      <c r="AC7602" s="7"/>
      <c r="AD7602" s="7"/>
    </row>
    <row r="7603" spans="29:32" x14ac:dyDescent="0.25">
      <c r="AC7603" s="7"/>
      <c r="AD7603" s="7"/>
    </row>
    <row r="7604" spans="29:32" x14ac:dyDescent="0.25">
      <c r="AC7604" s="7"/>
      <c r="AD7604" s="7"/>
    </row>
    <row r="7605" spans="29:32" x14ac:dyDescent="0.25">
      <c r="AC7605" s="7"/>
      <c r="AD7605" s="7"/>
    </row>
    <row r="7606" spans="29:32" x14ac:dyDescent="0.25">
      <c r="AC7606" s="7"/>
      <c r="AD7606" s="7"/>
    </row>
    <row r="7607" spans="29:32" x14ac:dyDescent="0.25">
      <c r="AC7607" s="7"/>
      <c r="AD7607" s="7"/>
    </row>
    <row r="7608" spans="29:32" x14ac:dyDescent="0.25">
      <c r="AC7608" s="7"/>
      <c r="AD7608" s="7"/>
    </row>
    <row r="7609" spans="29:32" x14ac:dyDescent="0.25">
      <c r="AC7609" s="7"/>
      <c r="AD7609" s="7"/>
    </row>
    <row r="7610" spans="29:32" x14ac:dyDescent="0.25">
      <c r="AC7610" s="7"/>
      <c r="AD7610" s="7"/>
    </row>
    <row r="7611" spans="29:32" x14ac:dyDescent="0.25">
      <c r="AC7611" s="7"/>
      <c r="AD7611" s="7"/>
    </row>
    <row r="7612" spans="29:32" x14ac:dyDescent="0.25">
      <c r="AC7612" s="7"/>
      <c r="AD7612" s="7"/>
    </row>
    <row r="7613" spans="29:32" x14ac:dyDescent="0.25">
      <c r="AC7613" s="7"/>
      <c r="AD7613" s="7"/>
    </row>
    <row r="7614" spans="29:32" x14ac:dyDescent="0.25">
      <c r="AC7614" s="7"/>
      <c r="AD7614" s="7"/>
    </row>
    <row r="7615" spans="29:32" x14ac:dyDescent="0.25">
      <c r="AC7615" s="7"/>
      <c r="AD7615" s="7"/>
    </row>
    <row r="7616" spans="29:32" x14ac:dyDescent="0.25">
      <c r="AC7616" s="7"/>
      <c r="AD7616" s="7"/>
      <c r="AE7616" s="7"/>
      <c r="AF7616" s="7"/>
    </row>
    <row r="7617" spans="29:32" x14ac:dyDescent="0.25">
      <c r="AC7617" s="7"/>
      <c r="AD7617" s="7"/>
    </row>
    <row r="7618" spans="29:32" x14ac:dyDescent="0.25">
      <c r="AC7618" s="7"/>
      <c r="AD7618" s="7"/>
    </row>
    <row r="7619" spans="29:32" x14ac:dyDescent="0.25">
      <c r="AC7619" s="7"/>
      <c r="AD7619" s="7"/>
    </row>
    <row r="7620" spans="29:32" x14ac:dyDescent="0.25">
      <c r="AC7620" s="7"/>
      <c r="AD7620" s="7"/>
    </row>
    <row r="7621" spans="29:32" x14ac:dyDescent="0.25">
      <c r="AC7621" s="7"/>
      <c r="AD7621" s="7"/>
    </row>
    <row r="7622" spans="29:32" x14ac:dyDescent="0.25">
      <c r="AC7622" s="7"/>
      <c r="AD7622" s="7"/>
    </row>
    <row r="7623" spans="29:32" x14ac:dyDescent="0.25">
      <c r="AC7623" s="7"/>
      <c r="AD7623" s="7"/>
    </row>
    <row r="7624" spans="29:32" x14ac:dyDescent="0.25">
      <c r="AC7624" s="7"/>
      <c r="AD7624" s="7"/>
    </row>
    <row r="7625" spans="29:32" x14ac:dyDescent="0.25">
      <c r="AC7625" s="7"/>
      <c r="AD7625" s="7"/>
    </row>
    <row r="7626" spans="29:32" x14ac:dyDescent="0.25">
      <c r="AC7626" s="7"/>
      <c r="AD7626" s="7"/>
      <c r="AE7626" s="7"/>
      <c r="AF7626" s="7"/>
    </row>
    <row r="7627" spans="29:32" x14ac:dyDescent="0.25">
      <c r="AC7627" s="7"/>
      <c r="AD7627" s="7"/>
    </row>
    <row r="7628" spans="29:32" x14ac:dyDescent="0.25">
      <c r="AC7628" s="7"/>
      <c r="AD7628" s="7"/>
    </row>
    <row r="7629" spans="29:32" x14ac:dyDescent="0.25">
      <c r="AC7629" s="7"/>
      <c r="AD7629" s="7"/>
    </row>
    <row r="7630" spans="29:32" x14ac:dyDescent="0.25">
      <c r="AC7630" s="7"/>
      <c r="AD7630" s="7"/>
    </row>
    <row r="7631" spans="29:32" x14ac:dyDescent="0.25">
      <c r="AC7631" s="7"/>
      <c r="AD7631" s="7"/>
    </row>
    <row r="7632" spans="29:32" x14ac:dyDescent="0.25">
      <c r="AC7632" s="7"/>
      <c r="AD7632" s="7"/>
    </row>
    <row r="7633" spans="29:30" x14ac:dyDescent="0.25">
      <c r="AC7633" s="7"/>
      <c r="AD7633" s="7"/>
    </row>
    <row r="7634" spans="29:30" x14ac:dyDescent="0.25">
      <c r="AC7634" s="7"/>
      <c r="AD7634" s="7"/>
    </row>
    <row r="7635" spans="29:30" x14ac:dyDescent="0.25">
      <c r="AC7635" s="7"/>
      <c r="AD7635" s="7"/>
    </row>
    <row r="7636" spans="29:30" x14ac:dyDescent="0.25">
      <c r="AC7636" s="7"/>
      <c r="AD7636" s="7"/>
    </row>
    <row r="7637" spans="29:30" x14ac:dyDescent="0.25">
      <c r="AC7637" s="7"/>
      <c r="AD7637" s="7"/>
    </row>
    <row r="7638" spans="29:30" x14ac:dyDescent="0.25">
      <c r="AC7638" s="7"/>
      <c r="AD7638" s="7"/>
    </row>
    <row r="7639" spans="29:30" x14ac:dyDescent="0.25">
      <c r="AC7639" s="7"/>
      <c r="AD7639" s="7"/>
    </row>
    <row r="7640" spans="29:30" x14ac:dyDescent="0.25">
      <c r="AC7640" s="7"/>
      <c r="AD7640" s="7"/>
    </row>
    <row r="7641" spans="29:30" x14ac:dyDescent="0.25">
      <c r="AC7641" s="7"/>
      <c r="AD7641" s="7"/>
    </row>
    <row r="7642" spans="29:30" x14ac:dyDescent="0.25">
      <c r="AC7642" s="7"/>
      <c r="AD7642" s="7"/>
    </row>
    <row r="7643" spans="29:30" x14ac:dyDescent="0.25">
      <c r="AC7643" s="7"/>
      <c r="AD7643" s="7"/>
    </row>
    <row r="7644" spans="29:30" x14ac:dyDescent="0.25">
      <c r="AC7644" s="7"/>
      <c r="AD7644" s="7"/>
    </row>
    <row r="7645" spans="29:30" x14ac:dyDescent="0.25">
      <c r="AC7645" s="7"/>
      <c r="AD7645" s="7"/>
    </row>
    <row r="7646" spans="29:30" x14ac:dyDescent="0.25">
      <c r="AC7646" s="7"/>
      <c r="AD7646" s="7"/>
    </row>
    <row r="7647" spans="29:30" x14ac:dyDescent="0.25">
      <c r="AC7647" s="7"/>
      <c r="AD7647" s="7"/>
    </row>
    <row r="7648" spans="29:30" x14ac:dyDescent="0.25">
      <c r="AC7648" s="7"/>
      <c r="AD7648" s="7"/>
    </row>
    <row r="7649" spans="29:32" x14ac:dyDescent="0.25">
      <c r="AC7649" s="7"/>
      <c r="AD7649" s="7"/>
    </row>
    <row r="7650" spans="29:32" x14ac:dyDescent="0.25">
      <c r="AC7650" s="7"/>
      <c r="AD7650" s="7"/>
    </row>
    <row r="7651" spans="29:32" x14ac:dyDescent="0.25">
      <c r="AC7651" s="7"/>
      <c r="AD7651" s="7"/>
    </row>
    <row r="7652" spans="29:32" x14ac:dyDescent="0.25">
      <c r="AC7652" s="7"/>
      <c r="AD7652" s="7"/>
    </row>
    <row r="7653" spans="29:32" x14ac:dyDescent="0.25">
      <c r="AC7653" s="7"/>
      <c r="AD7653" s="7"/>
    </row>
    <row r="7654" spans="29:32" x14ac:dyDescent="0.25">
      <c r="AC7654" s="7"/>
      <c r="AD7654" s="7"/>
    </row>
    <row r="7655" spans="29:32" x14ac:dyDescent="0.25">
      <c r="AC7655" s="7"/>
      <c r="AD7655" s="7"/>
    </row>
    <row r="7656" spans="29:32" x14ac:dyDescent="0.25">
      <c r="AC7656" s="7"/>
      <c r="AD7656" s="7"/>
    </row>
    <row r="7657" spans="29:32" x14ac:dyDescent="0.25">
      <c r="AC7657" s="7"/>
      <c r="AD7657" s="7"/>
    </row>
    <row r="7658" spans="29:32" x14ac:dyDescent="0.25">
      <c r="AC7658" s="7"/>
      <c r="AD7658" s="7"/>
    </row>
    <row r="7659" spans="29:32" x14ac:dyDescent="0.25">
      <c r="AC7659" s="7"/>
      <c r="AD7659" s="7"/>
    </row>
    <row r="7660" spans="29:32" x14ac:dyDescent="0.25">
      <c r="AC7660" s="7"/>
      <c r="AD7660" s="7"/>
    </row>
    <row r="7661" spans="29:32" x14ac:dyDescent="0.25">
      <c r="AC7661" s="7"/>
      <c r="AD7661" s="7"/>
      <c r="AE7661" s="7"/>
      <c r="AF7661" s="7"/>
    </row>
    <row r="7662" spans="29:32" x14ac:dyDescent="0.25">
      <c r="AC7662" s="7"/>
      <c r="AD7662" s="7"/>
    </row>
    <row r="7663" spans="29:32" x14ac:dyDescent="0.25">
      <c r="AC7663" s="7"/>
      <c r="AD7663" s="7"/>
    </row>
    <row r="7664" spans="29:32" x14ac:dyDescent="0.25">
      <c r="AC7664" s="7"/>
      <c r="AD7664" s="7"/>
    </row>
    <row r="7665" spans="29:32" x14ac:dyDescent="0.25">
      <c r="AC7665" s="7"/>
      <c r="AD7665" s="7"/>
    </row>
    <row r="7666" spans="29:32" x14ac:dyDescent="0.25">
      <c r="AC7666" s="7"/>
      <c r="AD7666" s="7"/>
    </row>
    <row r="7667" spans="29:32" x14ac:dyDescent="0.25">
      <c r="AC7667" s="7"/>
      <c r="AD7667" s="7"/>
    </row>
    <row r="7668" spans="29:32" x14ac:dyDescent="0.25">
      <c r="AC7668" s="7"/>
      <c r="AD7668" s="7"/>
    </row>
    <row r="7669" spans="29:32" x14ac:dyDescent="0.25">
      <c r="AC7669" s="7"/>
      <c r="AD7669" s="7"/>
    </row>
    <row r="7670" spans="29:32" x14ac:dyDescent="0.25">
      <c r="AC7670" s="7"/>
      <c r="AD7670" s="7"/>
    </row>
    <row r="7671" spans="29:32" x14ac:dyDescent="0.25">
      <c r="AC7671" s="7"/>
      <c r="AD7671" s="7"/>
    </row>
    <row r="7672" spans="29:32" x14ac:dyDescent="0.25">
      <c r="AC7672" s="7"/>
      <c r="AD7672" s="7"/>
    </row>
    <row r="7673" spans="29:32" x14ac:dyDescent="0.25">
      <c r="AC7673" s="7"/>
      <c r="AD7673" s="7"/>
    </row>
    <row r="7674" spans="29:32" x14ac:dyDescent="0.25">
      <c r="AC7674" s="7"/>
      <c r="AD7674" s="7"/>
    </row>
    <row r="7675" spans="29:32" x14ac:dyDescent="0.25">
      <c r="AC7675" s="7"/>
      <c r="AD7675" s="7"/>
      <c r="AE7675" s="7"/>
      <c r="AF7675" s="7"/>
    </row>
    <row r="7676" spans="29:32" x14ac:dyDescent="0.25">
      <c r="AC7676" s="7"/>
      <c r="AD7676" s="7"/>
    </row>
    <row r="7677" spans="29:32" x14ac:dyDescent="0.25">
      <c r="AC7677" s="7"/>
      <c r="AD7677" s="7"/>
    </row>
    <row r="7678" spans="29:32" x14ac:dyDescent="0.25">
      <c r="AC7678" s="7"/>
      <c r="AD7678" s="7"/>
    </row>
    <row r="7679" spans="29:32" x14ac:dyDescent="0.25">
      <c r="AC7679" s="7"/>
      <c r="AD7679" s="7"/>
    </row>
    <row r="7680" spans="29:32" x14ac:dyDescent="0.25">
      <c r="AC7680" s="7"/>
      <c r="AD7680" s="7"/>
    </row>
    <row r="7681" spans="29:32" x14ac:dyDescent="0.25">
      <c r="AC7681" s="7"/>
      <c r="AD7681" s="7"/>
    </row>
    <row r="7682" spans="29:32" x14ac:dyDescent="0.25">
      <c r="AC7682" s="7"/>
      <c r="AD7682" s="7"/>
    </row>
    <row r="7683" spans="29:32" x14ac:dyDescent="0.25">
      <c r="AC7683" s="7"/>
      <c r="AD7683" s="7"/>
    </row>
    <row r="7684" spans="29:32" x14ac:dyDescent="0.25">
      <c r="AC7684" s="7"/>
      <c r="AD7684" s="7"/>
    </row>
    <row r="7685" spans="29:32" x14ac:dyDescent="0.25">
      <c r="AC7685" s="7"/>
      <c r="AD7685" s="7"/>
    </row>
    <row r="7686" spans="29:32" x14ac:dyDescent="0.25">
      <c r="AC7686" s="7"/>
      <c r="AD7686" s="7"/>
    </row>
    <row r="7687" spans="29:32" x14ac:dyDescent="0.25">
      <c r="AC7687" s="7"/>
      <c r="AD7687" s="7"/>
      <c r="AE7687" s="7"/>
      <c r="AF7687" s="7"/>
    </row>
    <row r="7688" spans="29:32" x14ac:dyDescent="0.25">
      <c r="AC7688" s="7"/>
      <c r="AD7688" s="7"/>
      <c r="AE7688" s="7"/>
      <c r="AF7688" s="7"/>
    </row>
    <row r="7689" spans="29:32" x14ac:dyDescent="0.25">
      <c r="AC7689" s="7"/>
      <c r="AD7689" s="7"/>
    </row>
    <row r="7690" spans="29:32" x14ac:dyDescent="0.25">
      <c r="AC7690" s="7"/>
      <c r="AD7690" s="7"/>
    </row>
    <row r="7691" spans="29:32" x14ac:dyDescent="0.25">
      <c r="AC7691" s="7"/>
      <c r="AD7691" s="7"/>
    </row>
    <row r="7692" spans="29:32" x14ac:dyDescent="0.25">
      <c r="AC7692" s="7"/>
      <c r="AD7692" s="7"/>
    </row>
    <row r="7693" spans="29:32" x14ac:dyDescent="0.25">
      <c r="AC7693" s="7"/>
      <c r="AD7693" s="7"/>
    </row>
    <row r="7694" spans="29:32" x14ac:dyDescent="0.25">
      <c r="AC7694" s="7"/>
      <c r="AD7694" s="7"/>
    </row>
    <row r="7695" spans="29:32" x14ac:dyDescent="0.25">
      <c r="AC7695" s="7"/>
      <c r="AD7695" s="7"/>
    </row>
    <row r="7696" spans="29:32" x14ac:dyDescent="0.25">
      <c r="AC7696" s="7"/>
      <c r="AD7696" s="7"/>
    </row>
    <row r="7697" spans="29:30" x14ac:dyDescent="0.25">
      <c r="AC7697" s="7"/>
      <c r="AD7697" s="7"/>
    </row>
    <row r="7698" spans="29:30" x14ac:dyDescent="0.25">
      <c r="AC7698" s="7"/>
      <c r="AD7698" s="7"/>
    </row>
    <row r="7699" spans="29:30" x14ac:dyDescent="0.25">
      <c r="AC7699" s="7"/>
      <c r="AD7699" s="7"/>
    </row>
    <row r="7700" spans="29:30" x14ac:dyDescent="0.25">
      <c r="AC7700" s="7"/>
      <c r="AD7700" s="7"/>
    </row>
    <row r="7701" spans="29:30" x14ac:dyDescent="0.25">
      <c r="AC7701" s="7"/>
      <c r="AD7701" s="7"/>
    </row>
    <row r="7702" spans="29:30" x14ac:dyDescent="0.25">
      <c r="AC7702" s="7"/>
      <c r="AD7702" s="7"/>
    </row>
    <row r="7703" spans="29:30" x14ac:dyDescent="0.25">
      <c r="AC7703" s="7"/>
      <c r="AD7703" s="7"/>
    </row>
    <row r="7704" spans="29:30" x14ac:dyDescent="0.25">
      <c r="AC7704" s="7"/>
      <c r="AD7704" s="7"/>
    </row>
    <row r="7705" spans="29:30" x14ac:dyDescent="0.25">
      <c r="AC7705" s="7"/>
      <c r="AD7705" s="7"/>
    </row>
    <row r="7706" spans="29:30" x14ac:dyDescent="0.25">
      <c r="AC7706" s="7"/>
      <c r="AD7706" s="7"/>
    </row>
    <row r="7707" spans="29:30" x14ac:dyDescent="0.25">
      <c r="AC7707" s="7"/>
      <c r="AD7707" s="7"/>
    </row>
    <row r="7708" spans="29:30" x14ac:dyDescent="0.25">
      <c r="AC7708" s="7"/>
      <c r="AD7708" s="7"/>
    </row>
    <row r="7709" spans="29:30" x14ac:dyDescent="0.25">
      <c r="AC7709" s="7"/>
      <c r="AD7709" s="7"/>
    </row>
    <row r="7710" spans="29:30" x14ac:dyDescent="0.25">
      <c r="AC7710" s="7"/>
      <c r="AD7710" s="7"/>
    </row>
    <row r="7711" spans="29:30" x14ac:dyDescent="0.25">
      <c r="AC7711" s="7"/>
      <c r="AD7711" s="7"/>
    </row>
    <row r="7712" spans="29:30" x14ac:dyDescent="0.25">
      <c r="AC7712" s="7"/>
      <c r="AD7712" s="7"/>
    </row>
    <row r="7713" spans="29:30" x14ac:dyDescent="0.25">
      <c r="AC7713" s="7"/>
      <c r="AD7713" s="7"/>
    </row>
    <row r="7714" spans="29:30" x14ac:dyDescent="0.25">
      <c r="AC7714" s="7"/>
      <c r="AD7714" s="7"/>
    </row>
    <row r="7715" spans="29:30" x14ac:dyDescent="0.25">
      <c r="AC7715" s="7"/>
      <c r="AD7715" s="7"/>
    </row>
    <row r="7716" spans="29:30" x14ac:dyDescent="0.25">
      <c r="AC7716" s="7"/>
      <c r="AD7716" s="7"/>
    </row>
    <row r="7717" spans="29:30" x14ac:dyDescent="0.25">
      <c r="AC7717" s="7"/>
      <c r="AD7717" s="7"/>
    </row>
    <row r="7718" spans="29:30" x14ac:dyDescent="0.25">
      <c r="AC7718" s="7"/>
      <c r="AD7718" s="7"/>
    </row>
    <row r="7719" spans="29:30" x14ac:dyDescent="0.25">
      <c r="AC7719" s="7"/>
      <c r="AD7719" s="7"/>
    </row>
    <row r="7720" spans="29:30" x14ac:dyDescent="0.25">
      <c r="AC7720" s="7"/>
      <c r="AD7720" s="7"/>
    </row>
    <row r="7721" spans="29:30" x14ac:dyDescent="0.25">
      <c r="AC7721" s="7"/>
      <c r="AD7721" s="7"/>
    </row>
    <row r="7722" spans="29:30" x14ac:dyDescent="0.25">
      <c r="AC7722" s="7"/>
      <c r="AD7722" s="7"/>
    </row>
    <row r="7723" spans="29:30" x14ac:dyDescent="0.25">
      <c r="AC7723" s="7"/>
      <c r="AD7723" s="7"/>
    </row>
    <row r="7724" spans="29:30" x14ac:dyDescent="0.25">
      <c r="AC7724" s="7"/>
      <c r="AD7724" s="7"/>
    </row>
    <row r="7725" spans="29:30" x14ac:dyDescent="0.25">
      <c r="AC7725" s="7"/>
      <c r="AD7725" s="7"/>
    </row>
    <row r="7726" spans="29:30" x14ac:dyDescent="0.25">
      <c r="AC7726" s="7"/>
      <c r="AD7726" s="7"/>
    </row>
    <row r="7727" spans="29:30" x14ac:dyDescent="0.25">
      <c r="AC7727" s="7"/>
      <c r="AD7727" s="7"/>
    </row>
    <row r="7728" spans="29:30" x14ac:dyDescent="0.25">
      <c r="AC7728" s="7"/>
      <c r="AD7728" s="7"/>
    </row>
    <row r="7729" spans="29:30" x14ac:dyDescent="0.25">
      <c r="AC7729" s="7"/>
      <c r="AD7729" s="7"/>
    </row>
    <row r="7730" spans="29:30" x14ac:dyDescent="0.25">
      <c r="AC7730" s="7"/>
      <c r="AD7730" s="7"/>
    </row>
    <row r="7731" spans="29:30" x14ac:dyDescent="0.25">
      <c r="AC7731" s="7"/>
      <c r="AD7731" s="7"/>
    </row>
    <row r="7732" spans="29:30" x14ac:dyDescent="0.25">
      <c r="AC7732" s="7"/>
      <c r="AD7732" s="7"/>
    </row>
    <row r="7733" spans="29:30" x14ac:dyDescent="0.25">
      <c r="AC7733" s="7"/>
      <c r="AD7733" s="7"/>
    </row>
    <row r="7734" spans="29:30" x14ac:dyDescent="0.25">
      <c r="AC7734" s="7"/>
      <c r="AD7734" s="7"/>
    </row>
    <row r="7735" spans="29:30" x14ac:dyDescent="0.25">
      <c r="AC7735" s="7"/>
      <c r="AD7735" s="7"/>
    </row>
    <row r="7736" spans="29:30" x14ac:dyDescent="0.25">
      <c r="AC7736" s="7"/>
      <c r="AD7736" s="7"/>
    </row>
    <row r="7737" spans="29:30" x14ac:dyDescent="0.25">
      <c r="AC7737" s="7"/>
      <c r="AD7737" s="7"/>
    </row>
    <row r="7738" spans="29:30" x14ac:dyDescent="0.25">
      <c r="AC7738" s="7"/>
      <c r="AD7738" s="7"/>
    </row>
    <row r="7739" spans="29:30" x14ac:dyDescent="0.25">
      <c r="AC7739" s="7"/>
      <c r="AD7739" s="7"/>
    </row>
    <row r="7740" spans="29:30" x14ac:dyDescent="0.25">
      <c r="AC7740" s="7"/>
      <c r="AD7740" s="7"/>
    </row>
    <row r="7741" spans="29:30" x14ac:dyDescent="0.25">
      <c r="AC7741" s="7"/>
      <c r="AD7741" s="7"/>
    </row>
    <row r="7742" spans="29:30" x14ac:dyDescent="0.25">
      <c r="AC7742" s="7"/>
      <c r="AD7742" s="7"/>
    </row>
    <row r="7743" spans="29:30" x14ac:dyDescent="0.25">
      <c r="AC7743" s="7"/>
      <c r="AD7743" s="7"/>
    </row>
    <row r="7744" spans="29:30" x14ac:dyDescent="0.25">
      <c r="AC7744" s="7"/>
      <c r="AD7744" s="7"/>
    </row>
    <row r="7745" spans="29:30" x14ac:dyDescent="0.25">
      <c r="AC7745" s="7"/>
      <c r="AD7745" s="7"/>
    </row>
    <row r="7746" spans="29:30" x14ac:dyDescent="0.25">
      <c r="AC7746" s="7"/>
      <c r="AD7746" s="7"/>
    </row>
    <row r="7747" spans="29:30" x14ac:dyDescent="0.25">
      <c r="AC7747" s="7"/>
      <c r="AD7747" s="7"/>
    </row>
    <row r="7748" spans="29:30" x14ac:dyDescent="0.25">
      <c r="AC7748" s="7"/>
      <c r="AD7748" s="7"/>
    </row>
    <row r="7749" spans="29:30" x14ac:dyDescent="0.25">
      <c r="AC7749" s="7"/>
      <c r="AD7749" s="7"/>
    </row>
    <row r="7750" spans="29:30" x14ac:dyDescent="0.25">
      <c r="AC7750" s="7"/>
      <c r="AD7750" s="7"/>
    </row>
    <row r="7751" spans="29:30" x14ac:dyDescent="0.25">
      <c r="AC7751" s="7"/>
      <c r="AD7751" s="7"/>
    </row>
    <row r="7752" spans="29:30" x14ac:dyDescent="0.25">
      <c r="AC7752" s="7"/>
      <c r="AD7752" s="7"/>
    </row>
    <row r="7753" spans="29:30" x14ac:dyDescent="0.25">
      <c r="AC7753" s="7"/>
      <c r="AD7753" s="7"/>
    </row>
    <row r="7754" spans="29:30" x14ac:dyDescent="0.25">
      <c r="AC7754" s="7"/>
      <c r="AD7754" s="7"/>
    </row>
    <row r="7755" spans="29:30" x14ac:dyDescent="0.25">
      <c r="AC7755" s="7"/>
      <c r="AD7755" s="7"/>
    </row>
    <row r="7756" spans="29:30" x14ac:dyDescent="0.25">
      <c r="AC7756" s="7"/>
      <c r="AD7756" s="7"/>
    </row>
    <row r="7757" spans="29:30" x14ac:dyDescent="0.25">
      <c r="AC7757" s="7"/>
      <c r="AD7757" s="7"/>
    </row>
    <row r="7758" spans="29:30" x14ac:dyDescent="0.25">
      <c r="AC7758" s="7"/>
      <c r="AD7758" s="7"/>
    </row>
    <row r="7759" spans="29:30" x14ac:dyDescent="0.25">
      <c r="AC7759" s="7"/>
      <c r="AD7759" s="7"/>
    </row>
    <row r="7760" spans="29:30" x14ac:dyDescent="0.25">
      <c r="AC7760" s="7"/>
      <c r="AD7760" s="7"/>
    </row>
    <row r="7761" spans="29:30" x14ac:dyDescent="0.25">
      <c r="AC7761" s="7"/>
      <c r="AD7761" s="7"/>
    </row>
    <row r="7762" spans="29:30" x14ac:dyDescent="0.25">
      <c r="AC7762" s="7"/>
      <c r="AD7762" s="7"/>
    </row>
    <row r="7763" spans="29:30" x14ac:dyDescent="0.25">
      <c r="AC7763" s="7"/>
      <c r="AD7763" s="7"/>
    </row>
    <row r="7764" spans="29:30" x14ac:dyDescent="0.25">
      <c r="AC7764" s="7"/>
      <c r="AD7764" s="7"/>
    </row>
    <row r="7765" spans="29:30" x14ac:dyDescent="0.25">
      <c r="AC7765" s="7"/>
      <c r="AD7765" s="7"/>
    </row>
    <row r="7766" spans="29:30" x14ac:dyDescent="0.25">
      <c r="AC7766" s="7"/>
      <c r="AD7766" s="7"/>
    </row>
    <row r="7767" spans="29:30" x14ac:dyDescent="0.25">
      <c r="AC7767" s="7"/>
      <c r="AD7767" s="7"/>
    </row>
    <row r="7768" spans="29:30" x14ac:dyDescent="0.25">
      <c r="AC7768" s="7"/>
      <c r="AD7768" s="7"/>
    </row>
    <row r="7769" spans="29:30" x14ac:dyDescent="0.25">
      <c r="AC7769" s="7"/>
      <c r="AD7769" s="7"/>
    </row>
    <row r="7770" spans="29:30" x14ac:dyDescent="0.25">
      <c r="AC7770" s="7"/>
      <c r="AD7770" s="7"/>
    </row>
    <row r="7771" spans="29:30" x14ac:dyDescent="0.25">
      <c r="AC7771" s="7"/>
      <c r="AD7771" s="7"/>
    </row>
    <row r="7772" spans="29:30" x14ac:dyDescent="0.25">
      <c r="AC7772" s="7"/>
      <c r="AD7772" s="7"/>
    </row>
    <row r="7773" spans="29:30" x14ac:dyDescent="0.25">
      <c r="AC7773" s="7"/>
      <c r="AD7773" s="7"/>
    </row>
    <row r="7774" spans="29:30" x14ac:dyDescent="0.25">
      <c r="AC7774" s="7"/>
      <c r="AD7774" s="7"/>
    </row>
    <row r="7775" spans="29:30" x14ac:dyDescent="0.25">
      <c r="AC7775" s="7"/>
      <c r="AD7775" s="7"/>
    </row>
    <row r="7776" spans="29:30" x14ac:dyDescent="0.25">
      <c r="AC7776" s="7"/>
      <c r="AD7776" s="7"/>
    </row>
    <row r="7777" spans="29:30" x14ac:dyDescent="0.25">
      <c r="AC7777" s="7"/>
      <c r="AD7777" s="7"/>
    </row>
    <row r="7778" spans="29:30" x14ac:dyDescent="0.25">
      <c r="AC7778" s="7"/>
      <c r="AD7778" s="7"/>
    </row>
    <row r="7779" spans="29:30" x14ac:dyDescent="0.25">
      <c r="AC7779" s="7"/>
      <c r="AD7779" s="7"/>
    </row>
    <row r="7780" spans="29:30" x14ac:dyDescent="0.25">
      <c r="AC7780" s="7"/>
      <c r="AD7780" s="7"/>
    </row>
    <row r="7781" spans="29:30" x14ac:dyDescent="0.25">
      <c r="AC7781" s="7"/>
      <c r="AD7781" s="7"/>
    </row>
    <row r="7782" spans="29:30" x14ac:dyDescent="0.25">
      <c r="AC7782" s="7"/>
      <c r="AD7782" s="7"/>
    </row>
    <row r="7783" spans="29:30" x14ac:dyDescent="0.25">
      <c r="AC7783" s="7"/>
      <c r="AD7783" s="7"/>
    </row>
    <row r="7784" spans="29:30" x14ac:dyDescent="0.25">
      <c r="AC7784" s="7"/>
      <c r="AD7784" s="7"/>
    </row>
    <row r="7785" spans="29:30" x14ac:dyDescent="0.25">
      <c r="AC7785" s="7"/>
      <c r="AD7785" s="7"/>
    </row>
    <row r="7786" spans="29:30" x14ac:dyDescent="0.25">
      <c r="AC7786" s="7"/>
      <c r="AD7786" s="7"/>
    </row>
    <row r="7787" spans="29:30" x14ac:dyDescent="0.25">
      <c r="AC7787" s="7"/>
      <c r="AD7787" s="7"/>
    </row>
    <row r="7788" spans="29:30" x14ac:dyDescent="0.25">
      <c r="AC7788" s="7"/>
      <c r="AD7788" s="7"/>
    </row>
    <row r="7789" spans="29:30" x14ac:dyDescent="0.25">
      <c r="AC7789" s="7"/>
      <c r="AD7789" s="7"/>
    </row>
    <row r="7790" spans="29:30" x14ac:dyDescent="0.25">
      <c r="AC7790" s="7"/>
      <c r="AD7790" s="7"/>
    </row>
    <row r="7791" spans="29:30" x14ac:dyDescent="0.25">
      <c r="AC7791" s="7"/>
      <c r="AD7791" s="7"/>
    </row>
    <row r="7792" spans="29:30" x14ac:dyDescent="0.25">
      <c r="AC7792" s="7"/>
      <c r="AD7792" s="7"/>
    </row>
    <row r="7793" spans="29:30" x14ac:dyDescent="0.25">
      <c r="AC7793" s="7"/>
      <c r="AD7793" s="7"/>
    </row>
    <row r="7794" spans="29:30" x14ac:dyDescent="0.25">
      <c r="AC7794" s="7"/>
      <c r="AD7794" s="7"/>
    </row>
    <row r="7795" spans="29:30" x14ac:dyDescent="0.25">
      <c r="AC7795" s="7"/>
      <c r="AD7795" s="7"/>
    </row>
    <row r="7796" spans="29:30" x14ac:dyDescent="0.25">
      <c r="AC7796" s="7"/>
      <c r="AD7796" s="7"/>
    </row>
    <row r="7797" spans="29:30" x14ac:dyDescent="0.25">
      <c r="AC7797" s="7"/>
      <c r="AD7797" s="7"/>
    </row>
    <row r="7798" spans="29:30" x14ac:dyDescent="0.25">
      <c r="AC7798" s="7"/>
      <c r="AD7798" s="7"/>
    </row>
    <row r="7799" spans="29:30" x14ac:dyDescent="0.25">
      <c r="AC7799" s="7"/>
      <c r="AD7799" s="7"/>
    </row>
    <row r="7800" spans="29:30" x14ac:dyDescent="0.25">
      <c r="AC7800" s="7"/>
      <c r="AD7800" s="7"/>
    </row>
    <row r="7801" spans="29:30" x14ac:dyDescent="0.25">
      <c r="AC7801" s="7"/>
      <c r="AD7801" s="7"/>
    </row>
    <row r="7802" spans="29:30" x14ac:dyDescent="0.25">
      <c r="AC7802" s="7"/>
      <c r="AD7802" s="7"/>
    </row>
    <row r="7803" spans="29:30" x14ac:dyDescent="0.25">
      <c r="AC7803" s="7"/>
      <c r="AD7803" s="7"/>
    </row>
    <row r="7804" spans="29:30" x14ac:dyDescent="0.25">
      <c r="AC7804" s="7"/>
      <c r="AD7804" s="7"/>
    </row>
    <row r="7805" spans="29:30" x14ac:dyDescent="0.25">
      <c r="AC7805" s="7"/>
      <c r="AD7805" s="7"/>
    </row>
    <row r="7806" spans="29:30" x14ac:dyDescent="0.25">
      <c r="AC7806" s="7"/>
      <c r="AD7806" s="7"/>
    </row>
    <row r="7807" spans="29:30" x14ac:dyDescent="0.25">
      <c r="AC7807" s="7"/>
      <c r="AD7807" s="7"/>
    </row>
    <row r="7808" spans="29:30" x14ac:dyDescent="0.25">
      <c r="AC7808" s="7"/>
      <c r="AD7808" s="7"/>
    </row>
    <row r="7809" spans="29:30" x14ac:dyDescent="0.25">
      <c r="AC7809" s="7"/>
      <c r="AD7809" s="7"/>
    </row>
    <row r="7810" spans="29:30" x14ac:dyDescent="0.25">
      <c r="AC7810" s="7"/>
      <c r="AD7810" s="7"/>
    </row>
    <row r="7811" spans="29:30" x14ac:dyDescent="0.25">
      <c r="AC7811" s="7"/>
      <c r="AD7811" s="7"/>
    </row>
    <row r="7812" spans="29:30" x14ac:dyDescent="0.25">
      <c r="AC7812" s="7"/>
      <c r="AD7812" s="7"/>
    </row>
    <row r="7813" spans="29:30" x14ac:dyDescent="0.25">
      <c r="AC7813" s="7"/>
      <c r="AD7813" s="7"/>
    </row>
    <row r="7814" spans="29:30" x14ac:dyDescent="0.25">
      <c r="AC7814" s="7"/>
      <c r="AD7814" s="7"/>
    </row>
    <row r="7815" spans="29:30" x14ac:dyDescent="0.25">
      <c r="AC7815" s="7"/>
      <c r="AD7815" s="7"/>
    </row>
    <row r="7816" spans="29:30" x14ac:dyDescent="0.25">
      <c r="AC7816" s="7"/>
      <c r="AD7816" s="7"/>
    </row>
    <row r="7817" spans="29:30" x14ac:dyDescent="0.25">
      <c r="AC7817" s="7"/>
      <c r="AD7817" s="7"/>
    </row>
    <row r="7818" spans="29:30" x14ac:dyDescent="0.25">
      <c r="AC7818" s="7"/>
      <c r="AD7818" s="7"/>
    </row>
    <row r="7819" spans="29:30" x14ac:dyDescent="0.25">
      <c r="AC7819" s="7"/>
      <c r="AD7819" s="7"/>
    </row>
    <row r="7820" spans="29:30" x14ac:dyDescent="0.25">
      <c r="AC7820" s="7"/>
      <c r="AD7820" s="7"/>
    </row>
    <row r="7821" spans="29:30" x14ac:dyDescent="0.25">
      <c r="AC7821" s="7"/>
      <c r="AD7821" s="7"/>
    </row>
    <row r="7822" spans="29:30" x14ac:dyDescent="0.25">
      <c r="AC7822" s="7"/>
      <c r="AD7822" s="7"/>
    </row>
    <row r="7823" spans="29:30" x14ac:dyDescent="0.25">
      <c r="AC7823" s="7"/>
      <c r="AD7823" s="7"/>
    </row>
    <row r="7824" spans="29:30" x14ac:dyDescent="0.25">
      <c r="AC7824" s="7"/>
      <c r="AD7824" s="7"/>
    </row>
    <row r="7825" spans="29:30" x14ac:dyDescent="0.25">
      <c r="AC7825" s="7"/>
      <c r="AD7825" s="7"/>
    </row>
    <row r="7826" spans="29:30" x14ac:dyDescent="0.25">
      <c r="AC7826" s="7"/>
      <c r="AD7826" s="7"/>
    </row>
    <row r="7827" spans="29:30" x14ac:dyDescent="0.25">
      <c r="AC7827" s="7"/>
      <c r="AD7827" s="7"/>
    </row>
    <row r="7828" spans="29:30" x14ac:dyDescent="0.25">
      <c r="AC7828" s="7"/>
      <c r="AD7828" s="7"/>
    </row>
    <row r="7829" spans="29:30" x14ac:dyDescent="0.25">
      <c r="AC7829" s="7"/>
      <c r="AD7829" s="7"/>
    </row>
    <row r="7830" spans="29:30" x14ac:dyDescent="0.25">
      <c r="AC7830" s="7"/>
      <c r="AD7830" s="7"/>
    </row>
    <row r="7831" spans="29:30" x14ac:dyDescent="0.25">
      <c r="AC7831" s="7"/>
      <c r="AD7831" s="7"/>
    </row>
    <row r="7832" spans="29:30" x14ac:dyDescent="0.25">
      <c r="AC7832" s="7"/>
      <c r="AD7832" s="7"/>
    </row>
    <row r="7833" spans="29:30" x14ac:dyDescent="0.25">
      <c r="AC7833" s="7"/>
      <c r="AD7833" s="7"/>
    </row>
    <row r="7834" spans="29:30" x14ac:dyDescent="0.25">
      <c r="AC7834" s="7"/>
      <c r="AD7834" s="7"/>
    </row>
    <row r="7835" spans="29:30" x14ac:dyDescent="0.25">
      <c r="AC7835" s="7"/>
      <c r="AD7835" s="7"/>
    </row>
    <row r="7836" spans="29:30" x14ac:dyDescent="0.25">
      <c r="AC7836" s="7"/>
      <c r="AD7836" s="7"/>
    </row>
    <row r="7837" spans="29:30" x14ac:dyDescent="0.25">
      <c r="AC7837" s="7"/>
      <c r="AD7837" s="7"/>
    </row>
    <row r="7838" spans="29:30" x14ac:dyDescent="0.25">
      <c r="AC7838" s="7"/>
      <c r="AD7838" s="7"/>
    </row>
    <row r="7839" spans="29:30" x14ac:dyDescent="0.25">
      <c r="AC7839" s="7"/>
      <c r="AD7839" s="7"/>
    </row>
    <row r="7840" spans="29:30" x14ac:dyDescent="0.25">
      <c r="AC7840" s="7"/>
      <c r="AD7840" s="7"/>
    </row>
    <row r="7841" spans="29:32" x14ac:dyDescent="0.25">
      <c r="AC7841" s="7"/>
      <c r="AD7841" s="7"/>
    </row>
    <row r="7842" spans="29:32" x14ac:dyDescent="0.25">
      <c r="AC7842" s="7"/>
      <c r="AD7842" s="7"/>
    </row>
    <row r="7843" spans="29:32" x14ac:dyDescent="0.25">
      <c r="AC7843" s="7"/>
      <c r="AD7843" s="7"/>
    </row>
    <row r="7844" spans="29:32" x14ac:dyDescent="0.25">
      <c r="AC7844" s="7"/>
      <c r="AD7844" s="7"/>
    </row>
    <row r="7845" spans="29:32" x14ac:dyDescent="0.25">
      <c r="AC7845" s="7"/>
      <c r="AD7845" s="7"/>
    </row>
    <row r="7846" spans="29:32" x14ac:dyDescent="0.25">
      <c r="AC7846" s="7"/>
      <c r="AD7846" s="7"/>
    </row>
    <row r="7847" spans="29:32" x14ac:dyDescent="0.25">
      <c r="AC7847" s="7"/>
      <c r="AD7847" s="7"/>
    </row>
    <row r="7848" spans="29:32" x14ac:dyDescent="0.25">
      <c r="AC7848" s="7"/>
      <c r="AD7848" s="7"/>
    </row>
    <row r="7849" spans="29:32" x14ac:dyDescent="0.25">
      <c r="AC7849" s="7"/>
      <c r="AD7849" s="7"/>
    </row>
    <row r="7850" spans="29:32" x14ac:dyDescent="0.25">
      <c r="AC7850" s="7"/>
      <c r="AD7850" s="7"/>
    </row>
    <row r="7851" spans="29:32" x14ac:dyDescent="0.25">
      <c r="AC7851" s="7"/>
      <c r="AD7851" s="7"/>
    </row>
    <row r="7852" spans="29:32" x14ac:dyDescent="0.25">
      <c r="AC7852" s="7"/>
      <c r="AD7852" s="7"/>
      <c r="AE7852" s="7"/>
      <c r="AF7852" s="7"/>
    </row>
    <row r="7853" spans="29:32" x14ac:dyDescent="0.25">
      <c r="AC7853" s="7"/>
      <c r="AD7853" s="7"/>
    </row>
    <row r="7854" spans="29:32" x14ac:dyDescent="0.25">
      <c r="AC7854" s="7"/>
      <c r="AD7854" s="7"/>
    </row>
    <row r="7855" spans="29:32" x14ac:dyDescent="0.25">
      <c r="AC7855" s="7"/>
      <c r="AD7855" s="7"/>
    </row>
    <row r="7856" spans="29:32" x14ac:dyDescent="0.25">
      <c r="AC7856" s="7"/>
      <c r="AD7856" s="7"/>
    </row>
    <row r="7857" spans="29:32" x14ac:dyDescent="0.25">
      <c r="AC7857" s="7"/>
      <c r="AD7857" s="7"/>
    </row>
    <row r="7858" spans="29:32" x14ac:dyDescent="0.25">
      <c r="AC7858" s="7"/>
      <c r="AD7858" s="7"/>
    </row>
    <row r="7859" spans="29:32" x14ac:dyDescent="0.25">
      <c r="AC7859" s="7"/>
      <c r="AD7859" s="7"/>
    </row>
    <row r="7860" spans="29:32" x14ac:dyDescent="0.25">
      <c r="AC7860" s="7"/>
      <c r="AD7860" s="7"/>
    </row>
    <row r="7861" spans="29:32" x14ac:dyDescent="0.25">
      <c r="AC7861" s="7"/>
      <c r="AD7861" s="7"/>
    </row>
    <row r="7862" spans="29:32" x14ac:dyDescent="0.25">
      <c r="AC7862" s="7"/>
      <c r="AD7862" s="7"/>
    </row>
    <row r="7863" spans="29:32" x14ac:dyDescent="0.25">
      <c r="AC7863" s="7"/>
      <c r="AD7863" s="7"/>
    </row>
    <row r="7864" spans="29:32" x14ac:dyDescent="0.25">
      <c r="AC7864" s="7"/>
      <c r="AD7864" s="7"/>
    </row>
    <row r="7865" spans="29:32" x14ac:dyDescent="0.25">
      <c r="AC7865" s="7"/>
      <c r="AD7865" s="7"/>
      <c r="AE7865" s="7"/>
      <c r="AF7865" s="7"/>
    </row>
    <row r="7866" spans="29:32" x14ac:dyDescent="0.25">
      <c r="AC7866" s="7"/>
      <c r="AD7866" s="7"/>
      <c r="AE7866" s="7"/>
      <c r="AF7866" s="7"/>
    </row>
    <row r="7867" spans="29:32" x14ac:dyDescent="0.25">
      <c r="AC7867" s="7"/>
      <c r="AD7867" s="7"/>
      <c r="AE7867" s="7"/>
      <c r="AF7867" s="7"/>
    </row>
    <row r="7868" spans="29:32" x14ac:dyDescent="0.25">
      <c r="AC7868" s="7"/>
      <c r="AD7868" s="7"/>
    </row>
    <row r="7869" spans="29:32" x14ac:dyDescent="0.25">
      <c r="AC7869" s="7"/>
      <c r="AD7869" s="7"/>
    </row>
    <row r="7870" spans="29:32" x14ac:dyDescent="0.25">
      <c r="AC7870" s="7"/>
      <c r="AD7870" s="7"/>
    </row>
    <row r="7871" spans="29:32" x14ac:dyDescent="0.25">
      <c r="AC7871" s="7"/>
      <c r="AD7871" s="7"/>
    </row>
    <row r="7872" spans="29:32" x14ac:dyDescent="0.25">
      <c r="AC7872" s="7"/>
      <c r="AD7872" s="7"/>
    </row>
    <row r="7873" spans="29:32" x14ac:dyDescent="0.25">
      <c r="AC7873" s="7"/>
      <c r="AD7873" s="7"/>
    </row>
    <row r="7874" spans="29:32" x14ac:dyDescent="0.25">
      <c r="AC7874" s="7"/>
      <c r="AD7874" s="7"/>
    </row>
    <row r="7875" spans="29:32" x14ac:dyDescent="0.25">
      <c r="AC7875" s="7"/>
      <c r="AD7875" s="7"/>
    </row>
    <row r="7876" spans="29:32" x14ac:dyDescent="0.25">
      <c r="AC7876" s="7"/>
      <c r="AD7876" s="7"/>
    </row>
    <row r="7877" spans="29:32" x14ac:dyDescent="0.25">
      <c r="AC7877" s="7"/>
      <c r="AD7877" s="7"/>
    </row>
    <row r="7878" spans="29:32" x14ac:dyDescent="0.25">
      <c r="AC7878" s="7"/>
      <c r="AD7878" s="7"/>
    </row>
    <row r="7879" spans="29:32" x14ac:dyDescent="0.25">
      <c r="AC7879" s="7"/>
      <c r="AD7879" s="7"/>
    </row>
    <row r="7880" spans="29:32" x14ac:dyDescent="0.25">
      <c r="AC7880" s="7"/>
      <c r="AD7880" s="7"/>
    </row>
    <row r="7881" spans="29:32" x14ac:dyDescent="0.25">
      <c r="AC7881" s="7"/>
      <c r="AD7881" s="7"/>
    </row>
    <row r="7882" spans="29:32" x14ac:dyDescent="0.25">
      <c r="AC7882" s="7"/>
      <c r="AD7882" s="7"/>
      <c r="AE7882" s="7"/>
      <c r="AF7882" s="7"/>
    </row>
    <row r="7883" spans="29:32" x14ac:dyDescent="0.25">
      <c r="AC7883" s="7"/>
      <c r="AD7883" s="7"/>
    </row>
    <row r="7884" spans="29:32" x14ac:dyDescent="0.25">
      <c r="AC7884" s="7"/>
      <c r="AD7884" s="7"/>
    </row>
    <row r="7885" spans="29:32" x14ac:dyDescent="0.25">
      <c r="AC7885" s="7"/>
      <c r="AD7885" s="7"/>
    </row>
    <row r="7886" spans="29:32" x14ac:dyDescent="0.25">
      <c r="AC7886" s="7"/>
      <c r="AD7886" s="7"/>
    </row>
    <row r="7887" spans="29:32" x14ac:dyDescent="0.25">
      <c r="AC7887" s="7"/>
      <c r="AD7887" s="7"/>
      <c r="AE7887" s="7"/>
      <c r="AF7887" s="7"/>
    </row>
    <row r="7888" spans="29:32" x14ac:dyDescent="0.25">
      <c r="AC7888" s="7"/>
      <c r="AD7888" s="7"/>
    </row>
    <row r="7889" spans="29:32" x14ac:dyDescent="0.25">
      <c r="AC7889" s="7"/>
      <c r="AD7889" s="7"/>
    </row>
    <row r="7890" spans="29:32" x14ac:dyDescent="0.25">
      <c r="AC7890" s="7"/>
      <c r="AD7890" s="7"/>
    </row>
    <row r="7891" spans="29:32" x14ac:dyDescent="0.25">
      <c r="AC7891" s="7"/>
      <c r="AD7891" s="7"/>
      <c r="AE7891" s="7"/>
      <c r="AF7891" s="7"/>
    </row>
    <row r="7892" spans="29:32" x14ac:dyDescent="0.25">
      <c r="AC7892" s="7"/>
      <c r="AD7892" s="7"/>
    </row>
    <row r="7893" spans="29:32" x14ac:dyDescent="0.25">
      <c r="AC7893" s="7"/>
      <c r="AD7893" s="7"/>
    </row>
    <row r="7894" spans="29:32" x14ac:dyDescent="0.25">
      <c r="AC7894" s="7"/>
      <c r="AD7894" s="7"/>
    </row>
    <row r="7895" spans="29:32" x14ac:dyDescent="0.25">
      <c r="AC7895" s="7"/>
      <c r="AD7895" s="7"/>
    </row>
    <row r="7896" spans="29:32" x14ac:dyDescent="0.25">
      <c r="AC7896" s="7"/>
      <c r="AD7896" s="7"/>
    </row>
    <row r="7897" spans="29:32" x14ac:dyDescent="0.25">
      <c r="AC7897" s="7"/>
      <c r="AD7897" s="7"/>
    </row>
    <row r="7898" spans="29:32" x14ac:dyDescent="0.25">
      <c r="AC7898" s="7"/>
      <c r="AD7898" s="7"/>
    </row>
    <row r="7899" spans="29:32" x14ac:dyDescent="0.25">
      <c r="AC7899" s="7"/>
      <c r="AD7899" s="7"/>
    </row>
    <row r="7900" spans="29:32" x14ac:dyDescent="0.25">
      <c r="AC7900" s="7"/>
      <c r="AD7900" s="7"/>
    </row>
    <row r="7901" spans="29:32" x14ac:dyDescent="0.25">
      <c r="AC7901" s="7"/>
      <c r="AD7901" s="7"/>
    </row>
    <row r="7902" spans="29:32" x14ac:dyDescent="0.25">
      <c r="AC7902" s="7"/>
      <c r="AD7902" s="7"/>
    </row>
    <row r="7903" spans="29:32" x14ac:dyDescent="0.25">
      <c r="AC7903" s="7"/>
      <c r="AD7903" s="7"/>
    </row>
    <row r="7904" spans="29:32" x14ac:dyDescent="0.25">
      <c r="AC7904" s="7"/>
      <c r="AD7904" s="7"/>
    </row>
    <row r="7905" spans="29:30" x14ac:dyDescent="0.25">
      <c r="AC7905" s="7"/>
      <c r="AD7905" s="7"/>
    </row>
    <row r="7906" spans="29:30" x14ac:dyDescent="0.25">
      <c r="AC7906" s="7"/>
      <c r="AD7906" s="7"/>
    </row>
    <row r="7907" spans="29:30" x14ac:dyDescent="0.25">
      <c r="AC7907" s="7"/>
      <c r="AD7907" s="7"/>
    </row>
    <row r="7908" spans="29:30" x14ac:dyDescent="0.25">
      <c r="AC7908" s="7"/>
      <c r="AD7908" s="7"/>
    </row>
    <row r="7909" spans="29:30" x14ac:dyDescent="0.25">
      <c r="AC7909" s="7"/>
      <c r="AD7909" s="7"/>
    </row>
    <row r="7910" spans="29:30" x14ac:dyDescent="0.25">
      <c r="AC7910" s="7"/>
      <c r="AD7910" s="7"/>
    </row>
    <row r="7911" spans="29:30" x14ac:dyDescent="0.25">
      <c r="AC7911" s="7"/>
      <c r="AD7911" s="7"/>
    </row>
    <row r="7912" spans="29:30" x14ac:dyDescent="0.25">
      <c r="AC7912" s="7"/>
      <c r="AD7912" s="7"/>
    </row>
    <row r="7913" spans="29:30" x14ac:dyDescent="0.25">
      <c r="AC7913" s="7"/>
      <c r="AD7913" s="7"/>
    </row>
    <row r="7914" spans="29:30" x14ac:dyDescent="0.25">
      <c r="AC7914" s="7"/>
      <c r="AD7914" s="7"/>
    </row>
    <row r="7915" spans="29:30" x14ac:dyDescent="0.25">
      <c r="AC7915" s="7"/>
      <c r="AD7915" s="7"/>
    </row>
    <row r="7916" spans="29:30" x14ac:dyDescent="0.25">
      <c r="AC7916" s="7"/>
      <c r="AD7916" s="7"/>
    </row>
    <row r="7917" spans="29:30" x14ac:dyDescent="0.25">
      <c r="AC7917" s="7"/>
      <c r="AD7917" s="7"/>
    </row>
    <row r="7918" spans="29:30" x14ac:dyDescent="0.25">
      <c r="AC7918" s="7"/>
      <c r="AD7918" s="7"/>
    </row>
    <row r="7919" spans="29:30" x14ac:dyDescent="0.25">
      <c r="AC7919" s="7"/>
      <c r="AD7919" s="7"/>
    </row>
    <row r="7920" spans="29:30" x14ac:dyDescent="0.25">
      <c r="AC7920" s="7"/>
      <c r="AD7920" s="7"/>
    </row>
    <row r="7921" spans="29:30" x14ac:dyDescent="0.25">
      <c r="AC7921" s="7"/>
      <c r="AD7921" s="7"/>
    </row>
    <row r="7922" spans="29:30" x14ac:dyDescent="0.25">
      <c r="AC7922" s="7"/>
      <c r="AD7922" s="7"/>
    </row>
    <row r="7923" spans="29:30" x14ac:dyDescent="0.25">
      <c r="AC7923" s="7"/>
      <c r="AD7923" s="7"/>
    </row>
    <row r="7924" spans="29:30" x14ac:dyDescent="0.25">
      <c r="AC7924" s="7"/>
      <c r="AD7924" s="7"/>
    </row>
    <row r="7925" spans="29:30" x14ac:dyDescent="0.25">
      <c r="AC7925" s="7"/>
      <c r="AD7925" s="7"/>
    </row>
    <row r="7926" spans="29:30" x14ac:dyDescent="0.25">
      <c r="AC7926" s="7"/>
      <c r="AD7926" s="7"/>
    </row>
    <row r="7927" spans="29:30" x14ac:dyDescent="0.25">
      <c r="AC7927" s="7"/>
      <c r="AD7927" s="7"/>
    </row>
    <row r="7928" spans="29:30" x14ac:dyDescent="0.25">
      <c r="AC7928" s="7"/>
      <c r="AD7928" s="7"/>
    </row>
    <row r="7929" spans="29:30" x14ac:dyDescent="0.25">
      <c r="AC7929" s="7"/>
      <c r="AD7929" s="7"/>
    </row>
    <row r="7930" spans="29:30" x14ac:dyDescent="0.25">
      <c r="AC7930" s="7"/>
      <c r="AD7930" s="7"/>
    </row>
    <row r="7931" spans="29:30" x14ac:dyDescent="0.25">
      <c r="AC7931" s="7"/>
      <c r="AD7931" s="7"/>
    </row>
    <row r="7932" spans="29:30" x14ac:dyDescent="0.25">
      <c r="AC7932" s="7"/>
      <c r="AD7932" s="7"/>
    </row>
    <row r="7933" spans="29:30" x14ac:dyDescent="0.25">
      <c r="AC7933" s="7"/>
      <c r="AD7933" s="7"/>
    </row>
    <row r="7934" spans="29:30" x14ac:dyDescent="0.25">
      <c r="AC7934" s="7"/>
      <c r="AD7934" s="7"/>
    </row>
    <row r="7935" spans="29:30" x14ac:dyDescent="0.25">
      <c r="AC7935" s="7"/>
      <c r="AD7935" s="7"/>
    </row>
    <row r="7936" spans="29:30" x14ac:dyDescent="0.25">
      <c r="AC7936" s="7"/>
      <c r="AD7936" s="7"/>
    </row>
    <row r="7937" spans="29:30" x14ac:dyDescent="0.25">
      <c r="AC7937" s="7"/>
      <c r="AD7937" s="7"/>
    </row>
    <row r="7938" spans="29:30" x14ac:dyDescent="0.25">
      <c r="AC7938" s="7"/>
      <c r="AD7938" s="7"/>
    </row>
    <row r="7939" spans="29:30" x14ac:dyDescent="0.25">
      <c r="AC7939" s="7"/>
      <c r="AD7939" s="7"/>
    </row>
    <row r="7940" spans="29:30" x14ac:dyDescent="0.25">
      <c r="AC7940" s="7"/>
      <c r="AD7940" s="7"/>
    </row>
    <row r="7941" spans="29:30" x14ac:dyDescent="0.25">
      <c r="AC7941" s="7"/>
      <c r="AD7941" s="7"/>
    </row>
    <row r="7942" spans="29:30" x14ac:dyDescent="0.25">
      <c r="AC7942" s="7"/>
      <c r="AD7942" s="7"/>
    </row>
    <row r="7943" spans="29:30" x14ac:dyDescent="0.25">
      <c r="AC7943" s="7"/>
      <c r="AD7943" s="7"/>
    </row>
    <row r="7944" spans="29:30" x14ac:dyDescent="0.25">
      <c r="AC7944" s="7"/>
      <c r="AD7944" s="7"/>
    </row>
    <row r="7945" spans="29:30" x14ac:dyDescent="0.25">
      <c r="AC7945" s="7"/>
      <c r="AD7945" s="7"/>
    </row>
    <row r="7946" spans="29:30" x14ac:dyDescent="0.25">
      <c r="AC7946" s="7"/>
      <c r="AD7946" s="7"/>
    </row>
    <row r="7947" spans="29:30" x14ac:dyDescent="0.25">
      <c r="AC7947" s="7"/>
      <c r="AD7947" s="7"/>
    </row>
    <row r="7948" spans="29:30" x14ac:dyDescent="0.25">
      <c r="AC7948" s="7"/>
      <c r="AD7948" s="7"/>
    </row>
    <row r="7949" spans="29:30" x14ac:dyDescent="0.25">
      <c r="AC7949" s="7"/>
      <c r="AD7949" s="7"/>
    </row>
    <row r="7950" spans="29:30" x14ac:dyDescent="0.25">
      <c r="AC7950" s="7"/>
      <c r="AD7950" s="7"/>
    </row>
    <row r="7951" spans="29:30" x14ac:dyDescent="0.25">
      <c r="AC7951" s="7"/>
      <c r="AD7951" s="7"/>
    </row>
    <row r="7952" spans="29:30" x14ac:dyDescent="0.25">
      <c r="AC7952" s="7"/>
      <c r="AD7952" s="7"/>
    </row>
    <row r="7953" spans="29:30" x14ac:dyDescent="0.25">
      <c r="AC7953" s="7"/>
      <c r="AD7953" s="7"/>
    </row>
    <row r="7954" spans="29:30" x14ac:dyDescent="0.25">
      <c r="AC7954" s="7"/>
      <c r="AD7954" s="7"/>
    </row>
    <row r="7955" spans="29:30" x14ac:dyDescent="0.25">
      <c r="AC7955" s="7"/>
      <c r="AD7955" s="7"/>
    </row>
    <row r="7956" spans="29:30" x14ac:dyDescent="0.25">
      <c r="AC7956" s="7"/>
      <c r="AD7956" s="7"/>
    </row>
    <row r="7957" spans="29:30" x14ac:dyDescent="0.25">
      <c r="AC7957" s="7"/>
      <c r="AD7957" s="7"/>
    </row>
    <row r="7958" spans="29:30" x14ac:dyDescent="0.25">
      <c r="AC7958" s="7"/>
      <c r="AD7958" s="7"/>
    </row>
    <row r="7959" spans="29:30" x14ac:dyDescent="0.25">
      <c r="AC7959" s="7"/>
      <c r="AD7959" s="7"/>
    </row>
    <row r="7960" spans="29:30" x14ac:dyDescent="0.25">
      <c r="AC7960" s="7"/>
      <c r="AD7960" s="7"/>
    </row>
    <row r="7961" spans="29:30" x14ac:dyDescent="0.25">
      <c r="AC7961" s="7"/>
      <c r="AD7961" s="7"/>
    </row>
    <row r="7962" spans="29:30" x14ac:dyDescent="0.25">
      <c r="AC7962" s="7"/>
      <c r="AD7962" s="7"/>
    </row>
    <row r="7963" spans="29:30" x14ac:dyDescent="0.25">
      <c r="AC7963" s="7"/>
      <c r="AD7963" s="7"/>
    </row>
    <row r="7964" spans="29:30" x14ac:dyDescent="0.25">
      <c r="AC7964" s="7"/>
      <c r="AD7964" s="7"/>
    </row>
    <row r="7965" spans="29:30" x14ac:dyDescent="0.25">
      <c r="AC7965" s="7"/>
      <c r="AD7965" s="7"/>
    </row>
    <row r="7966" spans="29:30" x14ac:dyDescent="0.25">
      <c r="AC7966" s="7"/>
      <c r="AD7966" s="7"/>
    </row>
    <row r="7967" spans="29:30" x14ac:dyDescent="0.25">
      <c r="AC7967" s="7"/>
      <c r="AD7967" s="7"/>
    </row>
    <row r="7968" spans="29:30" x14ac:dyDescent="0.25">
      <c r="AC7968" s="7"/>
      <c r="AD7968" s="7"/>
    </row>
    <row r="7969" spans="29:30" x14ac:dyDescent="0.25">
      <c r="AC7969" s="7"/>
      <c r="AD7969" s="7"/>
    </row>
    <row r="7970" spans="29:30" x14ac:dyDescent="0.25">
      <c r="AC7970" s="7"/>
      <c r="AD7970" s="7"/>
    </row>
    <row r="7971" spans="29:30" x14ac:dyDescent="0.25">
      <c r="AC7971" s="7"/>
      <c r="AD7971" s="7"/>
    </row>
    <row r="7972" spans="29:30" x14ac:dyDescent="0.25">
      <c r="AC7972" s="7"/>
      <c r="AD7972" s="7"/>
    </row>
    <row r="7973" spans="29:30" x14ac:dyDescent="0.25">
      <c r="AC7973" s="7"/>
      <c r="AD7973" s="7"/>
    </row>
    <row r="7974" spans="29:30" x14ac:dyDescent="0.25">
      <c r="AC7974" s="7"/>
      <c r="AD7974" s="7"/>
    </row>
    <row r="7975" spans="29:30" x14ac:dyDescent="0.25">
      <c r="AC7975" s="7"/>
      <c r="AD7975" s="7"/>
    </row>
    <row r="7976" spans="29:30" x14ac:dyDescent="0.25">
      <c r="AC7976" s="7"/>
      <c r="AD7976" s="7"/>
    </row>
    <row r="7977" spans="29:30" x14ac:dyDescent="0.25">
      <c r="AC7977" s="7"/>
      <c r="AD7977" s="7"/>
    </row>
    <row r="7978" spans="29:30" x14ac:dyDescent="0.25">
      <c r="AC7978" s="7"/>
      <c r="AD7978" s="7"/>
    </row>
    <row r="7979" spans="29:30" x14ac:dyDescent="0.25">
      <c r="AC7979" s="7"/>
      <c r="AD7979" s="7"/>
    </row>
    <row r="7980" spans="29:30" x14ac:dyDescent="0.25">
      <c r="AC7980" s="7"/>
      <c r="AD7980" s="7"/>
    </row>
    <row r="7981" spans="29:30" x14ac:dyDescent="0.25">
      <c r="AC7981" s="7"/>
      <c r="AD7981" s="7"/>
    </row>
    <row r="7982" spans="29:30" x14ac:dyDescent="0.25">
      <c r="AC7982" s="7"/>
      <c r="AD7982" s="7"/>
    </row>
    <row r="7983" spans="29:30" x14ac:dyDescent="0.25">
      <c r="AC7983" s="7"/>
      <c r="AD7983" s="7"/>
    </row>
    <row r="7984" spans="29:30" x14ac:dyDescent="0.25">
      <c r="AC7984" s="7"/>
      <c r="AD7984" s="7"/>
    </row>
    <row r="7985" spans="29:32" x14ac:dyDescent="0.25">
      <c r="AC7985" s="7"/>
      <c r="AD7985" s="7"/>
    </row>
    <row r="7986" spans="29:32" x14ac:dyDescent="0.25">
      <c r="AC7986" s="7"/>
      <c r="AD7986" s="7"/>
    </row>
    <row r="7987" spans="29:32" x14ac:dyDescent="0.25">
      <c r="AC7987" s="7"/>
      <c r="AD7987" s="7"/>
      <c r="AE7987" s="7"/>
      <c r="AF7987" s="7"/>
    </row>
    <row r="7988" spans="29:32" x14ac:dyDescent="0.25">
      <c r="AC7988" s="7"/>
      <c r="AD7988" s="7"/>
    </row>
    <row r="7989" spans="29:32" x14ac:dyDescent="0.25">
      <c r="AC7989" s="7"/>
      <c r="AD7989" s="7"/>
    </row>
    <row r="7990" spans="29:32" x14ac:dyDescent="0.25">
      <c r="AC7990" s="7"/>
      <c r="AD7990" s="7"/>
    </row>
    <row r="7991" spans="29:32" x14ac:dyDescent="0.25">
      <c r="AC7991" s="7"/>
      <c r="AD7991" s="7"/>
    </row>
    <row r="7992" spans="29:32" x14ac:dyDescent="0.25">
      <c r="AC7992" s="7"/>
      <c r="AD7992" s="7"/>
    </row>
    <row r="7993" spans="29:32" x14ac:dyDescent="0.25">
      <c r="AC7993" s="7"/>
      <c r="AD7993" s="7"/>
    </row>
    <row r="7994" spans="29:32" x14ac:dyDescent="0.25">
      <c r="AC7994" s="7"/>
      <c r="AD7994" s="7"/>
    </row>
    <row r="7995" spans="29:32" x14ac:dyDescent="0.25">
      <c r="AC7995" s="7"/>
      <c r="AD7995" s="7"/>
    </row>
    <row r="7996" spans="29:32" x14ac:dyDescent="0.25">
      <c r="AC7996" s="7"/>
      <c r="AD7996" s="7"/>
    </row>
    <row r="7997" spans="29:32" x14ac:dyDescent="0.25">
      <c r="AC7997" s="7"/>
      <c r="AD7997" s="7"/>
    </row>
    <row r="7998" spans="29:32" x14ac:dyDescent="0.25">
      <c r="AC7998" s="7"/>
      <c r="AD7998" s="7"/>
    </row>
    <row r="7999" spans="29:32" x14ac:dyDescent="0.25">
      <c r="AC7999" s="7"/>
      <c r="AD7999" s="7"/>
    </row>
    <row r="8000" spans="29:32" x14ac:dyDescent="0.25">
      <c r="AC8000" s="7"/>
      <c r="AD8000" s="7"/>
    </row>
    <row r="8001" spans="29:32" x14ac:dyDescent="0.25">
      <c r="AC8001" s="7"/>
      <c r="AD8001" s="7"/>
    </row>
    <row r="8002" spans="29:32" x14ac:dyDescent="0.25">
      <c r="AC8002" s="7"/>
      <c r="AD8002" s="7"/>
    </row>
    <row r="8003" spans="29:32" x14ac:dyDescent="0.25">
      <c r="AC8003" s="7"/>
      <c r="AD8003" s="7"/>
    </row>
    <row r="8004" spans="29:32" x14ac:dyDescent="0.25">
      <c r="AC8004" s="7"/>
      <c r="AD8004" s="7"/>
    </row>
    <row r="8005" spans="29:32" x14ac:dyDescent="0.25">
      <c r="AC8005" s="7"/>
      <c r="AD8005" s="7"/>
    </row>
    <row r="8006" spans="29:32" x14ac:dyDescent="0.25">
      <c r="AC8006" s="7"/>
      <c r="AD8006" s="7"/>
    </row>
    <row r="8007" spans="29:32" x14ac:dyDescent="0.25">
      <c r="AC8007" s="7"/>
      <c r="AD8007" s="7"/>
    </row>
    <row r="8008" spans="29:32" x14ac:dyDescent="0.25">
      <c r="AC8008" s="7"/>
      <c r="AD8008" s="7"/>
    </row>
    <row r="8009" spans="29:32" x14ac:dyDescent="0.25">
      <c r="AC8009" s="7"/>
      <c r="AD8009" s="7"/>
      <c r="AE8009" s="7"/>
      <c r="AF8009" s="7"/>
    </row>
    <row r="8010" spans="29:32" x14ac:dyDescent="0.25">
      <c r="AC8010" s="7"/>
      <c r="AD8010" s="7"/>
    </row>
    <row r="8011" spans="29:32" x14ac:dyDescent="0.25">
      <c r="AC8011" s="7"/>
      <c r="AD8011" s="7"/>
    </row>
    <row r="8012" spans="29:32" x14ac:dyDescent="0.25">
      <c r="AC8012" s="7"/>
      <c r="AD8012" s="7"/>
    </row>
    <row r="8013" spans="29:32" x14ac:dyDescent="0.25">
      <c r="AC8013" s="7"/>
      <c r="AD8013" s="7"/>
    </row>
    <row r="8014" spans="29:32" x14ac:dyDescent="0.25">
      <c r="AC8014" s="7"/>
      <c r="AD8014" s="7"/>
    </row>
    <row r="8015" spans="29:32" x14ac:dyDescent="0.25">
      <c r="AC8015" s="7"/>
      <c r="AD8015" s="7"/>
    </row>
    <row r="8016" spans="29:32" x14ac:dyDescent="0.25">
      <c r="AC8016" s="7"/>
      <c r="AD8016" s="7"/>
    </row>
    <row r="8017" spans="29:30" x14ac:dyDescent="0.25">
      <c r="AC8017" s="7"/>
      <c r="AD8017" s="7"/>
    </row>
    <row r="8018" spans="29:30" x14ac:dyDescent="0.25">
      <c r="AC8018" s="7"/>
      <c r="AD8018" s="7"/>
    </row>
    <row r="8019" spans="29:30" x14ac:dyDescent="0.25">
      <c r="AC8019" s="7"/>
      <c r="AD8019" s="7"/>
    </row>
    <row r="8020" spans="29:30" x14ac:dyDescent="0.25">
      <c r="AC8020" s="7"/>
      <c r="AD8020" s="7"/>
    </row>
    <row r="8021" spans="29:30" x14ac:dyDescent="0.25">
      <c r="AC8021" s="7"/>
      <c r="AD8021" s="7"/>
    </row>
    <row r="8022" spans="29:30" x14ac:dyDescent="0.25">
      <c r="AC8022" s="7"/>
      <c r="AD8022" s="7"/>
    </row>
    <row r="8023" spans="29:30" x14ac:dyDescent="0.25">
      <c r="AC8023" s="7"/>
      <c r="AD8023" s="7"/>
    </row>
    <row r="8024" spans="29:30" x14ac:dyDescent="0.25">
      <c r="AC8024" s="7"/>
      <c r="AD8024" s="7"/>
    </row>
    <row r="8025" spans="29:30" x14ac:dyDescent="0.25">
      <c r="AC8025" s="7"/>
      <c r="AD8025" s="7"/>
    </row>
    <row r="8026" spans="29:30" x14ac:dyDescent="0.25">
      <c r="AC8026" s="7"/>
      <c r="AD8026" s="7"/>
    </row>
    <row r="8027" spans="29:30" x14ac:dyDescent="0.25">
      <c r="AC8027" s="7"/>
      <c r="AD8027" s="7"/>
    </row>
    <row r="8028" spans="29:30" x14ac:dyDescent="0.25">
      <c r="AC8028" s="7"/>
      <c r="AD8028" s="7"/>
    </row>
    <row r="8029" spans="29:30" x14ac:dyDescent="0.25">
      <c r="AC8029" s="7"/>
      <c r="AD8029" s="7"/>
    </row>
    <row r="8030" spans="29:30" x14ac:dyDescent="0.25">
      <c r="AC8030" s="7"/>
      <c r="AD8030" s="7"/>
    </row>
    <row r="8031" spans="29:30" x14ac:dyDescent="0.25">
      <c r="AC8031" s="7"/>
      <c r="AD8031" s="7"/>
    </row>
    <row r="8032" spans="29:30" x14ac:dyDescent="0.25">
      <c r="AC8032" s="7"/>
      <c r="AD8032" s="7"/>
    </row>
    <row r="8033" spans="29:30" x14ac:dyDescent="0.25">
      <c r="AC8033" s="7"/>
      <c r="AD8033" s="7"/>
    </row>
    <row r="8034" spans="29:30" x14ac:dyDescent="0.25">
      <c r="AC8034" s="7"/>
      <c r="AD8034" s="7"/>
    </row>
    <row r="8035" spans="29:30" x14ac:dyDescent="0.25">
      <c r="AC8035" s="7"/>
      <c r="AD8035" s="7"/>
    </row>
    <row r="8036" spans="29:30" x14ac:dyDescent="0.25">
      <c r="AC8036" s="7"/>
      <c r="AD8036" s="7"/>
    </row>
    <row r="8037" spans="29:30" x14ac:dyDescent="0.25">
      <c r="AC8037" s="7"/>
      <c r="AD8037" s="7"/>
    </row>
    <row r="8038" spans="29:30" x14ac:dyDescent="0.25">
      <c r="AC8038" s="7"/>
      <c r="AD8038" s="7"/>
    </row>
    <row r="8039" spans="29:30" x14ac:dyDescent="0.25">
      <c r="AC8039" s="7"/>
      <c r="AD8039" s="7"/>
    </row>
    <row r="8040" spans="29:30" x14ac:dyDescent="0.25">
      <c r="AC8040" s="7"/>
      <c r="AD8040" s="7"/>
    </row>
    <row r="8041" spans="29:30" x14ac:dyDescent="0.25">
      <c r="AC8041" s="7"/>
      <c r="AD8041" s="7"/>
    </row>
    <row r="8042" spans="29:30" x14ac:dyDescent="0.25">
      <c r="AC8042" s="7"/>
      <c r="AD8042" s="7"/>
    </row>
    <row r="8043" spans="29:30" x14ac:dyDescent="0.25">
      <c r="AC8043" s="7"/>
      <c r="AD8043" s="7"/>
    </row>
    <row r="8044" spans="29:30" x14ac:dyDescent="0.25">
      <c r="AC8044" s="7"/>
      <c r="AD8044" s="7"/>
    </row>
    <row r="8045" spans="29:30" x14ac:dyDescent="0.25">
      <c r="AC8045" s="7"/>
      <c r="AD8045" s="7"/>
    </row>
    <row r="8046" spans="29:30" x14ac:dyDescent="0.25">
      <c r="AC8046" s="7"/>
      <c r="AD8046" s="7"/>
    </row>
    <row r="8047" spans="29:30" x14ac:dyDescent="0.25">
      <c r="AC8047" s="7"/>
      <c r="AD8047" s="7"/>
    </row>
    <row r="8048" spans="29:30" x14ac:dyDescent="0.25">
      <c r="AC8048" s="7"/>
      <c r="AD8048" s="7"/>
    </row>
    <row r="8049" spans="29:30" x14ac:dyDescent="0.25">
      <c r="AC8049" s="7"/>
      <c r="AD8049" s="7"/>
    </row>
    <row r="8050" spans="29:30" x14ac:dyDescent="0.25">
      <c r="AC8050" s="7"/>
      <c r="AD8050" s="7"/>
    </row>
    <row r="8051" spans="29:30" x14ac:dyDescent="0.25">
      <c r="AC8051" s="7"/>
      <c r="AD8051" s="7"/>
    </row>
    <row r="8052" spans="29:30" x14ac:dyDescent="0.25">
      <c r="AC8052" s="7"/>
      <c r="AD8052" s="7"/>
    </row>
    <row r="8053" spans="29:30" x14ac:dyDescent="0.25">
      <c r="AC8053" s="7"/>
      <c r="AD8053" s="7"/>
    </row>
    <row r="8054" spans="29:30" x14ac:dyDescent="0.25">
      <c r="AC8054" s="7"/>
      <c r="AD8054" s="7"/>
    </row>
    <row r="8055" spans="29:30" x14ac:dyDescent="0.25">
      <c r="AC8055" s="7"/>
      <c r="AD8055" s="7"/>
    </row>
    <row r="8056" spans="29:30" x14ac:dyDescent="0.25">
      <c r="AC8056" s="7"/>
      <c r="AD8056" s="7"/>
    </row>
    <row r="8057" spans="29:30" x14ac:dyDescent="0.25">
      <c r="AC8057" s="7"/>
      <c r="AD8057" s="7"/>
    </row>
    <row r="8058" spans="29:30" x14ac:dyDescent="0.25">
      <c r="AC8058" s="7"/>
      <c r="AD8058" s="7"/>
    </row>
    <row r="8059" spans="29:30" x14ac:dyDescent="0.25">
      <c r="AC8059" s="7"/>
      <c r="AD8059" s="7"/>
    </row>
    <row r="8060" spans="29:30" x14ac:dyDescent="0.25">
      <c r="AC8060" s="7"/>
      <c r="AD8060" s="7"/>
    </row>
    <row r="8061" spans="29:30" x14ac:dyDescent="0.25">
      <c r="AC8061" s="7"/>
      <c r="AD8061" s="7"/>
    </row>
    <row r="8062" spans="29:30" x14ac:dyDescent="0.25">
      <c r="AC8062" s="7"/>
      <c r="AD8062" s="7"/>
    </row>
    <row r="8063" spans="29:30" x14ac:dyDescent="0.25">
      <c r="AC8063" s="7"/>
      <c r="AD8063" s="7"/>
    </row>
    <row r="8064" spans="29:30" x14ac:dyDescent="0.25">
      <c r="AC8064" s="7"/>
      <c r="AD8064" s="7"/>
    </row>
    <row r="8065" spans="29:30" x14ac:dyDescent="0.25">
      <c r="AC8065" s="7"/>
      <c r="AD8065" s="7"/>
    </row>
    <row r="8066" spans="29:30" x14ac:dyDescent="0.25">
      <c r="AC8066" s="7"/>
      <c r="AD8066" s="7"/>
    </row>
    <row r="8067" spans="29:30" x14ac:dyDescent="0.25">
      <c r="AC8067" s="7"/>
      <c r="AD8067" s="7"/>
    </row>
    <row r="8068" spans="29:30" x14ac:dyDescent="0.25">
      <c r="AC8068" s="7"/>
      <c r="AD8068" s="7"/>
    </row>
    <row r="8069" spans="29:30" x14ac:dyDescent="0.25">
      <c r="AC8069" s="7"/>
      <c r="AD8069" s="7"/>
    </row>
    <row r="8070" spans="29:30" x14ac:dyDescent="0.25">
      <c r="AC8070" s="7"/>
      <c r="AD8070" s="7"/>
    </row>
    <row r="8071" spans="29:30" x14ac:dyDescent="0.25">
      <c r="AC8071" s="7"/>
      <c r="AD8071" s="7"/>
    </row>
    <row r="8072" spans="29:30" x14ac:dyDescent="0.25">
      <c r="AC8072" s="7"/>
      <c r="AD8072" s="7"/>
    </row>
    <row r="8073" spans="29:30" x14ac:dyDescent="0.25">
      <c r="AC8073" s="7"/>
      <c r="AD8073" s="7"/>
    </row>
    <row r="8074" spans="29:30" x14ac:dyDescent="0.25">
      <c r="AC8074" s="7"/>
      <c r="AD8074" s="7"/>
    </row>
    <row r="8075" spans="29:30" x14ac:dyDescent="0.25">
      <c r="AC8075" s="7"/>
      <c r="AD8075" s="7"/>
    </row>
    <row r="8076" spans="29:30" x14ac:dyDescent="0.25">
      <c r="AC8076" s="7"/>
      <c r="AD8076" s="7"/>
    </row>
    <row r="8077" spans="29:30" x14ac:dyDescent="0.25">
      <c r="AC8077" s="7"/>
      <c r="AD8077" s="7"/>
    </row>
    <row r="8078" spans="29:30" x14ac:dyDescent="0.25">
      <c r="AC8078" s="7"/>
      <c r="AD8078" s="7"/>
    </row>
    <row r="8079" spans="29:30" x14ac:dyDescent="0.25">
      <c r="AC8079" s="7"/>
      <c r="AD8079" s="7"/>
    </row>
    <row r="8080" spans="29:30" x14ac:dyDescent="0.25">
      <c r="AC8080" s="7"/>
      <c r="AD8080" s="7"/>
    </row>
    <row r="8081" spans="29:30" x14ac:dyDescent="0.25">
      <c r="AC8081" s="7"/>
      <c r="AD8081" s="7"/>
    </row>
    <row r="8082" spans="29:30" x14ac:dyDescent="0.25">
      <c r="AC8082" s="7"/>
      <c r="AD8082" s="7"/>
    </row>
    <row r="8083" spans="29:30" x14ac:dyDescent="0.25">
      <c r="AC8083" s="7"/>
      <c r="AD8083" s="7"/>
    </row>
    <row r="8084" spans="29:30" x14ac:dyDescent="0.25">
      <c r="AC8084" s="7"/>
      <c r="AD8084" s="7"/>
    </row>
    <row r="8085" spans="29:30" x14ac:dyDescent="0.25">
      <c r="AC8085" s="7"/>
      <c r="AD8085" s="7"/>
    </row>
    <row r="8086" spans="29:30" x14ac:dyDescent="0.25">
      <c r="AC8086" s="7"/>
      <c r="AD8086" s="7"/>
    </row>
    <row r="8087" spans="29:30" x14ac:dyDescent="0.25">
      <c r="AC8087" s="7"/>
      <c r="AD8087" s="7"/>
    </row>
    <row r="8088" spans="29:30" x14ac:dyDescent="0.25">
      <c r="AC8088" s="7"/>
      <c r="AD8088" s="7"/>
    </row>
    <row r="8089" spans="29:30" x14ac:dyDescent="0.25">
      <c r="AC8089" s="7"/>
      <c r="AD8089" s="7"/>
    </row>
    <row r="8090" spans="29:30" x14ac:dyDescent="0.25">
      <c r="AC8090" s="7"/>
      <c r="AD8090" s="7"/>
    </row>
    <row r="8091" spans="29:30" x14ac:dyDescent="0.25">
      <c r="AC8091" s="7"/>
      <c r="AD8091" s="7"/>
    </row>
    <row r="8092" spans="29:30" x14ac:dyDescent="0.25">
      <c r="AC8092" s="7"/>
      <c r="AD8092" s="7"/>
    </row>
    <row r="8093" spans="29:30" x14ac:dyDescent="0.25">
      <c r="AC8093" s="7"/>
      <c r="AD8093" s="7"/>
    </row>
    <row r="8094" spans="29:30" x14ac:dyDescent="0.25">
      <c r="AC8094" s="7"/>
      <c r="AD8094" s="7"/>
    </row>
    <row r="8095" spans="29:30" x14ac:dyDescent="0.25">
      <c r="AC8095" s="7"/>
      <c r="AD8095" s="7"/>
    </row>
    <row r="8096" spans="29:30" x14ac:dyDescent="0.25">
      <c r="AC8096" s="7"/>
      <c r="AD8096" s="7"/>
    </row>
    <row r="8097" spans="29:30" x14ac:dyDescent="0.25">
      <c r="AC8097" s="7"/>
      <c r="AD8097" s="7"/>
    </row>
    <row r="8098" spans="29:30" x14ac:dyDescent="0.25">
      <c r="AC8098" s="7"/>
      <c r="AD8098" s="7"/>
    </row>
    <row r="8099" spans="29:30" x14ac:dyDescent="0.25">
      <c r="AC8099" s="7"/>
      <c r="AD8099" s="7"/>
    </row>
    <row r="8100" spans="29:30" x14ac:dyDescent="0.25">
      <c r="AC8100" s="7"/>
      <c r="AD8100" s="7"/>
    </row>
    <row r="8101" spans="29:30" x14ac:dyDescent="0.25">
      <c r="AC8101" s="7"/>
      <c r="AD8101" s="7"/>
    </row>
    <row r="8102" spans="29:30" x14ac:dyDescent="0.25">
      <c r="AC8102" s="7"/>
      <c r="AD8102" s="7"/>
    </row>
    <row r="8103" spans="29:30" x14ac:dyDescent="0.25">
      <c r="AC8103" s="7"/>
      <c r="AD8103" s="7"/>
    </row>
    <row r="8104" spans="29:30" x14ac:dyDescent="0.25">
      <c r="AC8104" s="7"/>
      <c r="AD8104" s="7"/>
    </row>
    <row r="8105" spans="29:30" x14ac:dyDescent="0.25">
      <c r="AC8105" s="7"/>
      <c r="AD8105" s="7"/>
    </row>
    <row r="8106" spans="29:30" x14ac:dyDescent="0.25">
      <c r="AC8106" s="7"/>
      <c r="AD8106" s="7"/>
    </row>
    <row r="8107" spans="29:30" x14ac:dyDescent="0.25">
      <c r="AC8107" s="7"/>
      <c r="AD8107" s="7"/>
    </row>
    <row r="8108" spans="29:30" x14ac:dyDescent="0.25">
      <c r="AC8108" s="7"/>
      <c r="AD8108" s="7"/>
    </row>
    <row r="8109" spans="29:30" x14ac:dyDescent="0.25">
      <c r="AC8109" s="7"/>
      <c r="AD8109" s="7"/>
    </row>
    <row r="8110" spans="29:30" x14ac:dyDescent="0.25">
      <c r="AC8110" s="7"/>
      <c r="AD8110" s="7"/>
    </row>
    <row r="8111" spans="29:30" x14ac:dyDescent="0.25">
      <c r="AC8111" s="7"/>
      <c r="AD8111" s="7"/>
    </row>
    <row r="8112" spans="29:30" x14ac:dyDescent="0.25">
      <c r="AC8112" s="7"/>
      <c r="AD8112" s="7"/>
    </row>
    <row r="8113" spans="29:32" x14ac:dyDescent="0.25">
      <c r="AC8113" s="7"/>
      <c r="AD8113" s="7"/>
    </row>
    <row r="8114" spans="29:32" x14ac:dyDescent="0.25">
      <c r="AC8114" s="7"/>
      <c r="AD8114" s="7"/>
    </row>
    <row r="8115" spans="29:32" x14ac:dyDescent="0.25">
      <c r="AC8115" s="7"/>
      <c r="AD8115" s="7"/>
    </row>
    <row r="8116" spans="29:32" x14ac:dyDescent="0.25">
      <c r="AC8116" s="7"/>
      <c r="AD8116" s="7"/>
    </row>
    <row r="8117" spans="29:32" x14ac:dyDescent="0.25">
      <c r="AC8117" s="7"/>
      <c r="AD8117" s="7"/>
    </row>
    <row r="8118" spans="29:32" x14ac:dyDescent="0.25">
      <c r="AC8118" s="7"/>
      <c r="AD8118" s="7"/>
    </row>
    <row r="8119" spans="29:32" x14ac:dyDescent="0.25">
      <c r="AC8119" s="7"/>
      <c r="AD8119" s="7"/>
    </row>
    <row r="8120" spans="29:32" x14ac:dyDescent="0.25">
      <c r="AC8120" s="7"/>
      <c r="AD8120" s="7"/>
    </row>
    <row r="8121" spans="29:32" x14ac:dyDescent="0.25">
      <c r="AC8121" s="7"/>
      <c r="AD8121" s="7"/>
    </row>
    <row r="8122" spans="29:32" x14ac:dyDescent="0.25">
      <c r="AC8122" s="7"/>
      <c r="AD8122" s="7"/>
    </row>
    <row r="8123" spans="29:32" x14ac:dyDescent="0.25">
      <c r="AC8123" s="7"/>
      <c r="AD8123" s="7"/>
    </row>
    <row r="8124" spans="29:32" x14ac:dyDescent="0.25">
      <c r="AC8124" s="7"/>
      <c r="AD8124" s="7"/>
    </row>
    <row r="8125" spans="29:32" x14ac:dyDescent="0.25">
      <c r="AC8125" s="7"/>
      <c r="AD8125" s="7"/>
    </row>
    <row r="8126" spans="29:32" x14ac:dyDescent="0.25">
      <c r="AC8126" s="7"/>
      <c r="AD8126" s="7"/>
      <c r="AE8126" s="7"/>
      <c r="AF8126" s="7"/>
    </row>
    <row r="8127" spans="29:32" x14ac:dyDescent="0.25">
      <c r="AC8127" s="7"/>
      <c r="AD8127" s="7"/>
    </row>
    <row r="8128" spans="29:32" x14ac:dyDescent="0.25">
      <c r="AC8128" s="7"/>
      <c r="AD8128" s="7"/>
    </row>
    <row r="8129" spans="29:30" x14ac:dyDescent="0.25">
      <c r="AC8129" s="7"/>
      <c r="AD8129" s="7"/>
    </row>
    <row r="8130" spans="29:30" x14ac:dyDescent="0.25">
      <c r="AC8130" s="7"/>
      <c r="AD8130" s="7"/>
    </row>
    <row r="8131" spans="29:30" x14ac:dyDescent="0.25">
      <c r="AC8131" s="7"/>
      <c r="AD8131" s="7"/>
    </row>
    <row r="8132" spans="29:30" x14ac:dyDescent="0.25">
      <c r="AC8132" s="7"/>
      <c r="AD8132" s="7"/>
    </row>
    <row r="8133" spans="29:30" x14ac:dyDescent="0.25">
      <c r="AC8133" s="7"/>
      <c r="AD8133" s="7"/>
    </row>
    <row r="8134" spans="29:30" x14ac:dyDescent="0.25">
      <c r="AC8134" s="7"/>
      <c r="AD8134" s="7"/>
    </row>
    <row r="8135" spans="29:30" x14ac:dyDescent="0.25">
      <c r="AC8135" s="7"/>
      <c r="AD8135" s="7"/>
    </row>
    <row r="8136" spans="29:30" x14ac:dyDescent="0.25">
      <c r="AC8136" s="7"/>
      <c r="AD8136" s="7"/>
    </row>
    <row r="8137" spans="29:30" x14ac:dyDescent="0.25">
      <c r="AC8137" s="7"/>
      <c r="AD8137" s="7"/>
    </row>
    <row r="8138" spans="29:30" x14ac:dyDescent="0.25">
      <c r="AC8138" s="7"/>
      <c r="AD8138" s="7"/>
    </row>
    <row r="8139" spans="29:30" x14ac:dyDescent="0.25">
      <c r="AC8139" s="7"/>
      <c r="AD8139" s="7"/>
    </row>
    <row r="8140" spans="29:30" x14ac:dyDescent="0.25">
      <c r="AC8140" s="7"/>
      <c r="AD8140" s="7"/>
    </row>
    <row r="8141" spans="29:30" x14ac:dyDescent="0.25">
      <c r="AC8141" s="7"/>
      <c r="AD8141" s="7"/>
    </row>
    <row r="8142" spans="29:30" x14ac:dyDescent="0.25">
      <c r="AC8142" s="7"/>
      <c r="AD8142" s="7"/>
    </row>
    <row r="8143" spans="29:30" x14ac:dyDescent="0.25">
      <c r="AC8143" s="7"/>
      <c r="AD8143" s="7"/>
    </row>
    <row r="8144" spans="29:30" x14ac:dyDescent="0.25">
      <c r="AC8144" s="7"/>
      <c r="AD8144" s="7"/>
    </row>
    <row r="8145" spans="29:30" x14ac:dyDescent="0.25">
      <c r="AC8145" s="7"/>
      <c r="AD8145" s="7"/>
    </row>
    <row r="8146" spans="29:30" x14ac:dyDescent="0.25">
      <c r="AC8146" s="7"/>
      <c r="AD8146" s="7"/>
    </row>
    <row r="8147" spans="29:30" x14ac:dyDescent="0.25">
      <c r="AC8147" s="7"/>
      <c r="AD8147" s="7"/>
    </row>
    <row r="8148" spans="29:30" x14ac:dyDescent="0.25">
      <c r="AC8148" s="7"/>
      <c r="AD8148" s="7"/>
    </row>
    <row r="8149" spans="29:30" x14ac:dyDescent="0.25">
      <c r="AC8149" s="7"/>
      <c r="AD8149" s="7"/>
    </row>
    <row r="8150" spans="29:30" x14ac:dyDescent="0.25">
      <c r="AC8150" s="7"/>
      <c r="AD8150" s="7"/>
    </row>
    <row r="8151" spans="29:30" x14ac:dyDescent="0.25">
      <c r="AC8151" s="7"/>
      <c r="AD8151" s="7"/>
    </row>
    <row r="8152" spans="29:30" x14ac:dyDescent="0.25">
      <c r="AC8152" s="7"/>
      <c r="AD8152" s="7"/>
    </row>
    <row r="8153" spans="29:30" x14ac:dyDescent="0.25">
      <c r="AC8153" s="7"/>
      <c r="AD8153" s="7"/>
    </row>
    <row r="8154" spans="29:30" x14ac:dyDescent="0.25">
      <c r="AC8154" s="7"/>
      <c r="AD8154" s="7"/>
    </row>
    <row r="8155" spans="29:30" x14ac:dyDescent="0.25">
      <c r="AC8155" s="7"/>
      <c r="AD8155" s="7"/>
    </row>
    <row r="8156" spans="29:30" x14ac:dyDescent="0.25">
      <c r="AC8156" s="7"/>
      <c r="AD8156" s="7"/>
    </row>
    <row r="8157" spans="29:30" x14ac:dyDescent="0.25">
      <c r="AC8157" s="7"/>
      <c r="AD8157" s="7"/>
    </row>
    <row r="8158" spans="29:30" x14ac:dyDescent="0.25">
      <c r="AC8158" s="7"/>
      <c r="AD8158" s="7"/>
    </row>
    <row r="8159" spans="29:30" x14ac:dyDescent="0.25">
      <c r="AC8159" s="7"/>
      <c r="AD8159" s="7"/>
    </row>
    <row r="8160" spans="29:30" x14ac:dyDescent="0.25">
      <c r="AC8160" s="7"/>
      <c r="AD8160" s="7"/>
    </row>
    <row r="8161" spans="29:30" x14ac:dyDescent="0.25">
      <c r="AC8161" s="7"/>
      <c r="AD8161" s="7"/>
    </row>
    <row r="8162" spans="29:30" x14ac:dyDescent="0.25">
      <c r="AC8162" s="7"/>
      <c r="AD8162" s="7"/>
    </row>
    <row r="8163" spans="29:30" x14ac:dyDescent="0.25">
      <c r="AC8163" s="7"/>
      <c r="AD8163" s="7"/>
    </row>
    <row r="8164" spans="29:30" x14ac:dyDescent="0.25">
      <c r="AC8164" s="7"/>
      <c r="AD8164" s="7"/>
    </row>
    <row r="8165" spans="29:30" x14ac:dyDescent="0.25">
      <c r="AC8165" s="7"/>
      <c r="AD8165" s="7"/>
    </row>
    <row r="8166" spans="29:30" x14ac:dyDescent="0.25">
      <c r="AC8166" s="7"/>
      <c r="AD8166" s="7"/>
    </row>
    <row r="8167" spans="29:30" x14ac:dyDescent="0.25">
      <c r="AC8167" s="7"/>
      <c r="AD8167" s="7"/>
    </row>
    <row r="8168" spans="29:30" x14ac:dyDescent="0.25">
      <c r="AC8168" s="7"/>
      <c r="AD8168" s="7"/>
    </row>
    <row r="8169" spans="29:30" x14ac:dyDescent="0.25">
      <c r="AC8169" s="7"/>
      <c r="AD8169" s="7"/>
    </row>
    <row r="8170" spans="29:30" x14ac:dyDescent="0.25">
      <c r="AC8170" s="7"/>
      <c r="AD8170" s="7"/>
    </row>
    <row r="8171" spans="29:30" x14ac:dyDescent="0.25">
      <c r="AC8171" s="7"/>
      <c r="AD8171" s="7"/>
    </row>
    <row r="8172" spans="29:30" x14ac:dyDescent="0.25">
      <c r="AC8172" s="7"/>
      <c r="AD8172" s="7"/>
    </row>
    <row r="8173" spans="29:30" x14ac:dyDescent="0.25">
      <c r="AC8173" s="7"/>
      <c r="AD8173" s="7"/>
    </row>
    <row r="8174" spans="29:30" x14ac:dyDescent="0.25">
      <c r="AC8174" s="7"/>
      <c r="AD8174" s="7"/>
    </row>
    <row r="8175" spans="29:30" x14ac:dyDescent="0.25">
      <c r="AC8175" s="7"/>
      <c r="AD8175" s="7"/>
    </row>
    <row r="8176" spans="29:30" x14ac:dyDescent="0.25">
      <c r="AC8176" s="7"/>
      <c r="AD8176" s="7"/>
    </row>
    <row r="8177" spans="29:32" x14ac:dyDescent="0.25">
      <c r="AC8177" s="7"/>
      <c r="AD8177" s="7"/>
    </row>
    <row r="8178" spans="29:32" x14ac:dyDescent="0.25">
      <c r="AC8178" s="7"/>
      <c r="AD8178" s="7"/>
    </row>
    <row r="8179" spans="29:32" x14ac:dyDescent="0.25">
      <c r="AC8179" s="7"/>
      <c r="AD8179" s="7"/>
    </row>
    <row r="8180" spans="29:32" x14ac:dyDescent="0.25">
      <c r="AC8180" s="7"/>
      <c r="AD8180" s="7"/>
    </row>
    <row r="8181" spans="29:32" x14ac:dyDescent="0.25">
      <c r="AC8181" s="7"/>
      <c r="AD8181" s="7"/>
    </row>
    <row r="8182" spans="29:32" x14ac:dyDescent="0.25">
      <c r="AC8182" s="7"/>
      <c r="AD8182" s="7"/>
    </row>
    <row r="8183" spans="29:32" x14ac:dyDescent="0.25">
      <c r="AC8183" s="7"/>
      <c r="AD8183" s="7"/>
      <c r="AE8183" s="7"/>
      <c r="AF8183" s="7"/>
    </row>
    <row r="8184" spans="29:32" x14ac:dyDescent="0.25">
      <c r="AC8184" s="7"/>
      <c r="AD8184" s="7"/>
    </row>
    <row r="8185" spans="29:32" x14ac:dyDescent="0.25">
      <c r="AC8185" s="7"/>
      <c r="AD8185" s="7"/>
    </row>
    <row r="8186" spans="29:32" x14ac:dyDescent="0.25">
      <c r="AC8186" s="7"/>
      <c r="AD8186" s="7"/>
    </row>
    <row r="8187" spans="29:32" x14ac:dyDescent="0.25">
      <c r="AC8187" s="7"/>
      <c r="AD8187" s="7"/>
    </row>
    <row r="8188" spans="29:32" x14ac:dyDescent="0.25">
      <c r="AC8188" s="7"/>
      <c r="AD8188" s="7"/>
    </row>
    <row r="8189" spans="29:32" x14ac:dyDescent="0.25">
      <c r="AC8189" s="7"/>
      <c r="AD8189" s="7"/>
    </row>
    <row r="8190" spans="29:32" x14ac:dyDescent="0.25">
      <c r="AC8190" s="7"/>
      <c r="AD8190" s="7"/>
    </row>
    <row r="8191" spans="29:32" x14ac:dyDescent="0.25">
      <c r="AC8191" s="7"/>
      <c r="AD8191" s="7"/>
    </row>
    <row r="8192" spans="29:32" x14ac:dyDescent="0.25">
      <c r="AC8192" s="7"/>
      <c r="AD8192" s="7"/>
      <c r="AE8192" s="7"/>
      <c r="AF8192" s="7"/>
    </row>
    <row r="8193" spans="1:35" x14ac:dyDescent="0.25">
      <c r="AC8193" s="7"/>
      <c r="AD8193" s="7"/>
      <c r="AE8193" s="7"/>
      <c r="AF8193" s="7"/>
    </row>
    <row r="8194" spans="1:35" x14ac:dyDescent="0.25">
      <c r="AC8194" s="7"/>
      <c r="AD8194" s="7"/>
      <c r="AE8194" s="7"/>
      <c r="AF8194" s="7"/>
    </row>
    <row r="8195" spans="1:35" x14ac:dyDescent="0.25">
      <c r="AC8195" s="7"/>
      <c r="AD8195" s="7"/>
      <c r="AE8195" s="7"/>
      <c r="AF8195" s="7"/>
    </row>
    <row r="8196" spans="1:35" x14ac:dyDescent="0.25">
      <c r="AC8196" s="7"/>
      <c r="AD8196" s="7"/>
      <c r="AE8196" s="7"/>
      <c r="AF8196" s="7"/>
    </row>
    <row r="8197" spans="1:35" x14ac:dyDescent="0.25">
      <c r="AC8197" s="7"/>
      <c r="AD8197" s="7"/>
      <c r="AE8197" s="7"/>
      <c r="AF8197" s="7"/>
    </row>
    <row r="8198" spans="1:35" x14ac:dyDescent="0.25">
      <c r="AC8198" s="7"/>
      <c r="AD8198" s="7"/>
      <c r="AE8198" s="7"/>
      <c r="AF8198" s="7"/>
    </row>
    <row r="8199" spans="1:35" x14ac:dyDescent="0.25">
      <c r="AC8199" s="7"/>
      <c r="AD8199" s="7"/>
      <c r="AE8199" s="7"/>
      <c r="AF8199" s="7"/>
    </row>
    <row r="8200" spans="1:35" x14ac:dyDescent="0.25">
      <c r="AC8200" s="7"/>
      <c r="AD8200" s="7"/>
      <c r="AE8200" s="7"/>
      <c r="AF8200" s="7"/>
    </row>
    <row r="8201" spans="1:35" x14ac:dyDescent="0.25">
      <c r="AC8201" s="7"/>
      <c r="AD8201" s="7"/>
      <c r="AE8201" s="7"/>
      <c r="AF8201" s="7"/>
    </row>
    <row r="8202" spans="1:35" x14ac:dyDescent="0.25">
      <c r="AC8202" s="7"/>
      <c r="AD8202" s="7"/>
      <c r="AE8202" s="7"/>
      <c r="AF8202" s="7"/>
    </row>
    <row r="8203" spans="1:35" x14ac:dyDescent="0.25">
      <c r="AC8203" s="7"/>
      <c r="AD8203" s="7"/>
      <c r="AE8203" s="7"/>
      <c r="AF8203" s="7"/>
    </row>
    <row r="8204" spans="1:35" x14ac:dyDescent="0.25">
      <c r="AC8204" s="7"/>
      <c r="AD8204" s="7"/>
      <c r="AE8204" s="7"/>
      <c r="AF8204" s="7"/>
    </row>
    <row r="8205" spans="1:35" x14ac:dyDescent="0.25">
      <c r="A8205" s="3" t="s">
        <v>114</v>
      </c>
      <c r="B8205" s="6" t="s">
        <v>132</v>
      </c>
      <c r="C8205" s="3">
        <v>76</v>
      </c>
      <c r="D8205" s="3" t="s">
        <v>135</v>
      </c>
      <c r="E8205" s="3">
        <v>165</v>
      </c>
      <c r="F8205" s="3" t="s">
        <v>144</v>
      </c>
      <c r="G8205" s="3" t="s">
        <v>71</v>
      </c>
      <c r="H8205" s="3" t="s">
        <v>80</v>
      </c>
      <c r="I8205" s="3" t="s">
        <v>97</v>
      </c>
      <c r="J8205" s="3" t="s">
        <v>80</v>
      </c>
      <c r="K8205" s="3" t="s">
        <v>97</v>
      </c>
      <c r="L8205" s="3" t="s">
        <v>82</v>
      </c>
      <c r="M8205" s="3" t="s">
        <v>93</v>
      </c>
      <c r="N8205" s="3" t="s">
        <v>75</v>
      </c>
      <c r="O8205" s="3">
        <v>0</v>
      </c>
      <c r="P8205" s="3">
        <v>0</v>
      </c>
      <c r="Q8205" s="3">
        <v>0</v>
      </c>
      <c r="R8205" s="3" t="s">
        <v>77</v>
      </c>
      <c r="S8205" s="3">
        <v>0</v>
      </c>
      <c r="T8205" s="3" t="s">
        <v>77</v>
      </c>
      <c r="U8205" s="3">
        <v>0</v>
      </c>
      <c r="V8205" s="3" t="s">
        <v>129</v>
      </c>
      <c r="W8205" s="3">
        <v>25</v>
      </c>
      <c r="X8205" s="3">
        <v>0</v>
      </c>
      <c r="Y8205" s="3" t="s">
        <v>96</v>
      </c>
      <c r="Z8205" s="3" t="s">
        <v>77</v>
      </c>
      <c r="AA8205" s="3" t="s">
        <v>77</v>
      </c>
      <c r="AB8205" s="3" t="s">
        <v>77</v>
      </c>
      <c r="AC8205" s="7">
        <f t="shared" ref="AC8205:AC8222" si="32">C8205/((E8205*E8205)/10000)</f>
        <v>27.915518824609734</v>
      </c>
      <c r="AD8205" s="7" t="s">
        <v>150</v>
      </c>
      <c r="AE8205" s="3" t="str">
        <f t="shared" ref="AE8205:AE8222" si="33">IF(AC8205&gt;=25,IF(AC8205&lt;=29.9,"sim","não"),"não")</f>
        <v>sim</v>
      </c>
      <c r="AF8205" s="3" t="str">
        <f t="shared" ref="AF8205:AF8222" si="34">IF(AC8205&gt;=30,"sim","não")</f>
        <v>não</v>
      </c>
      <c r="AG8205" s="3" t="s">
        <v>77</v>
      </c>
      <c r="AH8205" s="3" t="s">
        <v>77</v>
      </c>
      <c r="AI8205" s="3" t="s">
        <v>77</v>
      </c>
    </row>
    <row r="8206" spans="1:35" x14ac:dyDescent="0.25">
      <c r="A8206" s="3" t="s">
        <v>114</v>
      </c>
      <c r="B8206" s="6" t="s">
        <v>134</v>
      </c>
      <c r="C8206" s="3">
        <v>74</v>
      </c>
      <c r="D8206" s="3" t="s">
        <v>135</v>
      </c>
      <c r="E8206" s="3">
        <v>165</v>
      </c>
      <c r="F8206" s="3" t="s">
        <v>144</v>
      </c>
      <c r="G8206" s="3" t="s">
        <v>73</v>
      </c>
      <c r="H8206" s="3" t="s">
        <v>71</v>
      </c>
      <c r="I8206" s="3" t="s">
        <v>72</v>
      </c>
      <c r="J8206" s="3" t="s">
        <v>71</v>
      </c>
      <c r="K8206" s="3" t="s">
        <v>72</v>
      </c>
      <c r="L8206" s="3" t="s">
        <v>82</v>
      </c>
      <c r="M8206" s="3" t="s">
        <v>83</v>
      </c>
      <c r="N8206" s="3" t="s">
        <v>75</v>
      </c>
      <c r="O8206" s="3">
        <v>0</v>
      </c>
      <c r="P8206" s="3">
        <v>0</v>
      </c>
      <c r="Q8206" s="3" t="s">
        <v>87</v>
      </c>
      <c r="R8206" s="3" t="s">
        <v>77</v>
      </c>
      <c r="S8206" s="3">
        <v>0</v>
      </c>
      <c r="T8206" s="3" t="s">
        <v>77</v>
      </c>
      <c r="U8206" s="3">
        <v>0</v>
      </c>
      <c r="V8206" s="3" t="s">
        <v>77</v>
      </c>
      <c r="W8206" s="3">
        <v>0</v>
      </c>
      <c r="X8206" s="3" t="s">
        <v>106</v>
      </c>
      <c r="Y8206" s="3" t="s">
        <v>96</v>
      </c>
      <c r="Z8206" s="3" t="s">
        <v>70</v>
      </c>
      <c r="AA8206" s="3" t="s">
        <v>70</v>
      </c>
      <c r="AB8206" s="3" t="s">
        <v>70</v>
      </c>
      <c r="AC8206" s="7">
        <f t="shared" si="32"/>
        <v>27.180899908172634</v>
      </c>
      <c r="AD8206" s="7" t="s">
        <v>150</v>
      </c>
      <c r="AE8206" s="3" t="str">
        <f t="shared" si="33"/>
        <v>sim</v>
      </c>
      <c r="AF8206" s="3" t="str">
        <f t="shared" si="34"/>
        <v>não</v>
      </c>
      <c r="AG8206" s="3" t="s">
        <v>77</v>
      </c>
      <c r="AH8206" s="3" t="s">
        <v>77</v>
      </c>
      <c r="AI8206" s="3" t="s">
        <v>70</v>
      </c>
    </row>
    <row r="8207" spans="1:35" x14ac:dyDescent="0.25">
      <c r="A8207" s="3" t="s">
        <v>114</v>
      </c>
      <c r="B8207" s="6" t="s">
        <v>134</v>
      </c>
      <c r="C8207" s="3">
        <v>67</v>
      </c>
      <c r="D8207" s="3" t="s">
        <v>135</v>
      </c>
      <c r="E8207" s="3">
        <v>162</v>
      </c>
      <c r="F8207" s="3" t="s">
        <v>144</v>
      </c>
      <c r="G8207" s="3" t="s">
        <v>71</v>
      </c>
      <c r="H8207" s="3" t="s">
        <v>73</v>
      </c>
      <c r="I8207" s="3" t="s">
        <v>72</v>
      </c>
      <c r="J8207" s="3" t="s">
        <v>80</v>
      </c>
      <c r="K8207" s="3" t="s">
        <v>72</v>
      </c>
      <c r="L8207" s="3" t="s">
        <v>82</v>
      </c>
      <c r="M8207" s="3" t="s">
        <v>76</v>
      </c>
      <c r="N8207" s="3" t="s">
        <v>75</v>
      </c>
      <c r="O8207" s="3">
        <v>0</v>
      </c>
      <c r="P8207" s="3">
        <v>0</v>
      </c>
      <c r="Q8207" s="3" t="s">
        <v>87</v>
      </c>
      <c r="R8207" s="3" t="s">
        <v>70</v>
      </c>
      <c r="S8207" s="3" t="s">
        <v>80</v>
      </c>
      <c r="T8207" s="3" t="s">
        <v>70</v>
      </c>
      <c r="U8207" s="3" t="s">
        <v>70</v>
      </c>
      <c r="V8207" s="3" t="s">
        <v>77</v>
      </c>
      <c r="W8207" s="3">
        <v>0</v>
      </c>
      <c r="X8207" s="3" t="s">
        <v>106</v>
      </c>
      <c r="Y8207" s="3" t="s">
        <v>89</v>
      </c>
      <c r="Z8207" s="3" t="s">
        <v>70</v>
      </c>
      <c r="AA8207" s="3" t="s">
        <v>77</v>
      </c>
      <c r="AB8207" s="3" t="s">
        <v>77</v>
      </c>
      <c r="AC8207" s="7">
        <f t="shared" si="32"/>
        <v>25.529644871208657</v>
      </c>
      <c r="AD8207" s="7" t="s">
        <v>150</v>
      </c>
      <c r="AE8207" s="3" t="str">
        <f t="shared" si="33"/>
        <v>sim</v>
      </c>
      <c r="AF8207" s="3" t="str">
        <f t="shared" si="34"/>
        <v>não</v>
      </c>
      <c r="AG8207" s="3" t="s">
        <v>77</v>
      </c>
      <c r="AH8207" s="3" t="s">
        <v>77</v>
      </c>
      <c r="AI8207" s="3" t="s">
        <v>70</v>
      </c>
    </row>
    <row r="8208" spans="1:35" x14ac:dyDescent="0.25">
      <c r="A8208" s="3" t="s">
        <v>114</v>
      </c>
      <c r="B8208" s="6" t="s">
        <v>133</v>
      </c>
      <c r="C8208" s="3">
        <v>96</v>
      </c>
      <c r="D8208" s="3" t="s">
        <v>136</v>
      </c>
      <c r="E8208" s="3">
        <v>186</v>
      </c>
      <c r="F8208" s="3" t="s">
        <v>145</v>
      </c>
      <c r="G8208" s="3" t="s">
        <v>84</v>
      </c>
      <c r="H8208" s="3" t="s">
        <v>73</v>
      </c>
      <c r="I8208" s="3" t="s">
        <v>72</v>
      </c>
      <c r="J8208" s="3" t="s">
        <v>80</v>
      </c>
      <c r="K8208" s="3" t="s">
        <v>72</v>
      </c>
      <c r="L8208" s="3" t="s">
        <v>82</v>
      </c>
      <c r="M8208" s="3" t="s">
        <v>83</v>
      </c>
      <c r="N8208" s="3" t="s">
        <v>80</v>
      </c>
      <c r="O8208" s="3" t="s">
        <v>85</v>
      </c>
      <c r="P8208" s="3" t="s">
        <v>98</v>
      </c>
      <c r="Q8208" s="3">
        <v>0</v>
      </c>
      <c r="R8208" s="3" t="s">
        <v>77</v>
      </c>
      <c r="S8208" s="3">
        <v>0</v>
      </c>
      <c r="T8208" s="3" t="s">
        <v>77</v>
      </c>
      <c r="U8208" s="3">
        <v>0</v>
      </c>
      <c r="V8208" s="3" t="s">
        <v>77</v>
      </c>
      <c r="W8208" s="3">
        <v>0</v>
      </c>
      <c r="X8208" s="3" t="s">
        <v>92</v>
      </c>
      <c r="Y8208" s="3" t="s">
        <v>96</v>
      </c>
      <c r="Z8208" s="3" t="s">
        <v>77</v>
      </c>
      <c r="AA8208" s="3" t="s">
        <v>77</v>
      </c>
      <c r="AB8208" s="3" t="s">
        <v>70</v>
      </c>
      <c r="AC8208" s="7">
        <f t="shared" si="32"/>
        <v>27.74887270204648</v>
      </c>
      <c r="AD8208" s="7" t="s">
        <v>150</v>
      </c>
      <c r="AE8208" s="3" t="str">
        <f t="shared" si="33"/>
        <v>sim</v>
      </c>
      <c r="AF8208" s="3" t="str">
        <f t="shared" si="34"/>
        <v>não</v>
      </c>
      <c r="AG8208" s="3" t="s">
        <v>77</v>
      </c>
      <c r="AH8208" s="3" t="s">
        <v>77</v>
      </c>
      <c r="AI8208" s="3" t="s">
        <v>77</v>
      </c>
    </row>
    <row r="8209" spans="1:35" x14ac:dyDescent="0.25">
      <c r="A8209" s="3" t="s">
        <v>114</v>
      </c>
      <c r="B8209" s="6" t="s">
        <v>134</v>
      </c>
      <c r="C8209" s="3">
        <v>72</v>
      </c>
      <c r="D8209" s="3" t="s">
        <v>135</v>
      </c>
      <c r="E8209" s="3">
        <v>169</v>
      </c>
      <c r="F8209" s="3" t="s">
        <v>144</v>
      </c>
      <c r="G8209" s="3" t="s">
        <v>71</v>
      </c>
      <c r="H8209" s="3" t="s">
        <v>71</v>
      </c>
      <c r="I8209" s="3" t="s">
        <v>72</v>
      </c>
      <c r="J8209" s="3" t="s">
        <v>71</v>
      </c>
      <c r="K8209" s="3" t="s">
        <v>72</v>
      </c>
      <c r="L8209" s="3" t="s">
        <v>82</v>
      </c>
      <c r="M8209" s="3" t="s">
        <v>76</v>
      </c>
      <c r="N8209" s="3" t="s">
        <v>73</v>
      </c>
      <c r="O8209" s="3" t="s">
        <v>85</v>
      </c>
      <c r="P8209" s="3" t="s">
        <v>86</v>
      </c>
      <c r="Q8209" s="3" t="s">
        <v>87</v>
      </c>
      <c r="R8209" s="3" t="s">
        <v>70</v>
      </c>
      <c r="S8209" s="3" t="s">
        <v>95</v>
      </c>
      <c r="T8209" s="3" t="s">
        <v>77</v>
      </c>
      <c r="U8209" s="3">
        <v>0</v>
      </c>
      <c r="V8209" s="3" t="s">
        <v>77</v>
      </c>
      <c r="W8209" s="3">
        <v>0</v>
      </c>
      <c r="X8209" s="3" t="s">
        <v>78</v>
      </c>
      <c r="Y8209" s="3" t="s">
        <v>96</v>
      </c>
      <c r="Z8209" s="3" t="s">
        <v>70</v>
      </c>
      <c r="AA8209" s="3" t="s">
        <v>77</v>
      </c>
      <c r="AB8209" s="3" t="s">
        <v>70</v>
      </c>
      <c r="AC8209" s="7">
        <f t="shared" si="32"/>
        <v>25.20920135849585</v>
      </c>
      <c r="AD8209" s="7" t="s">
        <v>150</v>
      </c>
      <c r="AE8209" s="3" t="str">
        <f t="shared" si="33"/>
        <v>sim</v>
      </c>
      <c r="AF8209" s="3" t="str">
        <f t="shared" si="34"/>
        <v>não</v>
      </c>
      <c r="AG8209" s="3" t="s">
        <v>77</v>
      </c>
      <c r="AH8209" s="3" t="s">
        <v>77</v>
      </c>
      <c r="AI8209" s="3" t="s">
        <v>70</v>
      </c>
    </row>
    <row r="8210" spans="1:35" x14ac:dyDescent="0.25">
      <c r="A8210" s="3" t="s">
        <v>114</v>
      </c>
      <c r="B8210" s="6" t="s">
        <v>133</v>
      </c>
      <c r="C8210" s="3">
        <v>67</v>
      </c>
      <c r="D8210" s="3" t="s">
        <v>135</v>
      </c>
      <c r="E8210" s="3">
        <v>172</v>
      </c>
      <c r="F8210" s="3" t="s">
        <v>144</v>
      </c>
      <c r="G8210" s="3" t="s">
        <v>84</v>
      </c>
      <c r="H8210" s="3" t="s">
        <v>73</v>
      </c>
      <c r="I8210" s="3" t="s">
        <v>72</v>
      </c>
      <c r="J8210" s="3" t="s">
        <v>73</v>
      </c>
      <c r="K8210" s="3" t="s">
        <v>97</v>
      </c>
      <c r="L8210" s="3" t="s">
        <v>82</v>
      </c>
      <c r="M8210" s="3" t="s">
        <v>76</v>
      </c>
      <c r="N8210" s="3" t="s">
        <v>75</v>
      </c>
      <c r="O8210" s="3">
        <v>0</v>
      </c>
      <c r="P8210" s="3">
        <v>0</v>
      </c>
      <c r="Q8210" s="3">
        <v>0</v>
      </c>
      <c r="R8210" s="3" t="s">
        <v>77</v>
      </c>
      <c r="S8210" s="3">
        <v>0</v>
      </c>
      <c r="T8210" s="3" t="s">
        <v>70</v>
      </c>
      <c r="U8210" s="3" t="s">
        <v>70</v>
      </c>
      <c r="V8210" s="3" t="s">
        <v>129</v>
      </c>
      <c r="W8210" s="3">
        <v>10</v>
      </c>
      <c r="X8210" s="3" t="s">
        <v>92</v>
      </c>
      <c r="Y8210" s="3" t="s">
        <v>96</v>
      </c>
      <c r="Z8210" s="3" t="s">
        <v>70</v>
      </c>
      <c r="AA8210" s="3" t="s">
        <v>77</v>
      </c>
      <c r="AB8210" s="3" t="s">
        <v>77</v>
      </c>
      <c r="AC8210" s="7">
        <f t="shared" si="32"/>
        <v>22.6473769605192</v>
      </c>
      <c r="AD8210" s="7" t="s">
        <v>151</v>
      </c>
      <c r="AE8210" s="3" t="str">
        <f t="shared" si="33"/>
        <v>não</v>
      </c>
      <c r="AF8210" s="3" t="str">
        <f t="shared" si="34"/>
        <v>não</v>
      </c>
      <c r="AG8210" s="3" t="s">
        <v>77</v>
      </c>
      <c r="AH8210" s="3" t="s">
        <v>77</v>
      </c>
      <c r="AI8210" s="3" t="s">
        <v>70</v>
      </c>
    </row>
    <row r="8211" spans="1:35" x14ac:dyDescent="0.25">
      <c r="A8211" s="3" t="s">
        <v>114</v>
      </c>
      <c r="B8211" s="6" t="s">
        <v>133</v>
      </c>
      <c r="C8211" s="3">
        <v>86</v>
      </c>
      <c r="D8211" s="3" t="s">
        <v>137</v>
      </c>
      <c r="E8211" s="3">
        <v>170</v>
      </c>
      <c r="F8211" s="3" t="s">
        <v>144</v>
      </c>
      <c r="G8211" s="3" t="s">
        <v>73</v>
      </c>
      <c r="H8211" s="3" t="s">
        <v>73</v>
      </c>
      <c r="I8211" s="3" t="s">
        <v>72</v>
      </c>
      <c r="J8211" s="3" t="s">
        <v>73</v>
      </c>
      <c r="K8211" s="3" t="s">
        <v>72</v>
      </c>
      <c r="L8211" s="3" t="s">
        <v>82</v>
      </c>
      <c r="M8211" s="3" t="s">
        <v>76</v>
      </c>
      <c r="N8211" s="3" t="s">
        <v>80</v>
      </c>
      <c r="O8211" s="3" t="s">
        <v>85</v>
      </c>
      <c r="P8211" s="3" t="s">
        <v>94</v>
      </c>
      <c r="Q8211" s="3" t="s">
        <v>87</v>
      </c>
      <c r="R8211" s="3" t="s">
        <v>70</v>
      </c>
      <c r="S8211" s="3" t="s">
        <v>80</v>
      </c>
      <c r="T8211" s="3" t="s">
        <v>70</v>
      </c>
      <c r="U8211" s="3" t="s">
        <v>70</v>
      </c>
      <c r="V8211" s="3" t="s">
        <v>77</v>
      </c>
      <c r="W8211" s="3">
        <v>0</v>
      </c>
      <c r="X8211" s="3" t="s">
        <v>78</v>
      </c>
      <c r="Y8211" s="3" t="s">
        <v>89</v>
      </c>
      <c r="Z8211" s="3" t="s">
        <v>70</v>
      </c>
      <c r="AA8211" s="3" t="s">
        <v>77</v>
      </c>
      <c r="AB8211" s="3" t="s">
        <v>77</v>
      </c>
      <c r="AC8211" s="7">
        <f t="shared" si="32"/>
        <v>29.757785467128027</v>
      </c>
      <c r="AD8211" s="7" t="s">
        <v>150</v>
      </c>
      <c r="AE8211" s="3" t="str">
        <f t="shared" si="33"/>
        <v>sim</v>
      </c>
      <c r="AF8211" s="3" t="str">
        <f t="shared" si="34"/>
        <v>não</v>
      </c>
      <c r="AG8211" s="3" t="s">
        <v>77</v>
      </c>
      <c r="AH8211" s="3" t="s">
        <v>77</v>
      </c>
      <c r="AI8211" s="3" t="s">
        <v>70</v>
      </c>
    </row>
    <row r="8212" spans="1:35" x14ac:dyDescent="0.25">
      <c r="A8212" s="3" t="s">
        <v>114</v>
      </c>
      <c r="B8212" s="6" t="s">
        <v>134</v>
      </c>
      <c r="C8212" s="3">
        <v>71</v>
      </c>
      <c r="D8212" s="3" t="s">
        <v>135</v>
      </c>
      <c r="E8212" s="3">
        <v>167</v>
      </c>
      <c r="F8212" s="3" t="s">
        <v>144</v>
      </c>
      <c r="G8212" s="3" t="s">
        <v>73</v>
      </c>
      <c r="H8212" s="3">
        <v>0</v>
      </c>
      <c r="I8212" s="3">
        <v>0</v>
      </c>
      <c r="J8212" s="3">
        <v>0</v>
      </c>
      <c r="K8212" s="3">
        <v>0</v>
      </c>
      <c r="L8212" s="3" t="s">
        <v>82</v>
      </c>
      <c r="M8212" s="3" t="s">
        <v>76</v>
      </c>
      <c r="N8212" s="3" t="s">
        <v>80</v>
      </c>
      <c r="O8212" s="3" t="s">
        <v>85</v>
      </c>
      <c r="P8212" s="3" t="s">
        <v>94</v>
      </c>
      <c r="Q8212" s="3" t="s">
        <v>87</v>
      </c>
      <c r="R8212" s="3" t="s">
        <v>77</v>
      </c>
      <c r="S8212" s="3">
        <v>0</v>
      </c>
      <c r="T8212" s="3" t="s">
        <v>77</v>
      </c>
      <c r="U8212" s="3">
        <v>0</v>
      </c>
      <c r="V8212" s="3" t="s">
        <v>77</v>
      </c>
      <c r="W8212" s="3">
        <v>0</v>
      </c>
      <c r="X8212" s="3" t="s">
        <v>106</v>
      </c>
      <c r="Y8212" s="3" t="s">
        <v>96</v>
      </c>
      <c r="Z8212" s="3" t="s">
        <v>70</v>
      </c>
      <c r="AA8212" s="3" t="s">
        <v>77</v>
      </c>
      <c r="AB8212" s="3" t="s">
        <v>70</v>
      </c>
      <c r="AC8212" s="7">
        <f t="shared" si="32"/>
        <v>25.458065904119906</v>
      </c>
      <c r="AD8212" s="7" t="s">
        <v>150</v>
      </c>
      <c r="AE8212" s="3" t="str">
        <f t="shared" si="33"/>
        <v>sim</v>
      </c>
      <c r="AF8212" s="3" t="str">
        <f t="shared" si="34"/>
        <v>não</v>
      </c>
      <c r="AG8212" s="3" t="s">
        <v>77</v>
      </c>
      <c r="AH8212" s="3" t="s">
        <v>77</v>
      </c>
      <c r="AI8212" s="3" t="s">
        <v>70</v>
      </c>
    </row>
    <row r="8213" spans="1:35" x14ac:dyDescent="0.25">
      <c r="A8213" s="3" t="s">
        <v>114</v>
      </c>
      <c r="B8213" s="6" t="s">
        <v>134</v>
      </c>
      <c r="C8213" s="3">
        <v>72</v>
      </c>
      <c r="D8213" s="3" t="s">
        <v>135</v>
      </c>
      <c r="E8213" s="3">
        <v>167</v>
      </c>
      <c r="F8213" s="3" t="s">
        <v>144</v>
      </c>
      <c r="G8213" s="3" t="s">
        <v>75</v>
      </c>
      <c r="H8213" s="3" t="s">
        <v>80</v>
      </c>
      <c r="I8213" s="3" t="s">
        <v>81</v>
      </c>
      <c r="J8213" s="3" t="s">
        <v>80</v>
      </c>
      <c r="K8213" s="3" t="s">
        <v>97</v>
      </c>
      <c r="L8213" s="3" t="s">
        <v>90</v>
      </c>
      <c r="M8213" s="3" t="s">
        <v>93</v>
      </c>
      <c r="N8213" s="3" t="s">
        <v>74</v>
      </c>
      <c r="O8213" s="3">
        <v>0</v>
      </c>
      <c r="P8213" s="3">
        <v>0</v>
      </c>
      <c r="Q8213" s="3">
        <v>0</v>
      </c>
      <c r="R8213" s="3" t="s">
        <v>70</v>
      </c>
      <c r="S8213" s="3" t="s">
        <v>95</v>
      </c>
      <c r="T8213" s="3" t="s">
        <v>70</v>
      </c>
      <c r="U8213" s="3" t="s">
        <v>70</v>
      </c>
      <c r="V8213" s="3" t="s">
        <v>77</v>
      </c>
      <c r="W8213" s="3">
        <v>0</v>
      </c>
      <c r="X8213" s="3" t="s">
        <v>107</v>
      </c>
      <c r="Y8213" s="3" t="s">
        <v>104</v>
      </c>
      <c r="Z8213" s="3" t="s">
        <v>77</v>
      </c>
      <c r="AA8213" s="3" t="s">
        <v>77</v>
      </c>
      <c r="AB8213" s="3" t="s">
        <v>70</v>
      </c>
      <c r="AC8213" s="7">
        <f t="shared" si="32"/>
        <v>25.816630212628635</v>
      </c>
      <c r="AD8213" s="7" t="s">
        <v>150</v>
      </c>
      <c r="AE8213" s="3" t="str">
        <f t="shared" si="33"/>
        <v>sim</v>
      </c>
      <c r="AF8213" s="3" t="str">
        <f t="shared" si="34"/>
        <v>não</v>
      </c>
      <c r="AG8213" s="3" t="s">
        <v>70</v>
      </c>
      <c r="AH8213" s="3" t="s">
        <v>77</v>
      </c>
      <c r="AI8213" s="3" t="s">
        <v>77</v>
      </c>
    </row>
    <row r="8214" spans="1:35" x14ac:dyDescent="0.25">
      <c r="A8214" s="3" t="s">
        <v>114</v>
      </c>
      <c r="B8214" s="6" t="s">
        <v>134</v>
      </c>
      <c r="C8214" s="3">
        <v>80</v>
      </c>
      <c r="D8214" s="3" t="s">
        <v>137</v>
      </c>
      <c r="E8214" s="3">
        <v>174</v>
      </c>
      <c r="F8214" s="3" t="s">
        <v>144</v>
      </c>
      <c r="G8214" s="3" t="s">
        <v>73</v>
      </c>
      <c r="H8214" s="3" t="s">
        <v>73</v>
      </c>
      <c r="I8214" s="3" t="s">
        <v>72</v>
      </c>
      <c r="J8214" s="3" t="s">
        <v>75</v>
      </c>
      <c r="K8214" s="3">
        <v>0</v>
      </c>
      <c r="L8214" s="3" t="s">
        <v>82</v>
      </c>
      <c r="M8214" s="3" t="s">
        <v>76</v>
      </c>
      <c r="N8214" s="3" t="s">
        <v>74</v>
      </c>
      <c r="O8214" s="3">
        <v>0</v>
      </c>
      <c r="P8214" s="3">
        <v>0</v>
      </c>
      <c r="Q8214" s="3" t="s">
        <v>87</v>
      </c>
      <c r="R8214" s="3" t="s">
        <v>70</v>
      </c>
      <c r="S8214" s="3" t="s">
        <v>88</v>
      </c>
      <c r="T8214" s="3" t="s">
        <v>70</v>
      </c>
      <c r="U8214" s="3" t="s">
        <v>70</v>
      </c>
      <c r="V8214" s="3" t="s">
        <v>77</v>
      </c>
      <c r="W8214" s="3">
        <v>0</v>
      </c>
      <c r="X8214" s="3" t="s">
        <v>92</v>
      </c>
      <c r="Y8214" s="3" t="s">
        <v>96</v>
      </c>
      <c r="Z8214" s="3" t="s">
        <v>70</v>
      </c>
      <c r="AA8214" s="3" t="s">
        <v>77</v>
      </c>
      <c r="AB8214" s="3" t="s">
        <v>77</v>
      </c>
      <c r="AC8214" s="7">
        <f t="shared" si="32"/>
        <v>26.423569824283259</v>
      </c>
      <c r="AD8214" s="7" t="s">
        <v>150</v>
      </c>
      <c r="AE8214" s="3" t="str">
        <f t="shared" si="33"/>
        <v>sim</v>
      </c>
      <c r="AF8214" s="3" t="str">
        <f t="shared" si="34"/>
        <v>não</v>
      </c>
      <c r="AG8214" s="3" t="s">
        <v>77</v>
      </c>
      <c r="AH8214" s="3" t="s">
        <v>77</v>
      </c>
      <c r="AI8214" s="3" t="s">
        <v>70</v>
      </c>
    </row>
    <row r="8215" spans="1:35" x14ac:dyDescent="0.25">
      <c r="A8215" s="3" t="s">
        <v>114</v>
      </c>
      <c r="B8215" s="6" t="s">
        <v>133</v>
      </c>
      <c r="C8215" s="3">
        <v>58</v>
      </c>
      <c r="D8215" s="3" t="s">
        <v>139</v>
      </c>
      <c r="E8215" s="3">
        <v>160</v>
      </c>
      <c r="F8215" s="3" t="s">
        <v>144</v>
      </c>
      <c r="G8215" s="3" t="s">
        <v>84</v>
      </c>
      <c r="H8215" s="3">
        <v>0</v>
      </c>
      <c r="I8215" s="3">
        <v>0</v>
      </c>
      <c r="J8215" s="3">
        <v>0</v>
      </c>
      <c r="K8215" s="3">
        <v>0</v>
      </c>
      <c r="L8215" s="3" t="s">
        <v>82</v>
      </c>
      <c r="M8215" s="3" t="s">
        <v>76</v>
      </c>
      <c r="N8215" s="3" t="s">
        <v>74</v>
      </c>
      <c r="O8215" s="3">
        <v>0</v>
      </c>
      <c r="P8215" s="3">
        <v>0</v>
      </c>
      <c r="Q8215" s="3" t="s">
        <v>99</v>
      </c>
      <c r="R8215" s="3" t="s">
        <v>77</v>
      </c>
      <c r="S8215" s="3">
        <v>0</v>
      </c>
      <c r="T8215" s="3" t="s">
        <v>77</v>
      </c>
      <c r="U8215" s="3">
        <v>0</v>
      </c>
      <c r="V8215" s="3" t="s">
        <v>129</v>
      </c>
      <c r="W8215" s="3">
        <v>20</v>
      </c>
      <c r="X8215" s="3" t="s">
        <v>106</v>
      </c>
      <c r="Y8215" s="3" t="s">
        <v>96</v>
      </c>
      <c r="Z8215" s="3" t="s">
        <v>77</v>
      </c>
      <c r="AA8215" s="3" t="s">
        <v>77</v>
      </c>
      <c r="AB8215" s="3" t="s">
        <v>77</v>
      </c>
      <c r="AC8215" s="7">
        <f t="shared" si="32"/>
        <v>22.65625</v>
      </c>
      <c r="AD8215" s="7" t="s">
        <v>151</v>
      </c>
      <c r="AE8215" s="3" t="str">
        <f t="shared" si="33"/>
        <v>não</v>
      </c>
      <c r="AF8215" s="3" t="str">
        <f t="shared" si="34"/>
        <v>não</v>
      </c>
      <c r="AG8215" s="3" t="s">
        <v>77</v>
      </c>
      <c r="AH8215" s="3" t="s">
        <v>77</v>
      </c>
      <c r="AI8215" s="3" t="s">
        <v>77</v>
      </c>
    </row>
    <row r="8216" spans="1:35" x14ac:dyDescent="0.25">
      <c r="A8216" s="3" t="s">
        <v>114</v>
      </c>
      <c r="B8216" s="6" t="s">
        <v>134</v>
      </c>
      <c r="C8216" s="3">
        <v>80</v>
      </c>
      <c r="D8216" s="3" t="s">
        <v>137</v>
      </c>
      <c r="E8216" s="3">
        <v>167</v>
      </c>
      <c r="F8216" s="3" t="s">
        <v>144</v>
      </c>
      <c r="G8216" s="3" t="s">
        <v>73</v>
      </c>
      <c r="H8216" s="3" t="s">
        <v>84</v>
      </c>
      <c r="I8216" s="3" t="s">
        <v>72</v>
      </c>
      <c r="J8216" s="3" t="s">
        <v>84</v>
      </c>
      <c r="K8216" s="3" t="s">
        <v>72</v>
      </c>
      <c r="L8216" s="3" t="s">
        <v>90</v>
      </c>
      <c r="M8216" s="3" t="s">
        <v>76</v>
      </c>
      <c r="N8216" s="3" t="s">
        <v>74</v>
      </c>
      <c r="O8216" s="3">
        <v>0</v>
      </c>
      <c r="P8216" s="3">
        <v>0</v>
      </c>
      <c r="Q8216" s="3" t="s">
        <v>99</v>
      </c>
      <c r="R8216" s="3" t="s">
        <v>77</v>
      </c>
      <c r="S8216" s="3">
        <v>0</v>
      </c>
      <c r="T8216" s="3" t="s">
        <v>77</v>
      </c>
      <c r="U8216" s="3">
        <v>0</v>
      </c>
      <c r="V8216" s="3" t="s">
        <v>77</v>
      </c>
      <c r="W8216" s="3">
        <v>0</v>
      </c>
      <c r="X8216" s="3" t="s">
        <v>92</v>
      </c>
      <c r="Y8216" s="3" t="s">
        <v>96</v>
      </c>
      <c r="Z8216" s="3" t="s">
        <v>77</v>
      </c>
      <c r="AA8216" s="3" t="s">
        <v>77</v>
      </c>
      <c r="AB8216" s="3" t="s">
        <v>77</v>
      </c>
      <c r="AC8216" s="7">
        <f t="shared" si="32"/>
        <v>28.685144680698485</v>
      </c>
      <c r="AD8216" s="7" t="s">
        <v>150</v>
      </c>
      <c r="AE8216" s="3" t="str">
        <f t="shared" si="33"/>
        <v>sim</v>
      </c>
      <c r="AF8216" s="3" t="str">
        <f t="shared" si="34"/>
        <v>não</v>
      </c>
      <c r="AG8216" s="3" t="s">
        <v>70</v>
      </c>
      <c r="AH8216" s="3" t="s">
        <v>77</v>
      </c>
      <c r="AI8216" s="3" t="s">
        <v>77</v>
      </c>
    </row>
    <row r="8217" spans="1:35" x14ac:dyDescent="0.25">
      <c r="A8217" s="3" t="s">
        <v>114</v>
      </c>
      <c r="B8217" s="6" t="s">
        <v>134</v>
      </c>
      <c r="C8217" s="3">
        <v>58</v>
      </c>
      <c r="D8217" s="3" t="s">
        <v>139</v>
      </c>
      <c r="E8217" s="3">
        <v>160</v>
      </c>
      <c r="F8217" s="3" t="s">
        <v>144</v>
      </c>
      <c r="G8217" s="3" t="s">
        <v>84</v>
      </c>
      <c r="H8217" s="3" t="s">
        <v>71</v>
      </c>
      <c r="I8217" s="3" t="s">
        <v>72</v>
      </c>
      <c r="J8217" s="3" t="s">
        <v>71</v>
      </c>
      <c r="K8217" s="3" t="s">
        <v>81</v>
      </c>
      <c r="L8217" s="3" t="s">
        <v>82</v>
      </c>
      <c r="M8217" s="3" t="s">
        <v>93</v>
      </c>
      <c r="N8217" s="3" t="s">
        <v>80</v>
      </c>
      <c r="O8217" s="3" t="s">
        <v>105</v>
      </c>
      <c r="P8217" s="3" t="s">
        <v>94</v>
      </c>
      <c r="Q8217" s="3" t="s">
        <v>99</v>
      </c>
      <c r="R8217" s="3" t="s">
        <v>77</v>
      </c>
      <c r="S8217" s="3">
        <v>0</v>
      </c>
      <c r="T8217" s="3" t="s">
        <v>70</v>
      </c>
      <c r="U8217" s="3" t="s">
        <v>70</v>
      </c>
      <c r="V8217" s="3" t="s">
        <v>77</v>
      </c>
      <c r="W8217" s="3">
        <v>0</v>
      </c>
      <c r="X8217" s="3" t="s">
        <v>92</v>
      </c>
      <c r="Y8217" s="3" t="s">
        <v>89</v>
      </c>
      <c r="Z8217" s="3" t="s">
        <v>77</v>
      </c>
      <c r="AA8217" s="3" t="s">
        <v>77</v>
      </c>
      <c r="AB8217" s="3" t="s">
        <v>77</v>
      </c>
      <c r="AC8217" s="7">
        <f t="shared" si="32"/>
        <v>22.65625</v>
      </c>
      <c r="AD8217" s="7" t="s">
        <v>151</v>
      </c>
      <c r="AE8217" s="3" t="str">
        <f t="shared" si="33"/>
        <v>não</v>
      </c>
      <c r="AF8217" s="3" t="str">
        <f t="shared" si="34"/>
        <v>não</v>
      </c>
      <c r="AG8217" s="3" t="s">
        <v>77</v>
      </c>
      <c r="AH8217" s="3" t="s">
        <v>77</v>
      </c>
      <c r="AI8217" s="3" t="s">
        <v>77</v>
      </c>
    </row>
    <row r="8218" spans="1:35" x14ac:dyDescent="0.25">
      <c r="A8218" s="3" t="s">
        <v>114</v>
      </c>
      <c r="B8218" s="6" t="s">
        <v>134</v>
      </c>
      <c r="C8218" s="3">
        <v>90</v>
      </c>
      <c r="D8218" s="3" t="s">
        <v>136</v>
      </c>
      <c r="E8218" s="3">
        <v>180</v>
      </c>
      <c r="F8218" s="3" t="s">
        <v>145</v>
      </c>
      <c r="G8218" s="3" t="s">
        <v>73</v>
      </c>
      <c r="H8218" s="3" t="s">
        <v>75</v>
      </c>
      <c r="I8218" s="3">
        <v>0</v>
      </c>
      <c r="J8218" s="3" t="s">
        <v>73</v>
      </c>
      <c r="K8218" s="3" t="s">
        <v>72</v>
      </c>
      <c r="L8218" s="3" t="s">
        <v>90</v>
      </c>
      <c r="M8218" s="3" t="s">
        <v>93</v>
      </c>
      <c r="N8218" s="3" t="s">
        <v>71</v>
      </c>
      <c r="O8218" s="3" t="s">
        <v>102</v>
      </c>
      <c r="P8218" s="3" t="s">
        <v>94</v>
      </c>
      <c r="Q8218" s="3" t="s">
        <v>87</v>
      </c>
      <c r="R8218" s="3" t="s">
        <v>70</v>
      </c>
      <c r="S8218" s="3" t="s">
        <v>80</v>
      </c>
      <c r="T8218" s="3" t="s">
        <v>70</v>
      </c>
      <c r="U8218" s="3" t="s">
        <v>70</v>
      </c>
      <c r="V8218" s="3" t="s">
        <v>77</v>
      </c>
      <c r="W8218" s="3">
        <v>0</v>
      </c>
      <c r="X8218" s="3" t="s">
        <v>92</v>
      </c>
      <c r="Y8218" s="3" t="s">
        <v>96</v>
      </c>
      <c r="Z8218" s="3" t="s">
        <v>70</v>
      </c>
      <c r="AA8218" s="3" t="s">
        <v>70</v>
      </c>
      <c r="AB8218" s="3" t="s">
        <v>70</v>
      </c>
      <c r="AC8218" s="7">
        <f t="shared" si="32"/>
        <v>27.777777777777775</v>
      </c>
      <c r="AD8218" s="7" t="s">
        <v>150</v>
      </c>
      <c r="AE8218" s="3" t="str">
        <f t="shared" si="33"/>
        <v>sim</v>
      </c>
      <c r="AF8218" s="3" t="str">
        <f t="shared" si="34"/>
        <v>não</v>
      </c>
      <c r="AG8218" s="3" t="s">
        <v>70</v>
      </c>
      <c r="AH8218" s="3" t="s">
        <v>77</v>
      </c>
      <c r="AI8218" s="3" t="s">
        <v>70</v>
      </c>
    </row>
    <row r="8219" spans="1:35" x14ac:dyDescent="0.25">
      <c r="A8219" s="3" t="s">
        <v>114</v>
      </c>
      <c r="B8219" s="6" t="s">
        <v>132</v>
      </c>
      <c r="C8219" s="3">
        <v>80</v>
      </c>
      <c r="D8219" s="3" t="s">
        <v>137</v>
      </c>
      <c r="E8219" s="3">
        <v>176</v>
      </c>
      <c r="F8219" s="3" t="s">
        <v>144</v>
      </c>
      <c r="G8219" s="3" t="s">
        <v>80</v>
      </c>
      <c r="H8219" s="3" t="s">
        <v>73</v>
      </c>
      <c r="I8219" s="3" t="s">
        <v>97</v>
      </c>
      <c r="J8219" s="3" t="s">
        <v>80</v>
      </c>
      <c r="K8219" s="3" t="s">
        <v>97</v>
      </c>
      <c r="L8219" s="3" t="s">
        <v>82</v>
      </c>
      <c r="M8219" s="3" t="s">
        <v>93</v>
      </c>
      <c r="N8219" s="3" t="s">
        <v>80</v>
      </c>
      <c r="O8219" s="3" t="s">
        <v>85</v>
      </c>
      <c r="P8219" s="3" t="s">
        <v>94</v>
      </c>
      <c r="Q8219" s="3">
        <v>0</v>
      </c>
      <c r="R8219" s="3" t="s">
        <v>70</v>
      </c>
      <c r="S8219" s="3" t="s">
        <v>80</v>
      </c>
      <c r="T8219" s="3" t="s">
        <v>70</v>
      </c>
      <c r="U8219" s="3" t="s">
        <v>70</v>
      </c>
      <c r="V8219" s="3" t="s">
        <v>77</v>
      </c>
      <c r="W8219" s="3">
        <v>0</v>
      </c>
      <c r="X8219" s="3" t="s">
        <v>106</v>
      </c>
      <c r="Y8219" s="3" t="s">
        <v>89</v>
      </c>
      <c r="Z8219" s="3" t="s">
        <v>77</v>
      </c>
      <c r="AA8219" s="3" t="s">
        <v>77</v>
      </c>
      <c r="AB8219" s="3" t="s">
        <v>77</v>
      </c>
      <c r="AC8219" s="7">
        <f t="shared" si="32"/>
        <v>25.826446280991735</v>
      </c>
      <c r="AD8219" s="7" t="s">
        <v>150</v>
      </c>
      <c r="AE8219" s="3" t="str">
        <f t="shared" si="33"/>
        <v>sim</v>
      </c>
      <c r="AF8219" s="3" t="str">
        <f t="shared" si="34"/>
        <v>não</v>
      </c>
      <c r="AG8219" s="3" t="s">
        <v>77</v>
      </c>
      <c r="AH8219" s="3" t="s">
        <v>77</v>
      </c>
      <c r="AI8219" s="3" t="s">
        <v>77</v>
      </c>
    </row>
    <row r="8220" spans="1:35" x14ac:dyDescent="0.25">
      <c r="A8220" s="3" t="s">
        <v>114</v>
      </c>
      <c r="B8220" s="6" t="s">
        <v>132</v>
      </c>
      <c r="C8220" s="3">
        <v>80</v>
      </c>
      <c r="D8220" s="3" t="s">
        <v>137</v>
      </c>
      <c r="E8220" s="3">
        <v>165</v>
      </c>
      <c r="F8220" s="3" t="s">
        <v>144</v>
      </c>
      <c r="G8220" s="3" t="s">
        <v>84</v>
      </c>
      <c r="H8220" s="3" t="s">
        <v>80</v>
      </c>
      <c r="I8220" s="3" t="s">
        <v>72</v>
      </c>
      <c r="J8220" s="3" t="s">
        <v>80</v>
      </c>
      <c r="K8220" s="3" t="s">
        <v>72</v>
      </c>
      <c r="L8220" s="3" t="s">
        <v>90</v>
      </c>
      <c r="M8220" s="3" t="s">
        <v>76</v>
      </c>
      <c r="N8220" s="3" t="s">
        <v>80</v>
      </c>
      <c r="O8220" s="3" t="s">
        <v>85</v>
      </c>
      <c r="P8220" s="3" t="s">
        <v>94</v>
      </c>
      <c r="Q8220" s="3" t="s">
        <v>87</v>
      </c>
      <c r="R8220" s="3" t="s">
        <v>70</v>
      </c>
      <c r="S8220" s="3" t="s">
        <v>80</v>
      </c>
      <c r="T8220" s="3" t="s">
        <v>70</v>
      </c>
      <c r="U8220" s="3" t="s">
        <v>70</v>
      </c>
      <c r="V8220" s="3" t="s">
        <v>77</v>
      </c>
      <c r="W8220" s="3">
        <v>0</v>
      </c>
      <c r="X8220" s="3" t="s">
        <v>92</v>
      </c>
      <c r="Y8220" s="3" t="s">
        <v>89</v>
      </c>
      <c r="Z8220" s="3" t="s">
        <v>77</v>
      </c>
      <c r="AA8220" s="3" t="s">
        <v>77</v>
      </c>
      <c r="AB8220" s="3" t="s">
        <v>77</v>
      </c>
      <c r="AC8220" s="7">
        <f t="shared" si="32"/>
        <v>29.38475665748393</v>
      </c>
      <c r="AD8220" s="7" t="s">
        <v>150</v>
      </c>
      <c r="AE8220" s="3" t="str">
        <f t="shared" si="33"/>
        <v>sim</v>
      </c>
      <c r="AF8220" s="3" t="str">
        <f t="shared" si="34"/>
        <v>não</v>
      </c>
      <c r="AG8220" s="3" t="s">
        <v>70</v>
      </c>
      <c r="AH8220" s="3" t="s">
        <v>70</v>
      </c>
      <c r="AI8220" s="3" t="s">
        <v>77</v>
      </c>
    </row>
    <row r="8221" spans="1:35" x14ac:dyDescent="0.25">
      <c r="A8221" s="3" t="s">
        <v>114</v>
      </c>
      <c r="B8221" s="6" t="s">
        <v>132</v>
      </c>
      <c r="C8221" s="3">
        <v>89</v>
      </c>
      <c r="D8221" s="3" t="s">
        <v>136</v>
      </c>
      <c r="E8221" s="3">
        <v>165</v>
      </c>
      <c r="F8221" s="3" t="s">
        <v>144</v>
      </c>
      <c r="G8221" s="3" t="s">
        <v>71</v>
      </c>
      <c r="H8221" s="3" t="s">
        <v>73</v>
      </c>
      <c r="I8221" s="3" t="s">
        <v>72</v>
      </c>
      <c r="J8221" s="3" t="s">
        <v>80</v>
      </c>
      <c r="K8221" s="3" t="s">
        <v>72</v>
      </c>
      <c r="L8221" s="3" t="s">
        <v>90</v>
      </c>
      <c r="M8221" s="3" t="s">
        <v>93</v>
      </c>
      <c r="N8221" s="3" t="s">
        <v>80</v>
      </c>
      <c r="O8221" s="3" t="s">
        <v>102</v>
      </c>
      <c r="P8221" s="3" t="s">
        <v>98</v>
      </c>
      <c r="Q8221" s="3" t="s">
        <v>99</v>
      </c>
      <c r="R8221" s="3" t="s">
        <v>70</v>
      </c>
      <c r="S8221" s="3" t="s">
        <v>80</v>
      </c>
      <c r="T8221" s="3" t="s">
        <v>77</v>
      </c>
      <c r="U8221" s="3">
        <v>0</v>
      </c>
      <c r="V8221" s="3" t="s">
        <v>77</v>
      </c>
      <c r="W8221" s="3">
        <v>0</v>
      </c>
      <c r="X8221" s="3">
        <v>0</v>
      </c>
      <c r="Y8221" s="3" t="s">
        <v>89</v>
      </c>
      <c r="Z8221" s="3" t="s">
        <v>70</v>
      </c>
      <c r="AA8221" s="3" t="s">
        <v>77</v>
      </c>
      <c r="AB8221" s="3" t="s">
        <v>77</v>
      </c>
      <c r="AC8221" s="7">
        <f t="shared" si="32"/>
        <v>32.690541781450868</v>
      </c>
      <c r="AD8221" s="7" t="s">
        <v>149</v>
      </c>
      <c r="AE8221" s="3" t="str">
        <f t="shared" si="33"/>
        <v>não</v>
      </c>
      <c r="AF8221" s="3" t="str">
        <f t="shared" si="34"/>
        <v>sim</v>
      </c>
      <c r="AG8221" s="3" t="s">
        <v>70</v>
      </c>
      <c r="AH8221" s="3" t="s">
        <v>77</v>
      </c>
      <c r="AI8221" s="3" t="s">
        <v>70</v>
      </c>
    </row>
    <row r="8222" spans="1:35" x14ac:dyDescent="0.25">
      <c r="A8222" s="3" t="s">
        <v>114</v>
      </c>
      <c r="B8222" s="6" t="s">
        <v>134</v>
      </c>
      <c r="C8222" s="3">
        <v>60</v>
      </c>
      <c r="D8222" s="3" t="s">
        <v>139</v>
      </c>
      <c r="E8222" s="3">
        <v>164</v>
      </c>
      <c r="F8222" s="3" t="s">
        <v>144</v>
      </c>
      <c r="G8222" s="3" t="s">
        <v>84</v>
      </c>
      <c r="H8222" s="3" t="s">
        <v>84</v>
      </c>
      <c r="I8222" s="3" t="s">
        <v>81</v>
      </c>
      <c r="J8222" s="3" t="s">
        <v>71</v>
      </c>
      <c r="K8222" s="3" t="s">
        <v>81</v>
      </c>
      <c r="L8222" s="3" t="s">
        <v>109</v>
      </c>
      <c r="M8222" s="3" t="s">
        <v>93</v>
      </c>
      <c r="N8222" s="3" t="s">
        <v>75</v>
      </c>
      <c r="O8222" s="3">
        <v>0</v>
      </c>
      <c r="P8222" s="3">
        <v>0</v>
      </c>
      <c r="Q8222" s="3" t="s">
        <v>87</v>
      </c>
      <c r="R8222" s="3" t="s">
        <v>77</v>
      </c>
      <c r="S8222" s="3">
        <v>0</v>
      </c>
      <c r="T8222" s="3" t="s">
        <v>70</v>
      </c>
      <c r="U8222" s="3" t="s">
        <v>70</v>
      </c>
      <c r="V8222" s="3" t="s">
        <v>77</v>
      </c>
      <c r="W8222" s="3">
        <v>0</v>
      </c>
      <c r="X8222" s="3">
        <v>0</v>
      </c>
      <c r="Y8222" s="3" t="s">
        <v>89</v>
      </c>
      <c r="Z8222" s="3" t="s">
        <v>70</v>
      </c>
      <c r="AA8222" s="3" t="s">
        <v>77</v>
      </c>
      <c r="AB8222" s="3" t="s">
        <v>70</v>
      </c>
      <c r="AC8222" s="7">
        <f t="shared" si="32"/>
        <v>22.308149910767401</v>
      </c>
      <c r="AD8222" s="7" t="s">
        <v>151</v>
      </c>
      <c r="AE8222" s="3" t="str">
        <f t="shared" si="33"/>
        <v>não</v>
      </c>
      <c r="AF8222" s="3" t="str">
        <f t="shared" si="34"/>
        <v>não</v>
      </c>
      <c r="AG8222" s="3" t="s">
        <v>77</v>
      </c>
      <c r="AH8222" s="3" t="s">
        <v>77</v>
      </c>
      <c r="AI8222" s="3" t="s">
        <v>70</v>
      </c>
    </row>
    <row r="8223" spans="1:35" x14ac:dyDescent="0.25">
      <c r="A8223" s="3" t="s">
        <v>114</v>
      </c>
      <c r="B8223" s="6" t="s">
        <v>134</v>
      </c>
      <c r="C8223" s="3">
        <v>0</v>
      </c>
      <c r="D8223" s="3">
        <v>0</v>
      </c>
      <c r="E8223" s="3">
        <v>167</v>
      </c>
      <c r="F8223" s="3" t="s">
        <v>144</v>
      </c>
      <c r="G8223" s="3" t="s">
        <v>80</v>
      </c>
      <c r="H8223" s="3" t="s">
        <v>80</v>
      </c>
      <c r="I8223" s="3" t="s">
        <v>72</v>
      </c>
      <c r="J8223" s="3" t="s">
        <v>80</v>
      </c>
      <c r="K8223" s="3" t="s">
        <v>72</v>
      </c>
      <c r="L8223" s="3" t="s">
        <v>90</v>
      </c>
      <c r="M8223" s="3" t="s">
        <v>93</v>
      </c>
      <c r="N8223" s="3" t="s">
        <v>75</v>
      </c>
      <c r="O8223" s="3">
        <v>0</v>
      </c>
      <c r="P8223" s="3">
        <v>0</v>
      </c>
      <c r="Q8223" s="3">
        <v>0</v>
      </c>
      <c r="R8223" s="3" t="s">
        <v>70</v>
      </c>
      <c r="S8223" s="3" t="s">
        <v>73</v>
      </c>
      <c r="T8223" s="3" t="s">
        <v>77</v>
      </c>
      <c r="U8223" s="3">
        <v>0</v>
      </c>
      <c r="V8223" s="3" t="s">
        <v>77</v>
      </c>
      <c r="W8223" s="3">
        <v>0</v>
      </c>
      <c r="X8223" s="3">
        <v>0</v>
      </c>
      <c r="Y8223" s="3" t="s">
        <v>89</v>
      </c>
      <c r="Z8223" s="3" t="s">
        <v>70</v>
      </c>
      <c r="AA8223" s="3" t="s">
        <v>70</v>
      </c>
      <c r="AB8223" s="3" t="s">
        <v>77</v>
      </c>
      <c r="AC8223" s="7">
        <v>0</v>
      </c>
      <c r="AD8223" s="7">
        <v>0</v>
      </c>
      <c r="AE8223" s="7">
        <v>0</v>
      </c>
      <c r="AF8223" s="7">
        <v>0</v>
      </c>
      <c r="AG8223" s="3" t="s">
        <v>70</v>
      </c>
      <c r="AH8223" s="3" t="s">
        <v>77</v>
      </c>
      <c r="AI8223" s="3" t="s">
        <v>70</v>
      </c>
    </row>
    <row r="8224" spans="1:35" x14ac:dyDescent="0.25">
      <c r="A8224" s="3" t="s">
        <v>114</v>
      </c>
      <c r="B8224" s="6" t="s">
        <v>133</v>
      </c>
      <c r="C8224" s="3">
        <v>70</v>
      </c>
      <c r="D8224" s="3" t="s">
        <v>135</v>
      </c>
      <c r="E8224" s="3">
        <v>164</v>
      </c>
      <c r="F8224" s="3" t="s">
        <v>144</v>
      </c>
      <c r="G8224" s="3" t="s">
        <v>71</v>
      </c>
      <c r="H8224" s="3" t="s">
        <v>80</v>
      </c>
      <c r="I8224" s="3" t="s">
        <v>81</v>
      </c>
      <c r="J8224" s="3" t="s">
        <v>73</v>
      </c>
      <c r="K8224" s="3" t="s">
        <v>81</v>
      </c>
      <c r="L8224" s="3" t="s">
        <v>90</v>
      </c>
      <c r="M8224" s="3" t="s">
        <v>93</v>
      </c>
      <c r="N8224" s="3" t="s">
        <v>80</v>
      </c>
      <c r="O8224" s="3" t="s">
        <v>85</v>
      </c>
      <c r="P8224" s="3" t="s">
        <v>98</v>
      </c>
      <c r="Q8224" s="3" t="s">
        <v>99</v>
      </c>
      <c r="R8224" s="3" t="s">
        <v>70</v>
      </c>
      <c r="S8224" s="3" t="s">
        <v>80</v>
      </c>
      <c r="T8224" s="3" t="s">
        <v>70</v>
      </c>
      <c r="U8224" s="3" t="s">
        <v>70</v>
      </c>
      <c r="V8224" s="3" t="s">
        <v>129</v>
      </c>
      <c r="W8224" s="3">
        <v>2</v>
      </c>
      <c r="X8224" s="3" t="s">
        <v>92</v>
      </c>
      <c r="Y8224" s="3" t="s">
        <v>89</v>
      </c>
      <c r="Z8224" s="3" t="s">
        <v>70</v>
      </c>
      <c r="AA8224" s="3" t="s">
        <v>77</v>
      </c>
      <c r="AB8224" s="3" t="s">
        <v>70</v>
      </c>
      <c r="AC8224" s="7">
        <f t="shared" ref="AC8224:AC8255" si="35">C8224/((E8224*E8224)/10000)</f>
        <v>26.026174895895302</v>
      </c>
      <c r="AD8224" s="7" t="s">
        <v>150</v>
      </c>
      <c r="AE8224" s="3" t="str">
        <f t="shared" ref="AE8224:AE8287" si="36">IF(AC8224&gt;=25,IF(AC8224&lt;=29.9,"sim","não"),"não")</f>
        <v>sim</v>
      </c>
      <c r="AF8224" s="3" t="str">
        <f t="shared" ref="AF8224:AF8287" si="37">IF(AC8224&gt;=30,"sim","não")</f>
        <v>não</v>
      </c>
      <c r="AG8224" s="3" t="s">
        <v>70</v>
      </c>
      <c r="AH8224" s="3" t="s">
        <v>70</v>
      </c>
      <c r="AI8224" s="3" t="s">
        <v>70</v>
      </c>
    </row>
    <row r="8225" spans="1:35" x14ac:dyDescent="0.25">
      <c r="A8225" s="3" t="s">
        <v>114</v>
      </c>
      <c r="B8225" s="6" t="s">
        <v>133</v>
      </c>
      <c r="C8225" s="3">
        <v>70</v>
      </c>
      <c r="D8225" s="3" t="s">
        <v>135</v>
      </c>
      <c r="E8225" s="3">
        <v>165</v>
      </c>
      <c r="F8225" s="3" t="s">
        <v>144</v>
      </c>
      <c r="G8225" s="3" t="s">
        <v>73</v>
      </c>
      <c r="H8225" s="3">
        <v>0</v>
      </c>
      <c r="I8225" s="3">
        <v>0</v>
      </c>
      <c r="J8225" s="3">
        <v>0</v>
      </c>
      <c r="K8225" s="3">
        <v>0</v>
      </c>
      <c r="L8225" s="3" t="s">
        <v>82</v>
      </c>
      <c r="M8225" s="3" t="s">
        <v>83</v>
      </c>
      <c r="N8225" s="3" t="s">
        <v>71</v>
      </c>
      <c r="O8225" s="3" t="s">
        <v>105</v>
      </c>
      <c r="P8225" s="3" t="s">
        <v>98</v>
      </c>
      <c r="Q8225" s="3">
        <v>0</v>
      </c>
      <c r="R8225" s="3" t="s">
        <v>77</v>
      </c>
      <c r="S8225" s="3">
        <v>0</v>
      </c>
      <c r="T8225" s="3" t="s">
        <v>70</v>
      </c>
      <c r="U8225" s="3" t="s">
        <v>70</v>
      </c>
      <c r="V8225" s="3" t="s">
        <v>77</v>
      </c>
      <c r="W8225" s="3">
        <v>0</v>
      </c>
      <c r="X8225" s="3">
        <v>0</v>
      </c>
      <c r="Y8225" s="3" t="s">
        <v>89</v>
      </c>
      <c r="Z8225" s="3" t="s">
        <v>70</v>
      </c>
      <c r="AA8225" s="3" t="s">
        <v>77</v>
      </c>
      <c r="AB8225" s="3" t="s">
        <v>70</v>
      </c>
      <c r="AC8225" s="7">
        <f t="shared" si="35"/>
        <v>25.711662075298438</v>
      </c>
      <c r="AD8225" s="7" t="s">
        <v>150</v>
      </c>
      <c r="AE8225" s="3" t="str">
        <f t="shared" si="36"/>
        <v>sim</v>
      </c>
      <c r="AF8225" s="3" t="str">
        <f t="shared" si="37"/>
        <v>não</v>
      </c>
      <c r="AG8225" s="3" t="s">
        <v>77</v>
      </c>
      <c r="AH8225" s="3" t="s">
        <v>77</v>
      </c>
      <c r="AI8225" s="3" t="s">
        <v>70</v>
      </c>
    </row>
    <row r="8226" spans="1:35" x14ac:dyDescent="0.25">
      <c r="A8226" s="3" t="s">
        <v>114</v>
      </c>
      <c r="B8226" s="6" t="s">
        <v>134</v>
      </c>
      <c r="C8226" s="3">
        <v>81</v>
      </c>
      <c r="D8226" s="3" t="s">
        <v>137</v>
      </c>
      <c r="E8226" s="3">
        <v>161</v>
      </c>
      <c r="F8226" s="3" t="s">
        <v>144</v>
      </c>
      <c r="G8226" s="3" t="s">
        <v>84</v>
      </c>
      <c r="H8226" s="3" t="s">
        <v>84</v>
      </c>
      <c r="I8226" s="3" t="s">
        <v>81</v>
      </c>
      <c r="J8226" s="3" t="s">
        <v>84</v>
      </c>
      <c r="K8226" s="3" t="s">
        <v>81</v>
      </c>
      <c r="L8226" s="3" t="s">
        <v>82</v>
      </c>
      <c r="M8226" s="3" t="s">
        <v>76</v>
      </c>
      <c r="N8226" s="3" t="s">
        <v>80</v>
      </c>
      <c r="O8226" s="3" t="s">
        <v>85</v>
      </c>
      <c r="P8226" s="3" t="s">
        <v>94</v>
      </c>
      <c r="Q8226" s="3" t="s">
        <v>87</v>
      </c>
      <c r="R8226" s="3" t="s">
        <v>77</v>
      </c>
      <c r="S8226" s="3">
        <v>0</v>
      </c>
      <c r="T8226" s="3" t="s">
        <v>70</v>
      </c>
      <c r="U8226" s="3" t="s">
        <v>70</v>
      </c>
      <c r="V8226" s="3" t="s">
        <v>77</v>
      </c>
      <c r="W8226" s="3">
        <v>0</v>
      </c>
      <c r="X8226" s="3">
        <v>0</v>
      </c>
      <c r="Y8226" s="3" t="s">
        <v>89</v>
      </c>
      <c r="Z8226" s="3" t="s">
        <v>77</v>
      </c>
      <c r="AA8226" s="3" t="s">
        <v>77</v>
      </c>
      <c r="AB8226" s="3" t="s">
        <v>77</v>
      </c>
      <c r="AC8226" s="7">
        <f t="shared" si="35"/>
        <v>31.248794413795768</v>
      </c>
      <c r="AD8226" s="7" t="s">
        <v>149</v>
      </c>
      <c r="AE8226" s="3" t="str">
        <f t="shared" si="36"/>
        <v>não</v>
      </c>
      <c r="AF8226" s="3" t="str">
        <f t="shared" si="37"/>
        <v>sim</v>
      </c>
      <c r="AG8226" s="3" t="s">
        <v>77</v>
      </c>
      <c r="AH8226" s="3" t="s">
        <v>77</v>
      </c>
      <c r="AI8226" s="3" t="s">
        <v>77</v>
      </c>
    </row>
    <row r="8227" spans="1:35" x14ac:dyDescent="0.25">
      <c r="A8227" s="3" t="s">
        <v>114</v>
      </c>
      <c r="B8227" s="6" t="s">
        <v>134</v>
      </c>
      <c r="C8227" s="3">
        <v>70</v>
      </c>
      <c r="D8227" s="3" t="s">
        <v>135</v>
      </c>
      <c r="E8227" s="3">
        <v>177</v>
      </c>
      <c r="F8227" s="3" t="s">
        <v>144</v>
      </c>
      <c r="G8227" s="3" t="s">
        <v>71</v>
      </c>
      <c r="H8227" s="3" t="s">
        <v>73</v>
      </c>
      <c r="I8227" s="3" t="s">
        <v>72</v>
      </c>
      <c r="J8227" s="3" t="s">
        <v>73</v>
      </c>
      <c r="K8227" s="3" t="s">
        <v>72</v>
      </c>
      <c r="L8227" s="3" t="s">
        <v>82</v>
      </c>
      <c r="M8227" s="3" t="s">
        <v>76</v>
      </c>
      <c r="N8227" s="3" t="s">
        <v>74</v>
      </c>
      <c r="O8227" s="3">
        <v>0</v>
      </c>
      <c r="P8227" s="3">
        <v>0</v>
      </c>
      <c r="Q8227" s="3" t="s">
        <v>87</v>
      </c>
      <c r="R8227" s="3" t="s">
        <v>70</v>
      </c>
      <c r="S8227" s="3" t="s">
        <v>80</v>
      </c>
      <c r="T8227" s="3" t="s">
        <v>70</v>
      </c>
      <c r="U8227" s="3" t="s">
        <v>70</v>
      </c>
      <c r="V8227" s="3" t="s">
        <v>77</v>
      </c>
      <c r="W8227" s="3">
        <v>0</v>
      </c>
      <c r="X8227" s="3">
        <v>0</v>
      </c>
      <c r="Y8227" s="3" t="s">
        <v>89</v>
      </c>
      <c r="Z8227" s="3" t="s">
        <v>77</v>
      </c>
      <c r="AA8227" s="3" t="s">
        <v>77</v>
      </c>
      <c r="AB8227" s="3" t="s">
        <v>77</v>
      </c>
      <c r="AC8227" s="7">
        <f t="shared" si="35"/>
        <v>22.343515592581955</v>
      </c>
      <c r="AD8227" s="7" t="s">
        <v>151</v>
      </c>
      <c r="AE8227" s="3" t="str">
        <f t="shared" si="36"/>
        <v>não</v>
      </c>
      <c r="AF8227" s="3" t="str">
        <f t="shared" si="37"/>
        <v>não</v>
      </c>
      <c r="AG8227" s="3" t="s">
        <v>77</v>
      </c>
      <c r="AH8227" s="3" t="s">
        <v>77</v>
      </c>
      <c r="AI8227" s="3" t="s">
        <v>77</v>
      </c>
    </row>
    <row r="8228" spans="1:35" x14ac:dyDescent="0.25">
      <c r="A8228" s="3" t="s">
        <v>114</v>
      </c>
      <c r="B8228" s="6" t="s">
        <v>134</v>
      </c>
      <c r="C8228" s="3">
        <v>90</v>
      </c>
      <c r="D8228" s="3" t="s">
        <v>136</v>
      </c>
      <c r="E8228" s="3">
        <v>175</v>
      </c>
      <c r="F8228" s="3" t="s">
        <v>144</v>
      </c>
      <c r="G8228" s="3" t="s">
        <v>84</v>
      </c>
      <c r="H8228" s="3" t="s">
        <v>73</v>
      </c>
      <c r="I8228" s="3" t="s">
        <v>97</v>
      </c>
      <c r="J8228" s="3" t="s">
        <v>71</v>
      </c>
      <c r="K8228" s="3" t="s">
        <v>81</v>
      </c>
      <c r="L8228" s="3" t="s">
        <v>82</v>
      </c>
      <c r="M8228" s="3" t="s">
        <v>93</v>
      </c>
      <c r="N8228" s="3" t="s">
        <v>74</v>
      </c>
      <c r="O8228" s="3">
        <v>0</v>
      </c>
      <c r="P8228" s="3">
        <v>0</v>
      </c>
      <c r="Q8228" s="3">
        <v>0</v>
      </c>
      <c r="R8228" s="3" t="s">
        <v>70</v>
      </c>
      <c r="S8228" s="3" t="s">
        <v>88</v>
      </c>
      <c r="T8228" s="3" t="s">
        <v>77</v>
      </c>
      <c r="U8228" s="3">
        <v>0</v>
      </c>
      <c r="V8228" s="3" t="s">
        <v>129</v>
      </c>
      <c r="W8228" s="3">
        <v>20</v>
      </c>
      <c r="X8228" s="3" t="s">
        <v>92</v>
      </c>
      <c r="Y8228" s="3" t="s">
        <v>96</v>
      </c>
      <c r="Z8228" s="3" t="s">
        <v>77</v>
      </c>
      <c r="AA8228" s="3" t="s">
        <v>77</v>
      </c>
      <c r="AB8228" s="3" t="s">
        <v>70</v>
      </c>
      <c r="AC8228" s="7">
        <f t="shared" si="35"/>
        <v>29.387755102040817</v>
      </c>
      <c r="AD8228" s="7" t="s">
        <v>150</v>
      </c>
      <c r="AE8228" s="3" t="str">
        <f t="shared" si="36"/>
        <v>sim</v>
      </c>
      <c r="AF8228" s="3" t="str">
        <f t="shared" si="37"/>
        <v>não</v>
      </c>
      <c r="AG8228" s="3" t="s">
        <v>77</v>
      </c>
      <c r="AH8228" s="3" t="s">
        <v>70</v>
      </c>
      <c r="AI8228" s="3" t="s">
        <v>77</v>
      </c>
    </row>
    <row r="8229" spans="1:35" x14ac:dyDescent="0.25">
      <c r="A8229" s="3" t="s">
        <v>114</v>
      </c>
      <c r="B8229" s="6" t="s">
        <v>132</v>
      </c>
      <c r="C8229" s="3">
        <v>89</v>
      </c>
      <c r="D8229" s="3" t="s">
        <v>136</v>
      </c>
      <c r="E8229" s="3">
        <v>178</v>
      </c>
      <c r="F8229" s="3" t="s">
        <v>144</v>
      </c>
      <c r="G8229" s="3" t="s">
        <v>84</v>
      </c>
      <c r="H8229" s="3" t="s">
        <v>73</v>
      </c>
      <c r="I8229" s="3" t="s">
        <v>72</v>
      </c>
      <c r="J8229" s="3" t="s">
        <v>73</v>
      </c>
      <c r="K8229" s="3" t="s">
        <v>72</v>
      </c>
      <c r="L8229" s="3" t="s">
        <v>90</v>
      </c>
      <c r="M8229" s="3" t="s">
        <v>93</v>
      </c>
      <c r="N8229" s="3" t="s">
        <v>74</v>
      </c>
      <c r="O8229" s="3">
        <v>0</v>
      </c>
      <c r="P8229" s="3">
        <v>0</v>
      </c>
      <c r="Q8229" s="3">
        <v>0</v>
      </c>
      <c r="R8229" s="3" t="s">
        <v>77</v>
      </c>
      <c r="S8229" s="3">
        <v>0</v>
      </c>
      <c r="T8229" s="3" t="s">
        <v>77</v>
      </c>
      <c r="U8229" s="3">
        <v>0</v>
      </c>
      <c r="V8229" s="3" t="s">
        <v>77</v>
      </c>
      <c r="W8229" s="3">
        <v>0</v>
      </c>
      <c r="X8229" s="3" t="s">
        <v>92</v>
      </c>
      <c r="Y8229" s="3" t="s">
        <v>79</v>
      </c>
      <c r="Z8229" s="3" t="s">
        <v>77</v>
      </c>
      <c r="AA8229" s="3" t="s">
        <v>77</v>
      </c>
      <c r="AB8229" s="3" t="s">
        <v>77</v>
      </c>
      <c r="AC8229" s="7">
        <f t="shared" si="35"/>
        <v>28.089887640449437</v>
      </c>
      <c r="AD8229" s="7" t="s">
        <v>150</v>
      </c>
      <c r="AE8229" s="3" t="str">
        <f t="shared" si="36"/>
        <v>sim</v>
      </c>
      <c r="AF8229" s="3" t="str">
        <f t="shared" si="37"/>
        <v>não</v>
      </c>
      <c r="AG8229" s="3" t="s">
        <v>70</v>
      </c>
      <c r="AH8229" s="3" t="s">
        <v>77</v>
      </c>
      <c r="AI8229" s="3" t="s">
        <v>77</v>
      </c>
    </row>
    <row r="8230" spans="1:35" x14ac:dyDescent="0.25">
      <c r="A8230" s="3" t="s">
        <v>114</v>
      </c>
      <c r="B8230" s="6" t="s">
        <v>133</v>
      </c>
      <c r="C8230" s="3">
        <v>58</v>
      </c>
      <c r="D8230" s="3" t="s">
        <v>139</v>
      </c>
      <c r="E8230" s="3">
        <v>164</v>
      </c>
      <c r="F8230" s="3" t="s">
        <v>144</v>
      </c>
      <c r="G8230" s="3" t="s">
        <v>73</v>
      </c>
      <c r="H8230" s="3" t="s">
        <v>73</v>
      </c>
      <c r="I8230" s="3" t="s">
        <v>72</v>
      </c>
      <c r="J8230" s="3" t="s">
        <v>80</v>
      </c>
      <c r="K8230" s="3" t="s">
        <v>97</v>
      </c>
      <c r="L8230" s="3" t="s">
        <v>82</v>
      </c>
      <c r="M8230" s="3" t="s">
        <v>76</v>
      </c>
      <c r="N8230" s="3" t="s">
        <v>73</v>
      </c>
      <c r="O8230" s="3" t="s">
        <v>85</v>
      </c>
      <c r="P8230" s="3" t="s">
        <v>94</v>
      </c>
      <c r="Q8230" s="3">
        <v>0</v>
      </c>
      <c r="R8230" s="3" t="s">
        <v>77</v>
      </c>
      <c r="S8230" s="3">
        <v>0</v>
      </c>
      <c r="T8230" s="3" t="s">
        <v>77</v>
      </c>
      <c r="U8230" s="3">
        <v>0</v>
      </c>
      <c r="V8230" s="3" t="s">
        <v>77</v>
      </c>
      <c r="W8230" s="3">
        <v>0</v>
      </c>
      <c r="X8230" s="3" t="s">
        <v>92</v>
      </c>
      <c r="Y8230" s="3" t="s">
        <v>96</v>
      </c>
      <c r="Z8230" s="3" t="s">
        <v>77</v>
      </c>
      <c r="AA8230" s="3" t="s">
        <v>77</v>
      </c>
      <c r="AB8230" s="3" t="s">
        <v>77</v>
      </c>
      <c r="AC8230" s="7">
        <f t="shared" si="35"/>
        <v>21.56454491374182</v>
      </c>
      <c r="AD8230" s="7" t="s">
        <v>151</v>
      </c>
      <c r="AE8230" s="3" t="str">
        <f t="shared" si="36"/>
        <v>não</v>
      </c>
      <c r="AF8230" s="3" t="str">
        <f t="shared" si="37"/>
        <v>não</v>
      </c>
      <c r="AG8230" s="3" t="s">
        <v>77</v>
      </c>
      <c r="AH8230" s="3" t="s">
        <v>77</v>
      </c>
      <c r="AI8230" s="3" t="s">
        <v>77</v>
      </c>
    </row>
    <row r="8231" spans="1:35" x14ac:dyDescent="0.25">
      <c r="A8231" s="3" t="s">
        <v>114</v>
      </c>
      <c r="B8231" s="6" t="s">
        <v>132</v>
      </c>
      <c r="C8231" s="3">
        <v>75</v>
      </c>
      <c r="D8231" s="3" t="s">
        <v>135</v>
      </c>
      <c r="E8231" s="3">
        <v>170</v>
      </c>
      <c r="F8231" s="3" t="s">
        <v>144</v>
      </c>
      <c r="G8231" s="3" t="s">
        <v>84</v>
      </c>
      <c r="H8231" s="3" t="s">
        <v>74</v>
      </c>
      <c r="I8231" s="3">
        <v>0</v>
      </c>
      <c r="J8231" s="3" t="s">
        <v>80</v>
      </c>
      <c r="K8231" s="3" t="s">
        <v>97</v>
      </c>
      <c r="L8231" s="3" t="s">
        <v>90</v>
      </c>
      <c r="M8231" s="3">
        <v>0</v>
      </c>
      <c r="N8231" s="3" t="s">
        <v>71</v>
      </c>
      <c r="O8231" s="3" t="s">
        <v>85</v>
      </c>
      <c r="P8231" s="3" t="s">
        <v>91</v>
      </c>
      <c r="Q8231" s="3" t="s">
        <v>87</v>
      </c>
      <c r="R8231" s="3" t="s">
        <v>70</v>
      </c>
      <c r="S8231" s="3" t="s">
        <v>80</v>
      </c>
      <c r="T8231" s="3" t="s">
        <v>77</v>
      </c>
      <c r="U8231" s="3">
        <v>0</v>
      </c>
      <c r="V8231" s="3" t="s">
        <v>129</v>
      </c>
      <c r="W8231" s="3">
        <v>20</v>
      </c>
      <c r="X8231" s="3" t="s">
        <v>92</v>
      </c>
      <c r="Y8231" s="3" t="s">
        <v>79</v>
      </c>
      <c r="Z8231" s="3" t="s">
        <v>77</v>
      </c>
      <c r="AA8231" s="3" t="s">
        <v>77</v>
      </c>
      <c r="AB8231" s="3" t="s">
        <v>70</v>
      </c>
      <c r="AC8231" s="7">
        <f t="shared" si="35"/>
        <v>25.951557093425606</v>
      </c>
      <c r="AD8231" s="7" t="s">
        <v>150</v>
      </c>
      <c r="AE8231" s="3" t="str">
        <f t="shared" si="36"/>
        <v>sim</v>
      </c>
      <c r="AF8231" s="3" t="str">
        <f t="shared" si="37"/>
        <v>não</v>
      </c>
      <c r="AG8231" s="3" t="s">
        <v>70</v>
      </c>
      <c r="AH8231" s="3" t="s">
        <v>70</v>
      </c>
      <c r="AI8231" s="3" t="s">
        <v>77</v>
      </c>
    </row>
    <row r="8232" spans="1:35" x14ac:dyDescent="0.25">
      <c r="A8232" s="3" t="s">
        <v>114</v>
      </c>
      <c r="B8232" s="6" t="s">
        <v>134</v>
      </c>
      <c r="C8232" s="3">
        <v>75</v>
      </c>
      <c r="D8232" s="3" t="s">
        <v>135</v>
      </c>
      <c r="E8232" s="3">
        <v>170</v>
      </c>
      <c r="F8232" s="3" t="s">
        <v>144</v>
      </c>
      <c r="G8232" s="3" t="s">
        <v>80</v>
      </c>
      <c r="H8232" s="3" t="s">
        <v>84</v>
      </c>
      <c r="I8232" s="3" t="s">
        <v>97</v>
      </c>
      <c r="J8232" s="3" t="s">
        <v>71</v>
      </c>
      <c r="K8232" s="3" t="s">
        <v>72</v>
      </c>
      <c r="L8232" s="3" t="s">
        <v>82</v>
      </c>
      <c r="M8232" s="3" t="s">
        <v>76</v>
      </c>
      <c r="N8232" s="3" t="s">
        <v>84</v>
      </c>
      <c r="O8232" s="3" t="s">
        <v>105</v>
      </c>
      <c r="P8232" s="3" t="s">
        <v>94</v>
      </c>
      <c r="Q8232" s="3">
        <v>0</v>
      </c>
      <c r="R8232" s="3" t="s">
        <v>70</v>
      </c>
      <c r="S8232" s="3" t="s">
        <v>84</v>
      </c>
      <c r="T8232" s="3" t="s">
        <v>77</v>
      </c>
      <c r="U8232" s="3">
        <v>0</v>
      </c>
      <c r="V8232" s="3" t="s">
        <v>77</v>
      </c>
      <c r="W8232" s="3">
        <v>0</v>
      </c>
      <c r="X8232" s="3" t="s">
        <v>92</v>
      </c>
      <c r="Y8232" s="3" t="s">
        <v>89</v>
      </c>
      <c r="Z8232" s="3" t="s">
        <v>77</v>
      </c>
      <c r="AA8232" s="3" t="s">
        <v>77</v>
      </c>
      <c r="AB8232" s="3" t="s">
        <v>70</v>
      </c>
      <c r="AC8232" s="7">
        <f t="shared" si="35"/>
        <v>25.951557093425606</v>
      </c>
      <c r="AD8232" s="7" t="s">
        <v>150</v>
      </c>
      <c r="AE8232" s="3" t="str">
        <f t="shared" si="36"/>
        <v>sim</v>
      </c>
      <c r="AF8232" s="3" t="str">
        <f t="shared" si="37"/>
        <v>não</v>
      </c>
      <c r="AG8232" s="3" t="s">
        <v>77</v>
      </c>
      <c r="AH8232" s="3" t="s">
        <v>77</v>
      </c>
      <c r="AI8232" s="3" t="s">
        <v>77</v>
      </c>
    </row>
    <row r="8233" spans="1:35" x14ac:dyDescent="0.25">
      <c r="A8233" s="3" t="s">
        <v>114</v>
      </c>
      <c r="B8233" s="6" t="s">
        <v>133</v>
      </c>
      <c r="C8233" s="3">
        <v>52</v>
      </c>
      <c r="D8233" s="3" t="s">
        <v>141</v>
      </c>
      <c r="E8233" s="3">
        <v>178</v>
      </c>
      <c r="F8233" s="3" t="s">
        <v>144</v>
      </c>
      <c r="G8233" s="3" t="s">
        <v>84</v>
      </c>
      <c r="H8233" s="3" t="s">
        <v>84</v>
      </c>
      <c r="I8233" s="3" t="s">
        <v>81</v>
      </c>
      <c r="J8233" s="3" t="s">
        <v>80</v>
      </c>
      <c r="K8233" s="3" t="s">
        <v>97</v>
      </c>
      <c r="L8233" s="3" t="s">
        <v>82</v>
      </c>
      <c r="M8233" s="3" t="s">
        <v>76</v>
      </c>
      <c r="N8233" s="3" t="s">
        <v>75</v>
      </c>
      <c r="O8233" s="3">
        <v>0</v>
      </c>
      <c r="P8233" s="3">
        <v>0</v>
      </c>
      <c r="Q8233" s="3">
        <v>0</v>
      </c>
      <c r="R8233" s="3" t="s">
        <v>70</v>
      </c>
      <c r="S8233" s="3" t="s">
        <v>73</v>
      </c>
      <c r="T8233" s="3" t="s">
        <v>70</v>
      </c>
      <c r="U8233" s="3" t="s">
        <v>70</v>
      </c>
      <c r="V8233" s="3" t="s">
        <v>77</v>
      </c>
      <c r="W8233" s="3">
        <v>0</v>
      </c>
      <c r="X8233" s="3" t="s">
        <v>92</v>
      </c>
      <c r="Y8233" s="3" t="s">
        <v>104</v>
      </c>
      <c r="Z8233" s="3" t="s">
        <v>77</v>
      </c>
      <c r="AA8233" s="3" t="s">
        <v>77</v>
      </c>
      <c r="AB8233" s="3" t="s">
        <v>77</v>
      </c>
      <c r="AC8233" s="7">
        <f t="shared" si="35"/>
        <v>16.412069183183942</v>
      </c>
      <c r="AD8233" s="7" t="s">
        <v>152</v>
      </c>
      <c r="AE8233" s="3" t="str">
        <f t="shared" si="36"/>
        <v>não</v>
      </c>
      <c r="AF8233" s="3" t="str">
        <f t="shared" si="37"/>
        <v>não</v>
      </c>
      <c r="AG8233" s="3" t="s">
        <v>77</v>
      </c>
      <c r="AH8233" s="3" t="s">
        <v>77</v>
      </c>
      <c r="AI8233" s="3" t="s">
        <v>77</v>
      </c>
    </row>
    <row r="8234" spans="1:35" x14ac:dyDescent="0.25">
      <c r="A8234" s="3" t="s">
        <v>114</v>
      </c>
      <c r="B8234" s="6" t="s">
        <v>132</v>
      </c>
      <c r="C8234" s="3">
        <v>84</v>
      </c>
      <c r="D8234" s="3" t="s">
        <v>137</v>
      </c>
      <c r="E8234" s="3">
        <v>178</v>
      </c>
      <c r="F8234" s="3" t="s">
        <v>144</v>
      </c>
      <c r="G8234" s="3" t="s">
        <v>84</v>
      </c>
      <c r="H8234" s="3" t="s">
        <v>73</v>
      </c>
      <c r="I8234" s="3" t="s">
        <v>72</v>
      </c>
      <c r="J8234" s="3" t="s">
        <v>80</v>
      </c>
      <c r="K8234" s="3" t="s">
        <v>72</v>
      </c>
      <c r="L8234" s="3" t="s">
        <v>82</v>
      </c>
      <c r="M8234" s="3" t="s">
        <v>83</v>
      </c>
      <c r="N8234" s="3" t="s">
        <v>80</v>
      </c>
      <c r="O8234" s="3" t="s">
        <v>85</v>
      </c>
      <c r="P8234" s="3" t="s">
        <v>98</v>
      </c>
      <c r="Q8234" s="3" t="s">
        <v>87</v>
      </c>
      <c r="R8234" s="3" t="s">
        <v>70</v>
      </c>
      <c r="S8234" s="3" t="s">
        <v>80</v>
      </c>
      <c r="T8234" s="3" t="s">
        <v>70</v>
      </c>
      <c r="U8234" s="3" t="s">
        <v>70</v>
      </c>
      <c r="V8234" s="3" t="s">
        <v>77</v>
      </c>
      <c r="W8234" s="3">
        <v>0</v>
      </c>
      <c r="X8234" s="3" t="s">
        <v>92</v>
      </c>
      <c r="Y8234" s="3" t="s">
        <v>89</v>
      </c>
      <c r="Z8234" s="3" t="s">
        <v>77</v>
      </c>
      <c r="AA8234" s="3" t="s">
        <v>77</v>
      </c>
      <c r="AB8234" s="3" t="s">
        <v>77</v>
      </c>
      <c r="AC8234" s="7">
        <f t="shared" si="35"/>
        <v>26.511804065143288</v>
      </c>
      <c r="AD8234" s="7" t="s">
        <v>150</v>
      </c>
      <c r="AE8234" s="3" t="str">
        <f t="shared" si="36"/>
        <v>sim</v>
      </c>
      <c r="AF8234" s="3" t="str">
        <f t="shared" si="37"/>
        <v>não</v>
      </c>
      <c r="AG8234" s="3" t="s">
        <v>77</v>
      </c>
      <c r="AH8234" s="3" t="s">
        <v>77</v>
      </c>
      <c r="AI8234" s="3" t="s">
        <v>77</v>
      </c>
    </row>
    <row r="8235" spans="1:35" x14ac:dyDescent="0.25">
      <c r="A8235" s="3" t="s">
        <v>114</v>
      </c>
      <c r="B8235" s="6" t="s">
        <v>134</v>
      </c>
      <c r="C8235" s="3">
        <v>60</v>
      </c>
      <c r="D8235" s="3" t="s">
        <v>139</v>
      </c>
      <c r="E8235" s="3">
        <v>161</v>
      </c>
      <c r="F8235" s="3" t="s">
        <v>144</v>
      </c>
      <c r="G8235" s="3" t="s">
        <v>73</v>
      </c>
      <c r="H8235" s="3" t="s">
        <v>73</v>
      </c>
      <c r="I8235" s="3" t="s">
        <v>72</v>
      </c>
      <c r="J8235" s="3" t="s">
        <v>73</v>
      </c>
      <c r="K8235" s="3" t="s">
        <v>72</v>
      </c>
      <c r="L8235" s="3" t="s">
        <v>82</v>
      </c>
      <c r="M8235" s="3" t="s">
        <v>93</v>
      </c>
      <c r="N8235" s="3" t="s">
        <v>84</v>
      </c>
      <c r="O8235" s="3" t="s">
        <v>85</v>
      </c>
      <c r="P8235" s="3" t="s">
        <v>94</v>
      </c>
      <c r="Q8235" s="3" t="s">
        <v>99</v>
      </c>
      <c r="R8235" s="3" t="s">
        <v>70</v>
      </c>
      <c r="S8235" s="3" t="s">
        <v>80</v>
      </c>
      <c r="T8235" s="3" t="s">
        <v>70</v>
      </c>
      <c r="U8235" s="3" t="s">
        <v>70</v>
      </c>
      <c r="V8235" s="3" t="s">
        <v>77</v>
      </c>
      <c r="W8235" s="3">
        <v>0</v>
      </c>
      <c r="X8235" s="3">
        <v>0</v>
      </c>
      <c r="Y8235" s="3" t="s">
        <v>104</v>
      </c>
      <c r="Z8235" s="3" t="s">
        <v>70</v>
      </c>
      <c r="AA8235" s="3" t="s">
        <v>77</v>
      </c>
      <c r="AB8235" s="3" t="s">
        <v>70</v>
      </c>
      <c r="AC8235" s="7">
        <f t="shared" si="35"/>
        <v>23.147255121330197</v>
      </c>
      <c r="AD8235" s="7" t="s">
        <v>151</v>
      </c>
      <c r="AE8235" s="3" t="str">
        <f t="shared" si="36"/>
        <v>não</v>
      </c>
      <c r="AF8235" s="3" t="str">
        <f t="shared" si="37"/>
        <v>não</v>
      </c>
      <c r="AG8235" s="3" t="s">
        <v>77</v>
      </c>
      <c r="AH8235" s="3" t="s">
        <v>77</v>
      </c>
      <c r="AI8235" s="3" t="s">
        <v>70</v>
      </c>
    </row>
    <row r="8236" spans="1:35" x14ac:dyDescent="0.25">
      <c r="A8236" s="3" t="s">
        <v>114</v>
      </c>
      <c r="B8236" s="6" t="s">
        <v>134</v>
      </c>
      <c r="C8236" s="3">
        <v>78</v>
      </c>
      <c r="D8236" s="3" t="s">
        <v>137</v>
      </c>
      <c r="E8236" s="3">
        <v>164</v>
      </c>
      <c r="F8236" s="3" t="s">
        <v>144</v>
      </c>
      <c r="G8236" s="3" t="s">
        <v>71</v>
      </c>
      <c r="H8236" s="3" t="s">
        <v>75</v>
      </c>
      <c r="I8236" s="3">
        <v>0</v>
      </c>
      <c r="J8236" s="3" t="s">
        <v>73</v>
      </c>
      <c r="K8236" s="3" t="s">
        <v>72</v>
      </c>
      <c r="L8236" s="3" t="s">
        <v>90</v>
      </c>
      <c r="M8236" s="3" t="s">
        <v>76</v>
      </c>
      <c r="N8236" s="3" t="s">
        <v>74</v>
      </c>
      <c r="O8236" s="3">
        <v>0</v>
      </c>
      <c r="P8236" s="3">
        <v>0</v>
      </c>
      <c r="Q8236" s="3" t="s">
        <v>99</v>
      </c>
      <c r="R8236" s="3" t="s">
        <v>77</v>
      </c>
      <c r="S8236" s="3">
        <v>0</v>
      </c>
      <c r="T8236" s="3" t="s">
        <v>77</v>
      </c>
      <c r="U8236" s="3">
        <v>0</v>
      </c>
      <c r="V8236" s="3" t="s">
        <v>129</v>
      </c>
      <c r="W8236" s="3">
        <v>10</v>
      </c>
      <c r="X8236" s="3" t="s">
        <v>92</v>
      </c>
      <c r="Y8236" s="3" t="s">
        <v>104</v>
      </c>
      <c r="Z8236" s="3" t="s">
        <v>70</v>
      </c>
      <c r="AA8236" s="3" t="s">
        <v>77</v>
      </c>
      <c r="AB8236" s="3" t="s">
        <v>77</v>
      </c>
      <c r="AC8236" s="7">
        <f t="shared" si="35"/>
        <v>29.000594883997621</v>
      </c>
      <c r="AD8236" s="7" t="s">
        <v>150</v>
      </c>
      <c r="AE8236" s="3" t="str">
        <f t="shared" si="36"/>
        <v>sim</v>
      </c>
      <c r="AF8236" s="3" t="str">
        <f t="shared" si="37"/>
        <v>não</v>
      </c>
      <c r="AG8236" s="3" t="s">
        <v>70</v>
      </c>
      <c r="AH8236" s="3" t="s">
        <v>77</v>
      </c>
      <c r="AI8236" s="3" t="s">
        <v>70</v>
      </c>
    </row>
    <row r="8237" spans="1:35" x14ac:dyDescent="0.25">
      <c r="A8237" s="3" t="s">
        <v>114</v>
      </c>
      <c r="B8237" s="6" t="s">
        <v>134</v>
      </c>
      <c r="C8237" s="3">
        <v>99</v>
      </c>
      <c r="D8237" s="3" t="s">
        <v>136</v>
      </c>
      <c r="E8237" s="3">
        <v>170</v>
      </c>
      <c r="F8237" s="3" t="s">
        <v>144</v>
      </c>
      <c r="G8237" s="3" t="s">
        <v>71</v>
      </c>
      <c r="H8237" s="3" t="s">
        <v>71</v>
      </c>
      <c r="I8237" s="3" t="s">
        <v>81</v>
      </c>
      <c r="J8237" s="3" t="s">
        <v>73</v>
      </c>
      <c r="K8237" s="3" t="s">
        <v>81</v>
      </c>
      <c r="L8237" s="3" t="s">
        <v>82</v>
      </c>
      <c r="M8237" s="3" t="s">
        <v>76</v>
      </c>
      <c r="N8237" s="3" t="s">
        <v>80</v>
      </c>
      <c r="O8237" s="3" t="s">
        <v>105</v>
      </c>
      <c r="P8237" s="3" t="s">
        <v>94</v>
      </c>
      <c r="Q8237" s="3" t="s">
        <v>99</v>
      </c>
      <c r="R8237" s="3" t="s">
        <v>77</v>
      </c>
      <c r="S8237" s="3">
        <v>0</v>
      </c>
      <c r="T8237" s="3" t="s">
        <v>70</v>
      </c>
      <c r="U8237" s="3" t="s">
        <v>70</v>
      </c>
      <c r="V8237" s="3" t="s">
        <v>77</v>
      </c>
      <c r="W8237" s="3">
        <v>0</v>
      </c>
      <c r="X8237" s="3" t="s">
        <v>92</v>
      </c>
      <c r="Y8237" s="3" t="s">
        <v>104</v>
      </c>
      <c r="Z8237" s="3" t="s">
        <v>70</v>
      </c>
      <c r="AA8237" s="3" t="s">
        <v>77</v>
      </c>
      <c r="AB8237" s="3" t="s">
        <v>77</v>
      </c>
      <c r="AC8237" s="7">
        <f t="shared" si="35"/>
        <v>34.256055363321799</v>
      </c>
      <c r="AD8237" s="7" t="s">
        <v>149</v>
      </c>
      <c r="AE8237" s="3" t="str">
        <f t="shared" si="36"/>
        <v>não</v>
      </c>
      <c r="AF8237" s="3" t="str">
        <f t="shared" si="37"/>
        <v>sim</v>
      </c>
      <c r="AG8237" s="3" t="s">
        <v>77</v>
      </c>
      <c r="AH8237" s="3" t="s">
        <v>77</v>
      </c>
      <c r="AI8237" s="3" t="s">
        <v>70</v>
      </c>
    </row>
    <row r="8238" spans="1:35" x14ac:dyDescent="0.25">
      <c r="A8238" s="3" t="s">
        <v>114</v>
      </c>
      <c r="B8238" s="6" t="s">
        <v>134</v>
      </c>
      <c r="C8238" s="3">
        <v>57</v>
      </c>
      <c r="D8238" s="3" t="s">
        <v>139</v>
      </c>
      <c r="E8238" s="3">
        <v>160</v>
      </c>
      <c r="F8238" s="3" t="s">
        <v>144</v>
      </c>
      <c r="G8238" s="3" t="s">
        <v>73</v>
      </c>
      <c r="H8238" s="3" t="s">
        <v>73</v>
      </c>
      <c r="I8238" s="3" t="s">
        <v>72</v>
      </c>
      <c r="J8238" s="3" t="s">
        <v>73</v>
      </c>
      <c r="K8238" s="3" t="s">
        <v>72</v>
      </c>
      <c r="L8238" s="3" t="s">
        <v>82</v>
      </c>
      <c r="M8238" s="3" t="s">
        <v>93</v>
      </c>
      <c r="N8238" s="3" t="s">
        <v>74</v>
      </c>
      <c r="O8238" s="3">
        <v>0</v>
      </c>
      <c r="P8238" s="3">
        <v>0</v>
      </c>
      <c r="Q8238" s="3">
        <v>0</v>
      </c>
      <c r="R8238" s="3" t="s">
        <v>77</v>
      </c>
      <c r="S8238" s="3">
        <v>0</v>
      </c>
      <c r="T8238" s="3" t="s">
        <v>77</v>
      </c>
      <c r="U8238" s="3">
        <v>0</v>
      </c>
      <c r="V8238" s="3" t="s">
        <v>77</v>
      </c>
      <c r="W8238" s="3">
        <v>0</v>
      </c>
      <c r="X8238" s="3" t="s">
        <v>107</v>
      </c>
      <c r="Y8238" s="3" t="s">
        <v>89</v>
      </c>
      <c r="Z8238" s="3" t="s">
        <v>70</v>
      </c>
      <c r="AA8238" s="3" t="s">
        <v>77</v>
      </c>
      <c r="AB8238" s="3" t="s">
        <v>77</v>
      </c>
      <c r="AC8238" s="7">
        <f t="shared" si="35"/>
        <v>22.265625</v>
      </c>
      <c r="AD8238" s="7" t="s">
        <v>151</v>
      </c>
      <c r="AE8238" s="3" t="str">
        <f t="shared" si="36"/>
        <v>não</v>
      </c>
      <c r="AF8238" s="3" t="str">
        <f t="shared" si="37"/>
        <v>não</v>
      </c>
      <c r="AG8238" s="3" t="s">
        <v>77</v>
      </c>
      <c r="AH8238" s="3" t="s">
        <v>77</v>
      </c>
      <c r="AI8238" s="3" t="s">
        <v>70</v>
      </c>
    </row>
    <row r="8239" spans="1:35" x14ac:dyDescent="0.25">
      <c r="A8239" s="3" t="s">
        <v>114</v>
      </c>
      <c r="B8239" s="6" t="s">
        <v>133</v>
      </c>
      <c r="C8239" s="3">
        <v>120</v>
      </c>
      <c r="D8239" s="3" t="s">
        <v>143</v>
      </c>
      <c r="E8239" s="3">
        <v>178</v>
      </c>
      <c r="F8239" s="3" t="s">
        <v>144</v>
      </c>
      <c r="G8239" s="3" t="s">
        <v>84</v>
      </c>
      <c r="H8239" s="3" t="s">
        <v>73</v>
      </c>
      <c r="I8239" s="3" t="s">
        <v>81</v>
      </c>
      <c r="J8239" s="3" t="s">
        <v>73</v>
      </c>
      <c r="K8239" s="3" t="s">
        <v>72</v>
      </c>
      <c r="L8239" s="3" t="s">
        <v>82</v>
      </c>
      <c r="M8239" s="3" t="s">
        <v>93</v>
      </c>
      <c r="N8239" s="3" t="s">
        <v>80</v>
      </c>
      <c r="O8239" s="3" t="s">
        <v>105</v>
      </c>
      <c r="P8239" s="3" t="s">
        <v>94</v>
      </c>
      <c r="Q8239" s="3" t="s">
        <v>99</v>
      </c>
      <c r="R8239" s="3" t="s">
        <v>77</v>
      </c>
      <c r="S8239" s="3">
        <v>0</v>
      </c>
      <c r="T8239" s="3" t="s">
        <v>70</v>
      </c>
      <c r="U8239" s="3" t="s">
        <v>70</v>
      </c>
      <c r="V8239" s="3" t="s">
        <v>77</v>
      </c>
      <c r="W8239" s="3">
        <v>0</v>
      </c>
      <c r="X8239" s="3" t="s">
        <v>92</v>
      </c>
      <c r="Y8239" s="3" t="s">
        <v>96</v>
      </c>
      <c r="Z8239" s="3" t="s">
        <v>70</v>
      </c>
      <c r="AA8239" s="3" t="s">
        <v>77</v>
      </c>
      <c r="AB8239" s="3" t="s">
        <v>77</v>
      </c>
      <c r="AC8239" s="7">
        <f t="shared" si="35"/>
        <v>37.874005807347558</v>
      </c>
      <c r="AD8239" s="7" t="s">
        <v>149</v>
      </c>
      <c r="AE8239" s="3" t="str">
        <f t="shared" si="36"/>
        <v>não</v>
      </c>
      <c r="AF8239" s="3" t="str">
        <f t="shared" si="37"/>
        <v>sim</v>
      </c>
      <c r="AG8239" s="3" t="s">
        <v>77</v>
      </c>
      <c r="AH8239" s="3" t="s">
        <v>77</v>
      </c>
      <c r="AI8239" s="3" t="s">
        <v>70</v>
      </c>
    </row>
    <row r="8240" spans="1:35" x14ac:dyDescent="0.25">
      <c r="A8240" s="3" t="s">
        <v>114</v>
      </c>
      <c r="B8240" s="6" t="s">
        <v>132</v>
      </c>
      <c r="C8240" s="3">
        <v>80</v>
      </c>
      <c r="D8240" s="3" t="s">
        <v>137</v>
      </c>
      <c r="E8240" s="3">
        <v>163</v>
      </c>
      <c r="F8240" s="3" t="s">
        <v>144</v>
      </c>
      <c r="G8240" s="3" t="s">
        <v>73</v>
      </c>
      <c r="H8240" s="3" t="s">
        <v>80</v>
      </c>
      <c r="I8240" s="3" t="s">
        <v>72</v>
      </c>
      <c r="J8240" s="3" t="s">
        <v>73</v>
      </c>
      <c r="K8240" s="3" t="s">
        <v>72</v>
      </c>
      <c r="L8240" s="3" t="s">
        <v>82</v>
      </c>
      <c r="M8240" s="3" t="s">
        <v>76</v>
      </c>
      <c r="N8240" s="3" t="s">
        <v>74</v>
      </c>
      <c r="O8240" s="3">
        <v>0</v>
      </c>
      <c r="P8240" s="3">
        <v>0</v>
      </c>
      <c r="Q8240" s="3" t="s">
        <v>87</v>
      </c>
      <c r="R8240" s="3" t="s">
        <v>77</v>
      </c>
      <c r="S8240" s="3">
        <v>0</v>
      </c>
      <c r="T8240" s="3" t="s">
        <v>70</v>
      </c>
      <c r="U8240" s="3" t="s">
        <v>70</v>
      </c>
      <c r="V8240" s="3" t="s">
        <v>77</v>
      </c>
      <c r="W8240" s="3">
        <v>0</v>
      </c>
      <c r="X8240" s="3" t="s">
        <v>92</v>
      </c>
      <c r="Y8240" s="3" t="s">
        <v>89</v>
      </c>
      <c r="Z8240" s="3" t="s">
        <v>70</v>
      </c>
      <c r="AA8240" s="3" t="s">
        <v>77</v>
      </c>
      <c r="AB8240" s="3" t="s">
        <v>77</v>
      </c>
      <c r="AC8240" s="7">
        <f t="shared" si="35"/>
        <v>30.110278896458279</v>
      </c>
      <c r="AD8240" s="7" t="s">
        <v>149</v>
      </c>
      <c r="AE8240" s="3" t="str">
        <f t="shared" si="36"/>
        <v>não</v>
      </c>
      <c r="AF8240" s="3" t="str">
        <f t="shared" si="37"/>
        <v>sim</v>
      </c>
      <c r="AG8240" s="3" t="s">
        <v>77</v>
      </c>
      <c r="AH8240" s="3" t="s">
        <v>77</v>
      </c>
      <c r="AI8240" s="3" t="s">
        <v>70</v>
      </c>
    </row>
    <row r="8241" spans="1:35" x14ac:dyDescent="0.25">
      <c r="A8241" s="3" t="s">
        <v>114</v>
      </c>
      <c r="B8241" s="6" t="s">
        <v>132</v>
      </c>
      <c r="C8241" s="3">
        <v>75</v>
      </c>
      <c r="D8241" s="3" t="s">
        <v>135</v>
      </c>
      <c r="E8241" s="3">
        <v>174</v>
      </c>
      <c r="F8241" s="3" t="s">
        <v>144</v>
      </c>
      <c r="G8241" s="3" t="s">
        <v>73</v>
      </c>
      <c r="H8241" s="3" t="s">
        <v>73</v>
      </c>
      <c r="I8241" s="3" t="s">
        <v>97</v>
      </c>
      <c r="J8241" s="3" t="s">
        <v>80</v>
      </c>
      <c r="K8241" s="3" t="s">
        <v>97</v>
      </c>
      <c r="L8241" s="3" t="s">
        <v>82</v>
      </c>
      <c r="M8241" s="3" t="s">
        <v>76</v>
      </c>
      <c r="N8241" s="3" t="s">
        <v>80</v>
      </c>
      <c r="O8241" s="3" t="s">
        <v>85</v>
      </c>
      <c r="P8241" s="3" t="s">
        <v>86</v>
      </c>
      <c r="Q8241" s="3" t="s">
        <v>87</v>
      </c>
      <c r="R8241" s="3" t="s">
        <v>77</v>
      </c>
      <c r="S8241" s="3">
        <v>0</v>
      </c>
      <c r="T8241" s="3" t="s">
        <v>77</v>
      </c>
      <c r="U8241" s="3">
        <v>0</v>
      </c>
      <c r="V8241" s="3" t="s">
        <v>77</v>
      </c>
      <c r="W8241" s="3">
        <v>0</v>
      </c>
      <c r="X8241" s="3">
        <v>0</v>
      </c>
      <c r="Y8241" s="3" t="s">
        <v>89</v>
      </c>
      <c r="Z8241" s="3" t="s">
        <v>77</v>
      </c>
      <c r="AA8241" s="3" t="s">
        <v>77</v>
      </c>
      <c r="AB8241" s="3" t="s">
        <v>77</v>
      </c>
      <c r="AC8241" s="7">
        <f t="shared" si="35"/>
        <v>24.772096710265558</v>
      </c>
      <c r="AD8241" s="7" t="s">
        <v>151</v>
      </c>
      <c r="AE8241" s="3" t="str">
        <f t="shared" si="36"/>
        <v>não</v>
      </c>
      <c r="AF8241" s="3" t="str">
        <f t="shared" si="37"/>
        <v>não</v>
      </c>
      <c r="AG8241" s="3" t="s">
        <v>77</v>
      </c>
      <c r="AH8241" s="3" t="s">
        <v>77</v>
      </c>
      <c r="AI8241" s="3" t="s">
        <v>77</v>
      </c>
    </row>
    <row r="8242" spans="1:35" x14ac:dyDescent="0.25">
      <c r="A8242" s="3" t="s">
        <v>114</v>
      </c>
      <c r="B8242" s="6" t="s">
        <v>134</v>
      </c>
      <c r="C8242" s="3">
        <v>70</v>
      </c>
      <c r="D8242" s="3" t="s">
        <v>135</v>
      </c>
      <c r="E8242" s="3">
        <v>170</v>
      </c>
      <c r="F8242" s="3" t="s">
        <v>144</v>
      </c>
      <c r="G8242" s="3" t="s">
        <v>84</v>
      </c>
      <c r="H8242" s="3" t="s">
        <v>84</v>
      </c>
      <c r="I8242" s="3" t="s">
        <v>72</v>
      </c>
      <c r="J8242" s="3" t="s">
        <v>84</v>
      </c>
      <c r="K8242" s="3" t="s">
        <v>72</v>
      </c>
      <c r="L8242" s="3" t="s">
        <v>82</v>
      </c>
      <c r="M8242" s="3" t="s">
        <v>76</v>
      </c>
      <c r="N8242" s="3" t="s">
        <v>74</v>
      </c>
      <c r="O8242" s="3">
        <v>0</v>
      </c>
      <c r="P8242" s="3">
        <v>0</v>
      </c>
      <c r="Q8242" s="3" t="s">
        <v>87</v>
      </c>
      <c r="R8242" s="3" t="s">
        <v>77</v>
      </c>
      <c r="S8242" s="3">
        <v>0</v>
      </c>
      <c r="T8242" s="3" t="s">
        <v>70</v>
      </c>
      <c r="U8242" s="3" t="s">
        <v>70</v>
      </c>
      <c r="V8242" s="3" t="s">
        <v>77</v>
      </c>
      <c r="W8242" s="3">
        <v>0</v>
      </c>
      <c r="X8242" s="3" t="s">
        <v>92</v>
      </c>
      <c r="Y8242" s="3" t="s">
        <v>104</v>
      </c>
      <c r="Z8242" s="3" t="s">
        <v>77</v>
      </c>
      <c r="AA8242" s="3" t="s">
        <v>77</v>
      </c>
      <c r="AB8242" s="3" t="s">
        <v>77</v>
      </c>
      <c r="AC8242" s="7">
        <f t="shared" si="35"/>
        <v>24.221453287197232</v>
      </c>
      <c r="AD8242" s="7" t="s">
        <v>151</v>
      </c>
      <c r="AE8242" s="3" t="str">
        <f t="shared" si="36"/>
        <v>não</v>
      </c>
      <c r="AF8242" s="3" t="str">
        <f t="shared" si="37"/>
        <v>não</v>
      </c>
      <c r="AG8242" s="3" t="s">
        <v>77</v>
      </c>
      <c r="AH8242" s="3" t="s">
        <v>77</v>
      </c>
      <c r="AI8242" s="3" t="s">
        <v>77</v>
      </c>
    </row>
    <row r="8243" spans="1:35" x14ac:dyDescent="0.25">
      <c r="A8243" s="3" t="s">
        <v>114</v>
      </c>
      <c r="B8243" s="6" t="s">
        <v>134</v>
      </c>
      <c r="C8243" s="3">
        <v>80</v>
      </c>
      <c r="D8243" s="3" t="s">
        <v>137</v>
      </c>
      <c r="E8243" s="3">
        <v>163</v>
      </c>
      <c r="F8243" s="3" t="s">
        <v>144</v>
      </c>
      <c r="G8243" s="3" t="s">
        <v>73</v>
      </c>
      <c r="H8243" s="3" t="s">
        <v>73</v>
      </c>
      <c r="I8243" s="3" t="s">
        <v>72</v>
      </c>
      <c r="J8243" s="3" t="s">
        <v>80</v>
      </c>
      <c r="K8243" s="3" t="s">
        <v>72</v>
      </c>
      <c r="L8243" s="3" t="s">
        <v>90</v>
      </c>
      <c r="M8243" s="3" t="s">
        <v>93</v>
      </c>
      <c r="N8243" s="3" t="s">
        <v>73</v>
      </c>
      <c r="O8243" s="3" t="s">
        <v>102</v>
      </c>
      <c r="P8243" s="3" t="s">
        <v>98</v>
      </c>
      <c r="Q8243" s="3" t="s">
        <v>87</v>
      </c>
      <c r="R8243" s="3" t="s">
        <v>77</v>
      </c>
      <c r="S8243" s="3">
        <v>0</v>
      </c>
      <c r="T8243" s="3" t="s">
        <v>70</v>
      </c>
      <c r="U8243" s="3" t="s">
        <v>70</v>
      </c>
      <c r="V8243" s="3" t="s">
        <v>77</v>
      </c>
      <c r="W8243" s="3">
        <v>0</v>
      </c>
      <c r="X8243" s="3" t="s">
        <v>106</v>
      </c>
      <c r="Y8243" s="3" t="s">
        <v>89</v>
      </c>
      <c r="Z8243" s="3" t="s">
        <v>70</v>
      </c>
      <c r="AA8243" s="3" t="s">
        <v>70</v>
      </c>
      <c r="AB8243" s="3" t="s">
        <v>77</v>
      </c>
      <c r="AC8243" s="7">
        <f t="shared" si="35"/>
        <v>30.110278896458279</v>
      </c>
      <c r="AD8243" s="7" t="s">
        <v>149</v>
      </c>
      <c r="AE8243" s="3" t="str">
        <f t="shared" si="36"/>
        <v>não</v>
      </c>
      <c r="AF8243" s="3" t="str">
        <f t="shared" si="37"/>
        <v>sim</v>
      </c>
      <c r="AG8243" s="3" t="s">
        <v>70</v>
      </c>
      <c r="AH8243" s="3" t="s">
        <v>77</v>
      </c>
      <c r="AI8243" s="3" t="s">
        <v>70</v>
      </c>
    </row>
    <row r="8244" spans="1:35" x14ac:dyDescent="0.25">
      <c r="A8244" s="3" t="s">
        <v>114</v>
      </c>
      <c r="B8244" s="6" t="s">
        <v>134</v>
      </c>
      <c r="C8244" s="3">
        <v>80</v>
      </c>
      <c r="D8244" s="3" t="s">
        <v>137</v>
      </c>
      <c r="E8244" s="3">
        <v>164</v>
      </c>
      <c r="F8244" s="3" t="s">
        <v>144</v>
      </c>
      <c r="G8244" s="3" t="s">
        <v>84</v>
      </c>
      <c r="H8244" s="3" t="s">
        <v>84</v>
      </c>
      <c r="I8244" s="3" t="s">
        <v>72</v>
      </c>
      <c r="J8244" s="3" t="s">
        <v>84</v>
      </c>
      <c r="K8244" s="3" t="s">
        <v>72</v>
      </c>
      <c r="L8244" s="3" t="s">
        <v>82</v>
      </c>
      <c r="M8244" s="3" t="s">
        <v>76</v>
      </c>
      <c r="N8244" s="3" t="s">
        <v>74</v>
      </c>
      <c r="O8244" s="3">
        <v>0</v>
      </c>
      <c r="P8244" s="3">
        <v>0</v>
      </c>
      <c r="Q8244" s="3">
        <v>0</v>
      </c>
      <c r="R8244" s="3" t="s">
        <v>77</v>
      </c>
      <c r="S8244" s="3">
        <v>0</v>
      </c>
      <c r="T8244" s="3" t="s">
        <v>70</v>
      </c>
      <c r="U8244" s="3" t="s">
        <v>70</v>
      </c>
      <c r="V8244" s="3" t="s">
        <v>77</v>
      </c>
      <c r="W8244" s="3">
        <v>0</v>
      </c>
      <c r="X8244" s="3" t="s">
        <v>92</v>
      </c>
      <c r="Y8244" s="3" t="s">
        <v>96</v>
      </c>
      <c r="Z8244" s="3" t="s">
        <v>70</v>
      </c>
      <c r="AA8244" s="3" t="s">
        <v>77</v>
      </c>
      <c r="AB8244" s="3" t="s">
        <v>70</v>
      </c>
      <c r="AC8244" s="7">
        <f t="shared" si="35"/>
        <v>29.744199881023199</v>
      </c>
      <c r="AD8244" s="7" t="s">
        <v>150</v>
      </c>
      <c r="AE8244" s="3" t="str">
        <f t="shared" si="36"/>
        <v>sim</v>
      </c>
      <c r="AF8244" s="3" t="str">
        <f t="shared" si="37"/>
        <v>não</v>
      </c>
      <c r="AG8244" s="3" t="s">
        <v>77</v>
      </c>
      <c r="AH8244" s="3" t="s">
        <v>77</v>
      </c>
      <c r="AI8244" s="3" t="s">
        <v>70</v>
      </c>
    </row>
    <row r="8245" spans="1:35" x14ac:dyDescent="0.25">
      <c r="A8245" s="3" t="s">
        <v>114</v>
      </c>
      <c r="B8245" s="6" t="s">
        <v>134</v>
      </c>
      <c r="C8245" s="3">
        <v>52</v>
      </c>
      <c r="D8245" s="3" t="s">
        <v>141</v>
      </c>
      <c r="E8245" s="3">
        <v>158</v>
      </c>
      <c r="F8245" s="3" t="s">
        <v>147</v>
      </c>
      <c r="G8245" s="3" t="s">
        <v>71</v>
      </c>
      <c r="H8245" s="3" t="s">
        <v>80</v>
      </c>
      <c r="I8245" s="3" t="s">
        <v>72</v>
      </c>
      <c r="J8245" s="3" t="s">
        <v>73</v>
      </c>
      <c r="K8245" s="3" t="s">
        <v>81</v>
      </c>
      <c r="L8245" s="3" t="s">
        <v>82</v>
      </c>
      <c r="M8245" s="3" t="s">
        <v>83</v>
      </c>
      <c r="N8245" s="3" t="s">
        <v>74</v>
      </c>
      <c r="O8245" s="3">
        <v>0</v>
      </c>
      <c r="P8245" s="3">
        <v>0</v>
      </c>
      <c r="Q8245" s="3">
        <v>0</v>
      </c>
      <c r="R8245" s="3" t="s">
        <v>77</v>
      </c>
      <c r="S8245" s="3">
        <v>0</v>
      </c>
      <c r="T8245" s="3" t="s">
        <v>70</v>
      </c>
      <c r="U8245" s="3" t="s">
        <v>70</v>
      </c>
      <c r="V8245" s="3" t="s">
        <v>77</v>
      </c>
      <c r="W8245" s="3">
        <v>0</v>
      </c>
      <c r="X8245" s="3" t="s">
        <v>92</v>
      </c>
      <c r="Y8245" s="3" t="s">
        <v>104</v>
      </c>
      <c r="Z8245" s="3" t="s">
        <v>77</v>
      </c>
      <c r="AA8245" s="3" t="s">
        <v>77</v>
      </c>
      <c r="AB8245" s="3" t="s">
        <v>77</v>
      </c>
      <c r="AC8245" s="7">
        <f t="shared" si="35"/>
        <v>20.829995193078034</v>
      </c>
      <c r="AD8245" s="7" t="s">
        <v>151</v>
      </c>
      <c r="AE8245" s="3" t="str">
        <f t="shared" si="36"/>
        <v>não</v>
      </c>
      <c r="AF8245" s="3" t="str">
        <f t="shared" si="37"/>
        <v>não</v>
      </c>
      <c r="AG8245" s="3" t="s">
        <v>77</v>
      </c>
      <c r="AH8245" s="3" t="s">
        <v>77</v>
      </c>
      <c r="AI8245" s="3" t="s">
        <v>77</v>
      </c>
    </row>
    <row r="8246" spans="1:35" x14ac:dyDescent="0.25">
      <c r="A8246" s="3" t="s">
        <v>114</v>
      </c>
      <c r="B8246" s="6" t="s">
        <v>134</v>
      </c>
      <c r="C8246" s="3">
        <v>72</v>
      </c>
      <c r="D8246" s="3" t="s">
        <v>135</v>
      </c>
      <c r="E8246" s="3">
        <v>165</v>
      </c>
      <c r="F8246" s="3" t="s">
        <v>144</v>
      </c>
      <c r="G8246" s="3" t="s">
        <v>73</v>
      </c>
      <c r="H8246" s="3" t="s">
        <v>80</v>
      </c>
      <c r="I8246" s="3" t="s">
        <v>72</v>
      </c>
      <c r="J8246" s="3" t="s">
        <v>80</v>
      </c>
      <c r="K8246" s="3" t="s">
        <v>72</v>
      </c>
      <c r="L8246" s="3" t="s">
        <v>82</v>
      </c>
      <c r="M8246" s="3" t="s">
        <v>76</v>
      </c>
      <c r="N8246" s="3" t="s">
        <v>75</v>
      </c>
      <c r="O8246" s="3">
        <v>0</v>
      </c>
      <c r="P8246" s="3">
        <v>0</v>
      </c>
      <c r="Q8246" s="3" t="s">
        <v>99</v>
      </c>
      <c r="R8246" s="3" t="s">
        <v>77</v>
      </c>
      <c r="S8246" s="3">
        <v>0</v>
      </c>
      <c r="T8246" s="3" t="s">
        <v>77</v>
      </c>
      <c r="U8246" s="3">
        <v>0</v>
      </c>
      <c r="V8246" s="3" t="s">
        <v>77</v>
      </c>
      <c r="W8246" s="3">
        <v>0</v>
      </c>
      <c r="X8246" s="3" t="s">
        <v>92</v>
      </c>
      <c r="Y8246" s="3" t="s">
        <v>89</v>
      </c>
      <c r="Z8246" s="3" t="s">
        <v>70</v>
      </c>
      <c r="AA8246" s="3" t="s">
        <v>77</v>
      </c>
      <c r="AB8246" s="3" t="s">
        <v>77</v>
      </c>
      <c r="AC8246" s="7">
        <f t="shared" si="35"/>
        <v>26.446280991735534</v>
      </c>
      <c r="AD8246" s="7" t="s">
        <v>150</v>
      </c>
      <c r="AE8246" s="3" t="str">
        <f t="shared" si="36"/>
        <v>sim</v>
      </c>
      <c r="AF8246" s="3" t="str">
        <f t="shared" si="37"/>
        <v>não</v>
      </c>
      <c r="AG8246" s="3" t="s">
        <v>77</v>
      </c>
      <c r="AH8246" s="3" t="s">
        <v>77</v>
      </c>
      <c r="AI8246" s="3" t="s">
        <v>70</v>
      </c>
    </row>
    <row r="8247" spans="1:35" x14ac:dyDescent="0.25">
      <c r="A8247" s="3" t="s">
        <v>114</v>
      </c>
      <c r="B8247" s="6" t="s">
        <v>133</v>
      </c>
      <c r="C8247" s="3">
        <v>60</v>
      </c>
      <c r="D8247" s="3" t="s">
        <v>139</v>
      </c>
      <c r="E8247" s="3">
        <v>160</v>
      </c>
      <c r="F8247" s="3" t="s">
        <v>144</v>
      </c>
      <c r="G8247" s="3" t="s">
        <v>73</v>
      </c>
      <c r="H8247" s="3" t="s">
        <v>80</v>
      </c>
      <c r="I8247" s="3" t="s">
        <v>72</v>
      </c>
      <c r="J8247" s="3" t="s">
        <v>80</v>
      </c>
      <c r="K8247" s="3" t="s">
        <v>72</v>
      </c>
      <c r="L8247" s="3" t="s">
        <v>82</v>
      </c>
      <c r="M8247" s="3" t="s">
        <v>76</v>
      </c>
      <c r="N8247" s="3" t="s">
        <v>71</v>
      </c>
      <c r="O8247" s="3" t="s">
        <v>85</v>
      </c>
      <c r="P8247" s="3" t="s">
        <v>98</v>
      </c>
      <c r="Q8247" s="3" t="s">
        <v>87</v>
      </c>
      <c r="R8247" s="3" t="s">
        <v>70</v>
      </c>
      <c r="S8247" s="3" t="s">
        <v>95</v>
      </c>
      <c r="T8247" s="3" t="s">
        <v>77</v>
      </c>
      <c r="U8247" s="3">
        <v>0</v>
      </c>
      <c r="V8247" s="3" t="s">
        <v>77</v>
      </c>
      <c r="W8247" s="3">
        <v>0</v>
      </c>
      <c r="X8247" s="3" t="s">
        <v>106</v>
      </c>
      <c r="Y8247" s="3" t="s">
        <v>89</v>
      </c>
      <c r="Z8247" s="3" t="s">
        <v>77</v>
      </c>
      <c r="AA8247" s="3" t="s">
        <v>77</v>
      </c>
      <c r="AB8247" s="3" t="s">
        <v>77</v>
      </c>
      <c r="AC8247" s="7">
        <f t="shared" si="35"/>
        <v>23.4375</v>
      </c>
      <c r="AD8247" s="7" t="s">
        <v>151</v>
      </c>
      <c r="AE8247" s="3" t="str">
        <f t="shared" si="36"/>
        <v>não</v>
      </c>
      <c r="AF8247" s="3" t="str">
        <f t="shared" si="37"/>
        <v>não</v>
      </c>
      <c r="AG8247" s="3" t="s">
        <v>77</v>
      </c>
      <c r="AH8247" s="3" t="s">
        <v>77</v>
      </c>
      <c r="AI8247" s="3" t="s">
        <v>77</v>
      </c>
    </row>
    <row r="8248" spans="1:35" x14ac:dyDescent="0.25">
      <c r="A8248" s="3" t="s">
        <v>114</v>
      </c>
      <c r="B8248" s="6" t="s">
        <v>133</v>
      </c>
      <c r="C8248" s="3">
        <v>92</v>
      </c>
      <c r="D8248" s="3" t="s">
        <v>136</v>
      </c>
      <c r="E8248" s="3">
        <v>172</v>
      </c>
      <c r="F8248" s="3" t="s">
        <v>144</v>
      </c>
      <c r="G8248" s="3" t="s">
        <v>84</v>
      </c>
      <c r="H8248" s="3" t="s">
        <v>71</v>
      </c>
      <c r="I8248" s="3" t="s">
        <v>81</v>
      </c>
      <c r="J8248" s="3" t="s">
        <v>75</v>
      </c>
      <c r="K8248" s="3">
        <v>0</v>
      </c>
      <c r="L8248" s="3" t="s">
        <v>109</v>
      </c>
      <c r="M8248" s="3" t="s">
        <v>93</v>
      </c>
      <c r="N8248" s="3" t="s">
        <v>75</v>
      </c>
      <c r="O8248" s="3">
        <v>0</v>
      </c>
      <c r="P8248" s="3">
        <v>0</v>
      </c>
      <c r="Q8248" s="3" t="s">
        <v>87</v>
      </c>
      <c r="R8248" s="3" t="s">
        <v>70</v>
      </c>
      <c r="S8248" s="3" t="s">
        <v>88</v>
      </c>
      <c r="T8248" s="3" t="s">
        <v>77</v>
      </c>
      <c r="U8248" s="3">
        <v>0</v>
      </c>
      <c r="V8248" s="3" t="s">
        <v>77</v>
      </c>
      <c r="W8248" s="3">
        <v>0</v>
      </c>
      <c r="X8248" s="3" t="s">
        <v>92</v>
      </c>
      <c r="Y8248" s="3" t="s">
        <v>96</v>
      </c>
      <c r="Z8248" s="3" t="s">
        <v>77</v>
      </c>
      <c r="AA8248" s="3" t="s">
        <v>70</v>
      </c>
      <c r="AB8248" s="3" t="s">
        <v>77</v>
      </c>
      <c r="AC8248" s="7">
        <f t="shared" si="35"/>
        <v>31.097890751757706</v>
      </c>
      <c r="AD8248" s="7" t="s">
        <v>149</v>
      </c>
      <c r="AE8248" s="3" t="str">
        <f t="shared" si="36"/>
        <v>não</v>
      </c>
      <c r="AF8248" s="3" t="str">
        <f t="shared" si="37"/>
        <v>sim</v>
      </c>
      <c r="AG8248" s="3" t="s">
        <v>77</v>
      </c>
      <c r="AH8248" s="3" t="s">
        <v>77</v>
      </c>
      <c r="AI8248" s="3" t="s">
        <v>77</v>
      </c>
    </row>
    <row r="8249" spans="1:35" x14ac:dyDescent="0.25">
      <c r="A8249" s="3" t="s">
        <v>114</v>
      </c>
      <c r="B8249" s="6" t="s">
        <v>134</v>
      </c>
      <c r="C8249" s="3">
        <v>68</v>
      </c>
      <c r="D8249" s="3" t="s">
        <v>135</v>
      </c>
      <c r="E8249" s="3">
        <v>178</v>
      </c>
      <c r="F8249" s="3" t="s">
        <v>144</v>
      </c>
      <c r="G8249" s="3" t="s">
        <v>80</v>
      </c>
      <c r="H8249" s="3" t="s">
        <v>71</v>
      </c>
      <c r="I8249" s="3" t="s">
        <v>81</v>
      </c>
      <c r="J8249" s="3" t="s">
        <v>71</v>
      </c>
      <c r="K8249" s="3" t="s">
        <v>81</v>
      </c>
      <c r="L8249" s="3" t="s">
        <v>90</v>
      </c>
      <c r="M8249" s="3" t="s">
        <v>76</v>
      </c>
      <c r="N8249" s="3" t="s">
        <v>71</v>
      </c>
      <c r="O8249" s="3" t="s">
        <v>102</v>
      </c>
      <c r="P8249" s="3" t="s">
        <v>98</v>
      </c>
      <c r="Q8249" s="3" t="s">
        <v>87</v>
      </c>
      <c r="R8249" s="3" t="s">
        <v>70</v>
      </c>
      <c r="S8249" s="3" t="s">
        <v>84</v>
      </c>
      <c r="T8249" s="3" t="s">
        <v>77</v>
      </c>
      <c r="U8249" s="3">
        <v>0</v>
      </c>
      <c r="V8249" s="3" t="s">
        <v>77</v>
      </c>
      <c r="W8249" s="3">
        <v>0</v>
      </c>
      <c r="X8249" s="3" t="s">
        <v>92</v>
      </c>
      <c r="Y8249" s="3" t="s">
        <v>96</v>
      </c>
      <c r="Z8249" s="3" t="s">
        <v>70</v>
      </c>
      <c r="AA8249" s="3" t="s">
        <v>70</v>
      </c>
      <c r="AB8249" s="3" t="s">
        <v>70</v>
      </c>
      <c r="AC8249" s="7">
        <f t="shared" si="35"/>
        <v>21.461936624163616</v>
      </c>
      <c r="AD8249" s="7" t="s">
        <v>151</v>
      </c>
      <c r="AE8249" s="3" t="str">
        <f t="shared" si="36"/>
        <v>não</v>
      </c>
      <c r="AF8249" s="3" t="str">
        <f t="shared" si="37"/>
        <v>não</v>
      </c>
      <c r="AG8249" s="3" t="s">
        <v>70</v>
      </c>
      <c r="AH8249" s="3" t="s">
        <v>70</v>
      </c>
      <c r="AI8249" s="3" t="s">
        <v>70</v>
      </c>
    </row>
    <row r="8250" spans="1:35" x14ac:dyDescent="0.25">
      <c r="A8250" s="3" t="s">
        <v>114</v>
      </c>
      <c r="B8250" s="6" t="s">
        <v>134</v>
      </c>
      <c r="C8250" s="3">
        <v>58</v>
      </c>
      <c r="D8250" s="3" t="s">
        <v>139</v>
      </c>
      <c r="E8250" s="3">
        <v>168</v>
      </c>
      <c r="F8250" s="3" t="s">
        <v>144</v>
      </c>
      <c r="G8250" s="3" t="s">
        <v>73</v>
      </c>
      <c r="H8250" s="3" t="s">
        <v>71</v>
      </c>
      <c r="I8250" s="3" t="s">
        <v>72</v>
      </c>
      <c r="J8250" s="3" t="s">
        <v>71</v>
      </c>
      <c r="K8250" s="3" t="s">
        <v>72</v>
      </c>
      <c r="L8250" s="3" t="s">
        <v>82</v>
      </c>
      <c r="M8250" s="3" t="s">
        <v>76</v>
      </c>
      <c r="N8250" s="3" t="s">
        <v>74</v>
      </c>
      <c r="O8250" s="3">
        <v>0</v>
      </c>
      <c r="P8250" s="3">
        <v>0</v>
      </c>
      <c r="Q8250" s="3" t="s">
        <v>87</v>
      </c>
      <c r="R8250" s="3" t="s">
        <v>77</v>
      </c>
      <c r="S8250" s="3">
        <v>0</v>
      </c>
      <c r="T8250" s="3" t="s">
        <v>70</v>
      </c>
      <c r="U8250" s="3" t="s">
        <v>70</v>
      </c>
      <c r="V8250" s="3" t="s">
        <v>77</v>
      </c>
      <c r="W8250" s="3">
        <v>0</v>
      </c>
      <c r="X8250" s="3" t="s">
        <v>92</v>
      </c>
      <c r="Y8250" s="3" t="s">
        <v>89</v>
      </c>
      <c r="Z8250" s="3" t="s">
        <v>77</v>
      </c>
      <c r="AA8250" s="3" t="s">
        <v>77</v>
      </c>
      <c r="AB8250" s="3" t="s">
        <v>77</v>
      </c>
      <c r="AC8250" s="7">
        <f t="shared" si="35"/>
        <v>20.549886621315192</v>
      </c>
      <c r="AD8250" s="7" t="s">
        <v>151</v>
      </c>
      <c r="AE8250" s="3" t="str">
        <f t="shared" si="36"/>
        <v>não</v>
      </c>
      <c r="AF8250" s="3" t="str">
        <f t="shared" si="37"/>
        <v>não</v>
      </c>
      <c r="AG8250" s="3" t="s">
        <v>77</v>
      </c>
      <c r="AH8250" s="3" t="s">
        <v>77</v>
      </c>
      <c r="AI8250" s="3" t="s">
        <v>77</v>
      </c>
    </row>
    <row r="8251" spans="1:35" x14ac:dyDescent="0.25">
      <c r="A8251" s="3" t="s">
        <v>114</v>
      </c>
      <c r="B8251" s="6" t="s">
        <v>134</v>
      </c>
      <c r="C8251" s="3">
        <v>77</v>
      </c>
      <c r="D8251" s="3" t="s">
        <v>137</v>
      </c>
      <c r="E8251" s="3">
        <v>174</v>
      </c>
      <c r="F8251" s="3" t="s">
        <v>144</v>
      </c>
      <c r="G8251" s="3" t="s">
        <v>80</v>
      </c>
      <c r="H8251" s="3" t="s">
        <v>84</v>
      </c>
      <c r="I8251" s="3" t="s">
        <v>81</v>
      </c>
      <c r="J8251" s="3" t="s">
        <v>84</v>
      </c>
      <c r="K8251" s="3" t="s">
        <v>81</v>
      </c>
      <c r="L8251" s="3" t="s">
        <v>82</v>
      </c>
      <c r="M8251" s="3" t="s">
        <v>76</v>
      </c>
      <c r="N8251" s="3" t="s">
        <v>74</v>
      </c>
      <c r="O8251" s="3">
        <v>0</v>
      </c>
      <c r="P8251" s="3">
        <v>0</v>
      </c>
      <c r="Q8251" s="3">
        <v>0</v>
      </c>
      <c r="R8251" s="3" t="s">
        <v>77</v>
      </c>
      <c r="S8251" s="3">
        <v>0</v>
      </c>
      <c r="T8251" s="3" t="s">
        <v>70</v>
      </c>
      <c r="U8251" s="3" t="s">
        <v>70</v>
      </c>
      <c r="V8251" s="3" t="s">
        <v>77</v>
      </c>
      <c r="W8251" s="3">
        <v>0</v>
      </c>
      <c r="X8251" s="3" t="s">
        <v>92</v>
      </c>
      <c r="Y8251" s="3" t="s">
        <v>79</v>
      </c>
      <c r="Z8251" s="3" t="s">
        <v>70</v>
      </c>
      <c r="AA8251" s="3" t="s">
        <v>70</v>
      </c>
      <c r="AB8251" s="3" t="s">
        <v>70</v>
      </c>
      <c r="AC8251" s="7">
        <f t="shared" si="35"/>
        <v>25.432685955872639</v>
      </c>
      <c r="AD8251" s="7" t="s">
        <v>150</v>
      </c>
      <c r="AE8251" s="3" t="str">
        <f t="shared" si="36"/>
        <v>sim</v>
      </c>
      <c r="AF8251" s="3" t="str">
        <f t="shared" si="37"/>
        <v>não</v>
      </c>
      <c r="AG8251" s="3" t="s">
        <v>77</v>
      </c>
      <c r="AH8251" s="3" t="s">
        <v>77</v>
      </c>
      <c r="AI8251" s="3" t="s">
        <v>70</v>
      </c>
    </row>
    <row r="8252" spans="1:35" x14ac:dyDescent="0.25">
      <c r="A8252" s="3" t="s">
        <v>114</v>
      </c>
      <c r="B8252" s="6" t="s">
        <v>134</v>
      </c>
      <c r="C8252" s="3">
        <v>94</v>
      </c>
      <c r="D8252" s="3" t="s">
        <v>136</v>
      </c>
      <c r="E8252" s="3">
        <v>170</v>
      </c>
      <c r="F8252" s="3" t="s">
        <v>144</v>
      </c>
      <c r="G8252" s="3" t="s">
        <v>80</v>
      </c>
      <c r="H8252" s="3" t="s">
        <v>71</v>
      </c>
      <c r="I8252" s="3" t="s">
        <v>72</v>
      </c>
      <c r="J8252" s="3" t="s">
        <v>73</v>
      </c>
      <c r="K8252" s="3" t="s">
        <v>72</v>
      </c>
      <c r="L8252" s="3" t="s">
        <v>82</v>
      </c>
      <c r="M8252" s="3" t="s">
        <v>76</v>
      </c>
      <c r="N8252" s="3" t="s">
        <v>80</v>
      </c>
      <c r="O8252" s="3" t="s">
        <v>85</v>
      </c>
      <c r="P8252" s="3" t="s">
        <v>94</v>
      </c>
      <c r="Q8252" s="3" t="s">
        <v>87</v>
      </c>
      <c r="R8252" s="3" t="s">
        <v>77</v>
      </c>
      <c r="S8252" s="3">
        <v>0</v>
      </c>
      <c r="T8252" s="3" t="s">
        <v>70</v>
      </c>
      <c r="U8252" s="3" t="s">
        <v>70</v>
      </c>
      <c r="V8252" s="3" t="s">
        <v>77</v>
      </c>
      <c r="W8252" s="3">
        <v>0</v>
      </c>
      <c r="X8252" s="3" t="s">
        <v>92</v>
      </c>
      <c r="Y8252" s="3" t="s">
        <v>96</v>
      </c>
      <c r="Z8252" s="3" t="s">
        <v>70</v>
      </c>
      <c r="AA8252" s="3" t="s">
        <v>77</v>
      </c>
      <c r="AB8252" s="3" t="s">
        <v>70</v>
      </c>
      <c r="AC8252" s="7">
        <f t="shared" si="35"/>
        <v>32.525951557093421</v>
      </c>
      <c r="AD8252" s="7" t="s">
        <v>149</v>
      </c>
      <c r="AE8252" s="3" t="str">
        <f t="shared" si="36"/>
        <v>não</v>
      </c>
      <c r="AF8252" s="3" t="str">
        <f t="shared" si="37"/>
        <v>sim</v>
      </c>
      <c r="AG8252" s="3" t="s">
        <v>77</v>
      </c>
      <c r="AH8252" s="3" t="s">
        <v>77</v>
      </c>
      <c r="AI8252" s="3" t="s">
        <v>70</v>
      </c>
    </row>
    <row r="8253" spans="1:35" x14ac:dyDescent="0.25">
      <c r="A8253" s="3" t="s">
        <v>114</v>
      </c>
      <c r="B8253" s="6" t="s">
        <v>134</v>
      </c>
      <c r="C8253" s="3">
        <v>67</v>
      </c>
      <c r="D8253" s="3" t="s">
        <v>135</v>
      </c>
      <c r="E8253" s="3">
        <v>169</v>
      </c>
      <c r="F8253" s="3" t="s">
        <v>144</v>
      </c>
      <c r="G8253" s="3" t="s">
        <v>84</v>
      </c>
      <c r="H8253" s="3" t="s">
        <v>71</v>
      </c>
      <c r="I8253" s="3" t="s">
        <v>72</v>
      </c>
      <c r="J8253" s="3" t="s">
        <v>80</v>
      </c>
      <c r="K8253" s="3" t="s">
        <v>72</v>
      </c>
      <c r="L8253" s="3" t="s">
        <v>90</v>
      </c>
      <c r="M8253" s="3" t="s">
        <v>93</v>
      </c>
      <c r="N8253" s="3" t="s">
        <v>80</v>
      </c>
      <c r="O8253" s="3" t="s">
        <v>85</v>
      </c>
      <c r="P8253" s="3" t="s">
        <v>94</v>
      </c>
      <c r="Q8253" s="3" t="s">
        <v>87</v>
      </c>
      <c r="R8253" s="3" t="s">
        <v>70</v>
      </c>
      <c r="S8253" s="3" t="s">
        <v>80</v>
      </c>
      <c r="T8253" s="3" t="s">
        <v>77</v>
      </c>
      <c r="U8253" s="3">
        <v>0</v>
      </c>
      <c r="V8253" s="3" t="s">
        <v>129</v>
      </c>
      <c r="W8253" s="3">
        <v>15</v>
      </c>
      <c r="X8253" s="3" t="s">
        <v>108</v>
      </c>
      <c r="Y8253" s="3" t="s">
        <v>100</v>
      </c>
      <c r="Z8253" s="3" t="s">
        <v>70</v>
      </c>
      <c r="AA8253" s="3" t="s">
        <v>70</v>
      </c>
      <c r="AB8253" s="3" t="s">
        <v>70</v>
      </c>
      <c r="AC8253" s="7">
        <f t="shared" si="35"/>
        <v>23.458562375266972</v>
      </c>
      <c r="AD8253" s="7" t="s">
        <v>151</v>
      </c>
      <c r="AE8253" s="3" t="str">
        <f t="shared" si="36"/>
        <v>não</v>
      </c>
      <c r="AF8253" s="3" t="str">
        <f t="shared" si="37"/>
        <v>não</v>
      </c>
      <c r="AG8253" s="3" t="s">
        <v>70</v>
      </c>
      <c r="AH8253" s="3" t="s">
        <v>77</v>
      </c>
      <c r="AI8253" s="3" t="s">
        <v>70</v>
      </c>
    </row>
    <row r="8254" spans="1:35" x14ac:dyDescent="0.25">
      <c r="A8254" s="3" t="s">
        <v>114</v>
      </c>
      <c r="B8254" s="6" t="s">
        <v>134</v>
      </c>
      <c r="C8254" s="3">
        <v>86</v>
      </c>
      <c r="D8254" s="3" t="s">
        <v>137</v>
      </c>
      <c r="E8254" s="3">
        <v>166</v>
      </c>
      <c r="F8254" s="3" t="s">
        <v>144</v>
      </c>
      <c r="G8254" s="3" t="s">
        <v>73</v>
      </c>
      <c r="H8254" s="3" t="s">
        <v>80</v>
      </c>
      <c r="I8254" s="3" t="s">
        <v>81</v>
      </c>
      <c r="J8254" s="3" t="s">
        <v>73</v>
      </c>
      <c r="K8254" s="3" t="s">
        <v>81</v>
      </c>
      <c r="L8254" s="3" t="s">
        <v>90</v>
      </c>
      <c r="M8254" s="3" t="s">
        <v>83</v>
      </c>
      <c r="N8254" s="3" t="s">
        <v>75</v>
      </c>
      <c r="O8254" s="3">
        <v>0</v>
      </c>
      <c r="P8254" s="3">
        <v>0</v>
      </c>
      <c r="Q8254" s="3">
        <v>0</v>
      </c>
      <c r="R8254" s="3" t="s">
        <v>70</v>
      </c>
      <c r="S8254" s="3" t="s">
        <v>95</v>
      </c>
      <c r="T8254" s="3" t="s">
        <v>77</v>
      </c>
      <c r="U8254" s="3">
        <v>0</v>
      </c>
      <c r="V8254" s="3" t="s">
        <v>77</v>
      </c>
      <c r="W8254" s="3">
        <v>0</v>
      </c>
      <c r="X8254" s="3" t="s">
        <v>92</v>
      </c>
      <c r="Y8254" s="3" t="s">
        <v>89</v>
      </c>
      <c r="Z8254" s="3" t="s">
        <v>70</v>
      </c>
      <c r="AA8254" s="3" t="s">
        <v>70</v>
      </c>
      <c r="AB8254" s="3" t="s">
        <v>77</v>
      </c>
      <c r="AC8254" s="7">
        <f t="shared" si="35"/>
        <v>31.20917404557991</v>
      </c>
      <c r="AD8254" s="7" t="s">
        <v>149</v>
      </c>
      <c r="AE8254" s="3" t="str">
        <f t="shared" si="36"/>
        <v>não</v>
      </c>
      <c r="AF8254" s="3" t="str">
        <f t="shared" si="37"/>
        <v>sim</v>
      </c>
      <c r="AG8254" s="3" t="s">
        <v>70</v>
      </c>
      <c r="AH8254" s="3" t="s">
        <v>77</v>
      </c>
      <c r="AI8254" s="3" t="s">
        <v>70</v>
      </c>
    </row>
    <row r="8255" spans="1:35" x14ac:dyDescent="0.25">
      <c r="A8255" s="3" t="s">
        <v>114</v>
      </c>
      <c r="B8255" s="6" t="s">
        <v>134</v>
      </c>
      <c r="C8255" s="3">
        <v>90</v>
      </c>
      <c r="D8255" s="3" t="s">
        <v>136</v>
      </c>
      <c r="E8255" s="3">
        <v>174</v>
      </c>
      <c r="F8255" s="3" t="s">
        <v>144</v>
      </c>
      <c r="G8255" s="3" t="s">
        <v>84</v>
      </c>
      <c r="H8255" s="3" t="s">
        <v>84</v>
      </c>
      <c r="I8255" s="3" t="s">
        <v>72</v>
      </c>
      <c r="J8255" s="3" t="s">
        <v>73</v>
      </c>
      <c r="K8255" s="3" t="s">
        <v>72</v>
      </c>
      <c r="L8255" s="3" t="s">
        <v>82</v>
      </c>
      <c r="M8255" s="3" t="s">
        <v>76</v>
      </c>
      <c r="N8255" s="3" t="s">
        <v>74</v>
      </c>
      <c r="O8255" s="3">
        <v>0</v>
      </c>
      <c r="P8255" s="3">
        <v>0</v>
      </c>
      <c r="Q8255" s="3" t="s">
        <v>99</v>
      </c>
      <c r="R8255" s="3" t="s">
        <v>77</v>
      </c>
      <c r="S8255" s="3">
        <v>0</v>
      </c>
      <c r="T8255" s="3" t="s">
        <v>70</v>
      </c>
      <c r="U8255" s="3" t="s">
        <v>70</v>
      </c>
      <c r="V8255" s="3" t="s">
        <v>77</v>
      </c>
      <c r="W8255" s="3">
        <v>0</v>
      </c>
      <c r="X8255" s="3">
        <v>0</v>
      </c>
      <c r="Y8255" s="3" t="s">
        <v>89</v>
      </c>
      <c r="Z8255" s="3" t="s">
        <v>70</v>
      </c>
      <c r="AA8255" s="3" t="s">
        <v>77</v>
      </c>
      <c r="AB8255" s="3" t="s">
        <v>77</v>
      </c>
      <c r="AC8255" s="7">
        <f t="shared" si="35"/>
        <v>29.726516052318669</v>
      </c>
      <c r="AD8255" s="7" t="s">
        <v>150</v>
      </c>
      <c r="AE8255" s="3" t="str">
        <f t="shared" si="36"/>
        <v>sim</v>
      </c>
      <c r="AF8255" s="3" t="str">
        <f t="shared" si="37"/>
        <v>não</v>
      </c>
      <c r="AG8255" s="3" t="s">
        <v>77</v>
      </c>
      <c r="AH8255" s="3" t="s">
        <v>77</v>
      </c>
      <c r="AI8255" s="3" t="s">
        <v>70</v>
      </c>
    </row>
    <row r="8256" spans="1:35" x14ac:dyDescent="0.25">
      <c r="A8256" s="3" t="s">
        <v>114</v>
      </c>
      <c r="B8256" s="6" t="s">
        <v>134</v>
      </c>
      <c r="C8256" s="3">
        <v>94</v>
      </c>
      <c r="D8256" s="3" t="s">
        <v>136</v>
      </c>
      <c r="E8256" s="3">
        <v>178</v>
      </c>
      <c r="F8256" s="3" t="s">
        <v>144</v>
      </c>
      <c r="G8256" s="3" t="s">
        <v>71</v>
      </c>
      <c r="H8256" s="3" t="s">
        <v>80</v>
      </c>
      <c r="I8256" s="3" t="s">
        <v>81</v>
      </c>
      <c r="J8256" s="3" t="s">
        <v>80</v>
      </c>
      <c r="K8256" s="3" t="s">
        <v>81</v>
      </c>
      <c r="L8256" s="3" t="s">
        <v>109</v>
      </c>
      <c r="M8256" s="3" t="s">
        <v>76</v>
      </c>
      <c r="N8256" s="3" t="s">
        <v>80</v>
      </c>
      <c r="O8256" s="3" t="s">
        <v>85</v>
      </c>
      <c r="P8256" s="3" t="s">
        <v>98</v>
      </c>
      <c r="Q8256" s="3" t="s">
        <v>87</v>
      </c>
      <c r="R8256" s="3" t="s">
        <v>70</v>
      </c>
      <c r="S8256" s="3" t="s">
        <v>73</v>
      </c>
      <c r="T8256" s="3" t="s">
        <v>70</v>
      </c>
      <c r="U8256" s="3" t="s">
        <v>70</v>
      </c>
      <c r="V8256" s="3" t="s">
        <v>77</v>
      </c>
      <c r="W8256" s="3">
        <v>0</v>
      </c>
      <c r="X8256" s="3">
        <v>0</v>
      </c>
      <c r="Y8256" s="3" t="s">
        <v>96</v>
      </c>
      <c r="Z8256" s="3" t="s">
        <v>70</v>
      </c>
      <c r="AA8256" s="3" t="s">
        <v>70</v>
      </c>
      <c r="AB8256" s="3" t="s">
        <v>70</v>
      </c>
      <c r="AC8256" s="7">
        <f t="shared" ref="AC8256:AC8276" si="38">C8256/((E8256*E8256)/10000)</f>
        <v>29.667971215755585</v>
      </c>
      <c r="AD8256" s="7" t="s">
        <v>150</v>
      </c>
      <c r="AE8256" s="3" t="str">
        <f t="shared" si="36"/>
        <v>sim</v>
      </c>
      <c r="AF8256" s="3" t="str">
        <f t="shared" si="37"/>
        <v>não</v>
      </c>
      <c r="AG8256" s="3" t="s">
        <v>77</v>
      </c>
      <c r="AH8256" s="3" t="s">
        <v>77</v>
      </c>
      <c r="AI8256" s="3" t="s">
        <v>70</v>
      </c>
    </row>
    <row r="8257" spans="1:35" x14ac:dyDescent="0.25">
      <c r="A8257" s="3" t="s">
        <v>114</v>
      </c>
      <c r="B8257" s="6" t="s">
        <v>134</v>
      </c>
      <c r="C8257" s="3">
        <v>78</v>
      </c>
      <c r="D8257" s="3" t="s">
        <v>137</v>
      </c>
      <c r="E8257" s="3">
        <v>167</v>
      </c>
      <c r="F8257" s="3" t="s">
        <v>144</v>
      </c>
      <c r="G8257" s="3" t="s">
        <v>71</v>
      </c>
      <c r="H8257" s="3" t="s">
        <v>73</v>
      </c>
      <c r="I8257" s="3" t="s">
        <v>72</v>
      </c>
      <c r="J8257" s="3" t="s">
        <v>73</v>
      </c>
      <c r="K8257" s="3" t="s">
        <v>97</v>
      </c>
      <c r="L8257" s="3" t="s">
        <v>82</v>
      </c>
      <c r="M8257" s="3" t="s">
        <v>93</v>
      </c>
      <c r="N8257" s="3" t="s">
        <v>74</v>
      </c>
      <c r="O8257" s="3">
        <v>0</v>
      </c>
      <c r="P8257" s="3">
        <v>0</v>
      </c>
      <c r="Q8257" s="3">
        <v>0</v>
      </c>
      <c r="R8257" s="3" t="s">
        <v>77</v>
      </c>
      <c r="S8257" s="3">
        <v>0</v>
      </c>
      <c r="T8257" s="3" t="s">
        <v>77</v>
      </c>
      <c r="U8257" s="3">
        <v>0</v>
      </c>
      <c r="V8257" s="3" t="s">
        <v>77</v>
      </c>
      <c r="W8257" s="3">
        <v>0</v>
      </c>
      <c r="X8257" s="3" t="s">
        <v>92</v>
      </c>
      <c r="Y8257" s="3" t="s">
        <v>96</v>
      </c>
      <c r="Z8257" s="3" t="s">
        <v>70</v>
      </c>
      <c r="AA8257" s="3" t="s">
        <v>70</v>
      </c>
      <c r="AB8257" s="3" t="s">
        <v>70</v>
      </c>
      <c r="AC8257" s="7">
        <f t="shared" si="38"/>
        <v>27.968016063681024</v>
      </c>
      <c r="AD8257" s="7" t="s">
        <v>150</v>
      </c>
      <c r="AE8257" s="3" t="str">
        <f t="shared" si="36"/>
        <v>sim</v>
      </c>
      <c r="AF8257" s="3" t="str">
        <f t="shared" si="37"/>
        <v>não</v>
      </c>
      <c r="AG8257" s="3" t="s">
        <v>77</v>
      </c>
      <c r="AH8257" s="3" t="s">
        <v>77</v>
      </c>
      <c r="AI8257" s="3" t="s">
        <v>70</v>
      </c>
    </row>
    <row r="8258" spans="1:35" x14ac:dyDescent="0.25">
      <c r="A8258" s="3" t="s">
        <v>114</v>
      </c>
      <c r="B8258" s="6" t="s">
        <v>134</v>
      </c>
      <c r="C8258" s="3">
        <v>93</v>
      </c>
      <c r="D8258" s="3" t="s">
        <v>136</v>
      </c>
      <c r="E8258" s="3">
        <v>167</v>
      </c>
      <c r="F8258" s="3" t="s">
        <v>144</v>
      </c>
      <c r="G8258" s="3" t="s">
        <v>84</v>
      </c>
      <c r="H8258" s="3" t="s">
        <v>71</v>
      </c>
      <c r="I8258" s="3" t="s">
        <v>81</v>
      </c>
      <c r="J8258" s="3" t="s">
        <v>73</v>
      </c>
      <c r="K8258" s="3" t="s">
        <v>81</v>
      </c>
      <c r="L8258" s="3" t="s">
        <v>90</v>
      </c>
      <c r="M8258" s="3" t="s">
        <v>93</v>
      </c>
      <c r="N8258" s="3" t="s">
        <v>80</v>
      </c>
      <c r="O8258" s="3" t="s">
        <v>85</v>
      </c>
      <c r="P8258" s="3" t="s">
        <v>94</v>
      </c>
      <c r="Q8258" s="3" t="s">
        <v>99</v>
      </c>
      <c r="R8258" s="3" t="s">
        <v>77</v>
      </c>
      <c r="S8258" s="3">
        <v>0</v>
      </c>
      <c r="T8258" s="3" t="s">
        <v>70</v>
      </c>
      <c r="U8258" s="3" t="s">
        <v>70</v>
      </c>
      <c r="V8258" s="3" t="s">
        <v>77</v>
      </c>
      <c r="W8258" s="3">
        <v>0</v>
      </c>
      <c r="X8258" s="3" t="s">
        <v>92</v>
      </c>
      <c r="Y8258" s="3" t="s">
        <v>89</v>
      </c>
      <c r="Z8258" s="3" t="s">
        <v>70</v>
      </c>
      <c r="AA8258" s="3" t="s">
        <v>70</v>
      </c>
      <c r="AB8258" s="3" t="s">
        <v>77</v>
      </c>
      <c r="AC8258" s="7">
        <f t="shared" si="38"/>
        <v>33.346480691311989</v>
      </c>
      <c r="AD8258" s="7" t="s">
        <v>149</v>
      </c>
      <c r="AE8258" s="3" t="str">
        <f t="shared" si="36"/>
        <v>não</v>
      </c>
      <c r="AF8258" s="3" t="str">
        <f t="shared" si="37"/>
        <v>sim</v>
      </c>
      <c r="AG8258" s="3" t="s">
        <v>70</v>
      </c>
      <c r="AH8258" s="3" t="s">
        <v>77</v>
      </c>
      <c r="AI8258" s="3" t="s">
        <v>70</v>
      </c>
    </row>
    <row r="8259" spans="1:35" x14ac:dyDescent="0.25">
      <c r="A8259" s="3" t="s">
        <v>114</v>
      </c>
      <c r="B8259" s="6" t="s">
        <v>134</v>
      </c>
      <c r="C8259" s="3">
        <v>61</v>
      </c>
      <c r="D8259" s="3" t="s">
        <v>139</v>
      </c>
      <c r="E8259" s="3">
        <v>164</v>
      </c>
      <c r="F8259" s="3" t="s">
        <v>144</v>
      </c>
      <c r="G8259" s="3" t="s">
        <v>71</v>
      </c>
      <c r="H8259" s="3" t="s">
        <v>73</v>
      </c>
      <c r="I8259" s="3" t="s">
        <v>72</v>
      </c>
      <c r="J8259" s="3" t="s">
        <v>80</v>
      </c>
      <c r="K8259" s="3" t="s">
        <v>72</v>
      </c>
      <c r="L8259" s="3" t="s">
        <v>82</v>
      </c>
      <c r="M8259" s="3" t="s">
        <v>76</v>
      </c>
      <c r="N8259" s="3" t="s">
        <v>74</v>
      </c>
      <c r="O8259" s="3">
        <v>0</v>
      </c>
      <c r="P8259" s="3">
        <v>0</v>
      </c>
      <c r="Q8259" s="3" t="s">
        <v>87</v>
      </c>
      <c r="R8259" s="3" t="s">
        <v>77</v>
      </c>
      <c r="S8259" s="3">
        <v>0</v>
      </c>
      <c r="T8259" s="3" t="s">
        <v>70</v>
      </c>
      <c r="U8259" s="3" t="s">
        <v>70</v>
      </c>
      <c r="V8259" s="3" t="s">
        <v>77</v>
      </c>
      <c r="W8259" s="3">
        <v>0</v>
      </c>
      <c r="X8259" s="3" t="s">
        <v>92</v>
      </c>
      <c r="Y8259" s="3" t="s">
        <v>89</v>
      </c>
      <c r="Z8259" s="3" t="s">
        <v>77</v>
      </c>
      <c r="AA8259" s="3" t="s">
        <v>77</v>
      </c>
      <c r="AB8259" s="3" t="s">
        <v>77</v>
      </c>
      <c r="AC8259" s="7">
        <f t="shared" si="38"/>
        <v>22.67995240928019</v>
      </c>
      <c r="AD8259" s="7" t="s">
        <v>151</v>
      </c>
      <c r="AE8259" s="3" t="str">
        <f t="shared" si="36"/>
        <v>não</v>
      </c>
      <c r="AF8259" s="3" t="str">
        <f t="shared" si="37"/>
        <v>não</v>
      </c>
      <c r="AG8259" s="3" t="s">
        <v>77</v>
      </c>
      <c r="AH8259" s="3" t="s">
        <v>77</v>
      </c>
      <c r="AI8259" s="3" t="s">
        <v>77</v>
      </c>
    </row>
    <row r="8260" spans="1:35" x14ac:dyDescent="0.25">
      <c r="A8260" s="3" t="s">
        <v>114</v>
      </c>
      <c r="B8260" s="6" t="s">
        <v>133</v>
      </c>
      <c r="C8260" s="3">
        <v>96</v>
      </c>
      <c r="D8260" s="3" t="s">
        <v>136</v>
      </c>
      <c r="E8260" s="3">
        <v>175</v>
      </c>
      <c r="F8260" s="3" t="s">
        <v>144</v>
      </c>
      <c r="G8260" s="3" t="s">
        <v>71</v>
      </c>
      <c r="H8260" s="3" t="s">
        <v>71</v>
      </c>
      <c r="I8260" s="3" t="s">
        <v>72</v>
      </c>
      <c r="J8260" s="3" t="s">
        <v>80</v>
      </c>
      <c r="K8260" s="3" t="s">
        <v>81</v>
      </c>
      <c r="L8260" s="3" t="s">
        <v>90</v>
      </c>
      <c r="M8260" s="3" t="s">
        <v>76</v>
      </c>
      <c r="N8260" s="3" t="s">
        <v>80</v>
      </c>
      <c r="O8260" s="3" t="s">
        <v>85</v>
      </c>
      <c r="P8260" s="3" t="s">
        <v>94</v>
      </c>
      <c r="Q8260" s="3">
        <v>0</v>
      </c>
      <c r="R8260" s="3" t="s">
        <v>70</v>
      </c>
      <c r="S8260" s="3" t="s">
        <v>80</v>
      </c>
      <c r="T8260" s="3" t="s">
        <v>70</v>
      </c>
      <c r="U8260" s="3" t="s">
        <v>70</v>
      </c>
      <c r="V8260" s="3" t="s">
        <v>77</v>
      </c>
      <c r="W8260" s="3">
        <v>0</v>
      </c>
      <c r="X8260" s="3" t="s">
        <v>92</v>
      </c>
      <c r="Y8260" s="3" t="s">
        <v>96</v>
      </c>
      <c r="Z8260" s="3" t="s">
        <v>70</v>
      </c>
      <c r="AA8260" s="3" t="s">
        <v>70</v>
      </c>
      <c r="AB8260" s="3" t="s">
        <v>77</v>
      </c>
      <c r="AC8260" s="7">
        <f t="shared" si="38"/>
        <v>31.346938775510203</v>
      </c>
      <c r="AD8260" s="7" t="s">
        <v>149</v>
      </c>
      <c r="AE8260" s="3" t="str">
        <f t="shared" si="36"/>
        <v>não</v>
      </c>
      <c r="AF8260" s="3" t="str">
        <f t="shared" si="37"/>
        <v>sim</v>
      </c>
      <c r="AG8260" s="3" t="s">
        <v>70</v>
      </c>
      <c r="AH8260" s="3" t="s">
        <v>77</v>
      </c>
      <c r="AI8260" s="3" t="s">
        <v>70</v>
      </c>
    </row>
    <row r="8261" spans="1:35" x14ac:dyDescent="0.25">
      <c r="A8261" s="3" t="s">
        <v>114</v>
      </c>
      <c r="B8261" s="6" t="s">
        <v>134</v>
      </c>
      <c r="C8261" s="3">
        <v>90</v>
      </c>
      <c r="D8261" s="3" t="s">
        <v>136</v>
      </c>
      <c r="E8261" s="3">
        <v>159</v>
      </c>
      <c r="F8261" s="3" t="s">
        <v>147</v>
      </c>
      <c r="G8261" s="3" t="s">
        <v>71</v>
      </c>
      <c r="H8261" s="3" t="s">
        <v>80</v>
      </c>
      <c r="I8261" s="3" t="s">
        <v>72</v>
      </c>
      <c r="J8261" s="3" t="s">
        <v>80</v>
      </c>
      <c r="K8261" s="3" t="s">
        <v>72</v>
      </c>
      <c r="L8261" s="3">
        <v>0</v>
      </c>
      <c r="M8261" s="3" t="s">
        <v>76</v>
      </c>
      <c r="N8261" s="3" t="s">
        <v>80</v>
      </c>
      <c r="O8261" s="3" t="s">
        <v>105</v>
      </c>
      <c r="P8261" s="3" t="s">
        <v>94</v>
      </c>
      <c r="Q8261" s="3" t="s">
        <v>99</v>
      </c>
      <c r="R8261" s="3" t="s">
        <v>77</v>
      </c>
      <c r="S8261" s="3">
        <v>0</v>
      </c>
      <c r="T8261" s="3" t="s">
        <v>77</v>
      </c>
      <c r="U8261" s="3">
        <v>0</v>
      </c>
      <c r="V8261" s="3" t="s">
        <v>77</v>
      </c>
      <c r="W8261" s="3">
        <v>0</v>
      </c>
      <c r="X8261" s="3">
        <v>0</v>
      </c>
      <c r="Y8261" s="3" t="s">
        <v>96</v>
      </c>
      <c r="Z8261" s="3" t="s">
        <v>77</v>
      </c>
      <c r="AA8261" s="3" t="s">
        <v>77</v>
      </c>
      <c r="AB8261" s="3" t="s">
        <v>77</v>
      </c>
      <c r="AC8261" s="7">
        <f t="shared" si="38"/>
        <v>35.599857600569599</v>
      </c>
      <c r="AD8261" s="7" t="s">
        <v>149</v>
      </c>
      <c r="AE8261" s="3" t="str">
        <f t="shared" si="36"/>
        <v>não</v>
      </c>
      <c r="AF8261" s="3" t="str">
        <f t="shared" si="37"/>
        <v>sim</v>
      </c>
      <c r="AG8261" s="3" t="s">
        <v>77</v>
      </c>
      <c r="AH8261" s="3" t="s">
        <v>77</v>
      </c>
      <c r="AI8261" s="3" t="s">
        <v>77</v>
      </c>
    </row>
    <row r="8262" spans="1:35" x14ac:dyDescent="0.25">
      <c r="A8262" s="3" t="s">
        <v>114</v>
      </c>
      <c r="B8262" s="6" t="s">
        <v>134</v>
      </c>
      <c r="C8262" s="3">
        <v>76</v>
      </c>
      <c r="D8262" s="3" t="s">
        <v>135</v>
      </c>
      <c r="E8262" s="3">
        <v>171</v>
      </c>
      <c r="F8262" s="3" t="s">
        <v>144</v>
      </c>
      <c r="G8262" s="3" t="s">
        <v>84</v>
      </c>
      <c r="H8262" s="3" t="s">
        <v>73</v>
      </c>
      <c r="I8262" s="3" t="s">
        <v>72</v>
      </c>
      <c r="J8262" s="3" t="s">
        <v>73</v>
      </c>
      <c r="K8262" s="3" t="s">
        <v>97</v>
      </c>
      <c r="L8262" s="3" t="s">
        <v>90</v>
      </c>
      <c r="M8262" s="3" t="s">
        <v>76</v>
      </c>
      <c r="N8262" s="3" t="s">
        <v>84</v>
      </c>
      <c r="O8262" s="3" t="s">
        <v>105</v>
      </c>
      <c r="P8262" s="3" t="s">
        <v>86</v>
      </c>
      <c r="Q8262" s="3" t="s">
        <v>99</v>
      </c>
      <c r="R8262" s="3" t="s">
        <v>77</v>
      </c>
      <c r="S8262" s="3">
        <v>0</v>
      </c>
      <c r="T8262" s="3" t="s">
        <v>77</v>
      </c>
      <c r="U8262" s="3">
        <v>0</v>
      </c>
      <c r="V8262" s="3" t="s">
        <v>77</v>
      </c>
      <c r="W8262" s="3">
        <v>0</v>
      </c>
      <c r="X8262" s="3" t="s">
        <v>108</v>
      </c>
      <c r="Y8262" s="3" t="s">
        <v>96</v>
      </c>
      <c r="Z8262" s="3" t="s">
        <v>77</v>
      </c>
      <c r="AA8262" s="3" t="s">
        <v>77</v>
      </c>
      <c r="AB8262" s="3" t="s">
        <v>70</v>
      </c>
      <c r="AC8262" s="7">
        <f t="shared" si="38"/>
        <v>25.990903183885639</v>
      </c>
      <c r="AD8262" s="7" t="s">
        <v>150</v>
      </c>
      <c r="AE8262" s="3" t="str">
        <f t="shared" si="36"/>
        <v>sim</v>
      </c>
      <c r="AF8262" s="3" t="str">
        <f t="shared" si="37"/>
        <v>não</v>
      </c>
      <c r="AG8262" s="3" t="s">
        <v>70</v>
      </c>
      <c r="AH8262" s="3" t="s">
        <v>77</v>
      </c>
      <c r="AI8262" s="3" t="s">
        <v>77</v>
      </c>
    </row>
    <row r="8263" spans="1:35" x14ac:dyDescent="0.25">
      <c r="A8263" s="3" t="s">
        <v>114</v>
      </c>
      <c r="B8263" s="6" t="s">
        <v>134</v>
      </c>
      <c r="C8263" s="3">
        <v>86</v>
      </c>
      <c r="D8263" s="3" t="s">
        <v>137</v>
      </c>
      <c r="E8263" s="3">
        <v>176</v>
      </c>
      <c r="F8263" s="3" t="s">
        <v>144</v>
      </c>
      <c r="G8263" s="3" t="s">
        <v>73</v>
      </c>
      <c r="H8263" s="3" t="s">
        <v>80</v>
      </c>
      <c r="I8263" s="3" t="s">
        <v>72</v>
      </c>
      <c r="J8263" s="3" t="s">
        <v>80</v>
      </c>
      <c r="K8263" s="3" t="s">
        <v>72</v>
      </c>
      <c r="L8263" s="3" t="s">
        <v>82</v>
      </c>
      <c r="M8263" s="3" t="s">
        <v>83</v>
      </c>
      <c r="N8263" s="3" t="s">
        <v>73</v>
      </c>
      <c r="O8263" s="3" t="s">
        <v>85</v>
      </c>
      <c r="P8263" s="3" t="s">
        <v>94</v>
      </c>
      <c r="Q8263" s="3" t="s">
        <v>87</v>
      </c>
      <c r="R8263" s="3" t="s">
        <v>77</v>
      </c>
      <c r="S8263" s="3">
        <v>0</v>
      </c>
      <c r="T8263" s="3" t="s">
        <v>77</v>
      </c>
      <c r="U8263" s="3">
        <v>0</v>
      </c>
      <c r="V8263" s="3" t="s">
        <v>77</v>
      </c>
      <c r="W8263" s="3">
        <v>0</v>
      </c>
      <c r="X8263" s="3" t="s">
        <v>92</v>
      </c>
      <c r="Y8263" s="3" t="s">
        <v>89</v>
      </c>
      <c r="Z8263" s="3" t="s">
        <v>77</v>
      </c>
      <c r="AA8263" s="3" t="s">
        <v>77</v>
      </c>
      <c r="AB8263" s="3" t="s">
        <v>77</v>
      </c>
      <c r="AC8263" s="7">
        <f t="shared" si="38"/>
        <v>27.763429752066116</v>
      </c>
      <c r="AD8263" s="7" t="s">
        <v>150</v>
      </c>
      <c r="AE8263" s="3" t="str">
        <f t="shared" si="36"/>
        <v>sim</v>
      </c>
      <c r="AF8263" s="3" t="str">
        <f t="shared" si="37"/>
        <v>não</v>
      </c>
      <c r="AG8263" s="3" t="s">
        <v>77</v>
      </c>
      <c r="AH8263" s="3" t="s">
        <v>77</v>
      </c>
      <c r="AI8263" s="3" t="s">
        <v>77</v>
      </c>
    </row>
    <row r="8264" spans="1:35" x14ac:dyDescent="0.25">
      <c r="A8264" s="3" t="s">
        <v>114</v>
      </c>
      <c r="B8264" s="6" t="s">
        <v>134</v>
      </c>
      <c r="C8264" s="3">
        <v>70</v>
      </c>
      <c r="D8264" s="3" t="s">
        <v>135</v>
      </c>
      <c r="E8264" s="3">
        <v>170</v>
      </c>
      <c r="F8264" s="3" t="s">
        <v>144</v>
      </c>
      <c r="G8264" s="3" t="s">
        <v>84</v>
      </c>
      <c r="H8264" s="3" t="s">
        <v>71</v>
      </c>
      <c r="I8264" s="3" t="s">
        <v>72</v>
      </c>
      <c r="J8264" s="3" t="s">
        <v>73</v>
      </c>
      <c r="K8264" s="3" t="s">
        <v>81</v>
      </c>
      <c r="L8264" s="3" t="s">
        <v>82</v>
      </c>
      <c r="M8264" s="3" t="s">
        <v>76</v>
      </c>
      <c r="N8264" s="3" t="s">
        <v>75</v>
      </c>
      <c r="O8264" s="3">
        <v>0</v>
      </c>
      <c r="P8264" s="3">
        <v>0</v>
      </c>
      <c r="Q8264" s="3" t="s">
        <v>99</v>
      </c>
      <c r="R8264" s="3" t="s">
        <v>70</v>
      </c>
      <c r="S8264" s="3" t="s">
        <v>95</v>
      </c>
      <c r="T8264" s="3" t="s">
        <v>70</v>
      </c>
      <c r="U8264" s="3" t="s">
        <v>70</v>
      </c>
      <c r="V8264" s="3" t="s">
        <v>129</v>
      </c>
      <c r="W8264" s="3">
        <v>10</v>
      </c>
      <c r="X8264" s="3">
        <v>0</v>
      </c>
      <c r="Y8264" s="3" t="s">
        <v>89</v>
      </c>
      <c r="Z8264" s="3" t="s">
        <v>70</v>
      </c>
      <c r="AA8264" s="3" t="s">
        <v>77</v>
      </c>
      <c r="AB8264" s="3" t="s">
        <v>70</v>
      </c>
      <c r="AC8264" s="7">
        <f t="shared" si="38"/>
        <v>24.221453287197232</v>
      </c>
      <c r="AD8264" s="7" t="s">
        <v>151</v>
      </c>
      <c r="AE8264" s="3" t="str">
        <f t="shared" si="36"/>
        <v>não</v>
      </c>
      <c r="AF8264" s="3" t="str">
        <f t="shared" si="37"/>
        <v>não</v>
      </c>
      <c r="AG8264" s="3" t="s">
        <v>77</v>
      </c>
      <c r="AH8264" s="3" t="s">
        <v>77</v>
      </c>
      <c r="AI8264" s="3" t="s">
        <v>70</v>
      </c>
    </row>
    <row r="8265" spans="1:35" x14ac:dyDescent="0.25">
      <c r="A8265" s="3" t="s">
        <v>114</v>
      </c>
      <c r="B8265" s="6" t="s">
        <v>133</v>
      </c>
      <c r="C8265" s="3">
        <v>86</v>
      </c>
      <c r="D8265" s="3" t="s">
        <v>137</v>
      </c>
      <c r="E8265" s="3">
        <v>164</v>
      </c>
      <c r="F8265" s="3" t="s">
        <v>144</v>
      </c>
      <c r="G8265" s="3" t="s">
        <v>84</v>
      </c>
      <c r="H8265" s="3" t="s">
        <v>80</v>
      </c>
      <c r="I8265" s="3" t="s">
        <v>72</v>
      </c>
      <c r="J8265" s="3" t="s">
        <v>74</v>
      </c>
      <c r="K8265" s="3">
        <v>0</v>
      </c>
      <c r="L8265" s="3" t="s">
        <v>90</v>
      </c>
      <c r="M8265" s="3" t="s">
        <v>76</v>
      </c>
      <c r="N8265" s="3" t="s">
        <v>80</v>
      </c>
      <c r="O8265" s="3" t="s">
        <v>105</v>
      </c>
      <c r="P8265" s="3" t="s">
        <v>98</v>
      </c>
      <c r="Q8265" s="3" t="s">
        <v>87</v>
      </c>
      <c r="R8265" s="3" t="s">
        <v>77</v>
      </c>
      <c r="S8265" s="3">
        <v>0</v>
      </c>
      <c r="T8265" s="3" t="s">
        <v>77</v>
      </c>
      <c r="U8265" s="3">
        <v>0</v>
      </c>
      <c r="V8265" s="3" t="s">
        <v>129</v>
      </c>
      <c r="W8265" s="3">
        <v>6</v>
      </c>
      <c r="X8265" s="3" t="s">
        <v>92</v>
      </c>
      <c r="Y8265" s="3" t="s">
        <v>89</v>
      </c>
      <c r="Z8265" s="3" t="s">
        <v>70</v>
      </c>
      <c r="AA8265" s="3" t="s">
        <v>77</v>
      </c>
      <c r="AB8265" s="3" t="s">
        <v>70</v>
      </c>
      <c r="AC8265" s="7">
        <f t="shared" si="38"/>
        <v>31.975014872099941</v>
      </c>
      <c r="AD8265" s="7" t="s">
        <v>149</v>
      </c>
      <c r="AE8265" s="3" t="str">
        <f t="shared" si="36"/>
        <v>não</v>
      </c>
      <c r="AF8265" s="3" t="str">
        <f t="shared" si="37"/>
        <v>sim</v>
      </c>
      <c r="AG8265" s="3" t="s">
        <v>70</v>
      </c>
      <c r="AH8265" s="3" t="s">
        <v>77</v>
      </c>
      <c r="AI8265" s="3" t="s">
        <v>70</v>
      </c>
    </row>
    <row r="8266" spans="1:35" x14ac:dyDescent="0.25">
      <c r="A8266" s="3" t="s">
        <v>114</v>
      </c>
      <c r="B8266" s="6" t="s">
        <v>134</v>
      </c>
      <c r="C8266" s="3">
        <v>74</v>
      </c>
      <c r="D8266" s="3" t="s">
        <v>135</v>
      </c>
      <c r="E8266" s="3">
        <v>170</v>
      </c>
      <c r="F8266" s="3" t="s">
        <v>144</v>
      </c>
      <c r="G8266" s="3" t="s">
        <v>71</v>
      </c>
      <c r="H8266" s="3" t="s">
        <v>84</v>
      </c>
      <c r="I8266" s="3" t="s">
        <v>72</v>
      </c>
      <c r="J8266" s="3" t="s">
        <v>80</v>
      </c>
      <c r="K8266" s="3" t="s">
        <v>72</v>
      </c>
      <c r="L8266" s="3" t="s">
        <v>82</v>
      </c>
      <c r="M8266" s="3" t="s">
        <v>93</v>
      </c>
      <c r="N8266" s="3" t="s">
        <v>74</v>
      </c>
      <c r="O8266" s="3">
        <v>0</v>
      </c>
      <c r="P8266" s="3">
        <v>0</v>
      </c>
      <c r="Q8266" s="3" t="s">
        <v>99</v>
      </c>
      <c r="R8266" s="3" t="s">
        <v>77</v>
      </c>
      <c r="S8266" s="3">
        <v>0</v>
      </c>
      <c r="T8266" s="3" t="s">
        <v>77</v>
      </c>
      <c r="U8266" s="3">
        <v>0</v>
      </c>
      <c r="V8266" s="3" t="s">
        <v>77</v>
      </c>
      <c r="W8266" s="3">
        <v>0</v>
      </c>
      <c r="X8266" s="3" t="s">
        <v>92</v>
      </c>
      <c r="Y8266" s="3" t="s">
        <v>96</v>
      </c>
      <c r="Z8266" s="3" t="s">
        <v>70</v>
      </c>
      <c r="AA8266" s="3" t="s">
        <v>70</v>
      </c>
      <c r="AB8266" s="3" t="s">
        <v>77</v>
      </c>
      <c r="AC8266" s="7">
        <f t="shared" si="38"/>
        <v>25.605536332179931</v>
      </c>
      <c r="AD8266" s="7" t="s">
        <v>150</v>
      </c>
      <c r="AE8266" s="3" t="str">
        <f t="shared" si="36"/>
        <v>sim</v>
      </c>
      <c r="AF8266" s="3" t="str">
        <f t="shared" si="37"/>
        <v>não</v>
      </c>
      <c r="AG8266" s="3" t="s">
        <v>77</v>
      </c>
      <c r="AH8266" s="3" t="s">
        <v>77</v>
      </c>
      <c r="AI8266" s="3" t="s">
        <v>70</v>
      </c>
    </row>
    <row r="8267" spans="1:35" x14ac:dyDescent="0.25">
      <c r="A8267" s="3" t="s">
        <v>114</v>
      </c>
      <c r="B8267" s="6" t="s">
        <v>134</v>
      </c>
      <c r="C8267" s="3">
        <v>87</v>
      </c>
      <c r="D8267" s="3" t="s">
        <v>137</v>
      </c>
      <c r="E8267" s="3">
        <v>163</v>
      </c>
      <c r="F8267" s="3" t="s">
        <v>144</v>
      </c>
      <c r="G8267" s="3" t="s">
        <v>73</v>
      </c>
      <c r="H8267" s="3" t="s">
        <v>84</v>
      </c>
      <c r="I8267" s="3" t="s">
        <v>81</v>
      </c>
      <c r="J8267" s="3" t="s">
        <v>73</v>
      </c>
      <c r="K8267" s="3" t="s">
        <v>81</v>
      </c>
      <c r="L8267" s="3" t="s">
        <v>90</v>
      </c>
      <c r="M8267" s="3" t="s">
        <v>76</v>
      </c>
      <c r="N8267" s="3" t="s">
        <v>75</v>
      </c>
      <c r="O8267" s="3">
        <v>0</v>
      </c>
      <c r="P8267" s="3">
        <v>0</v>
      </c>
      <c r="Q8267" s="3" t="s">
        <v>87</v>
      </c>
      <c r="R8267" s="3" t="s">
        <v>70</v>
      </c>
      <c r="S8267" s="3" t="s">
        <v>88</v>
      </c>
      <c r="T8267" s="3" t="s">
        <v>70</v>
      </c>
      <c r="U8267" s="3" t="s">
        <v>70</v>
      </c>
      <c r="V8267" s="3" t="s">
        <v>77</v>
      </c>
      <c r="W8267" s="3">
        <v>0</v>
      </c>
      <c r="X8267" s="3" t="s">
        <v>92</v>
      </c>
      <c r="Y8267" s="3" t="s">
        <v>96</v>
      </c>
      <c r="Z8267" s="3" t="s">
        <v>77</v>
      </c>
      <c r="AA8267" s="3" t="s">
        <v>77</v>
      </c>
      <c r="AB8267" s="3" t="s">
        <v>77</v>
      </c>
      <c r="AC8267" s="7">
        <f t="shared" si="38"/>
        <v>32.744928299898383</v>
      </c>
      <c r="AD8267" s="7" t="s">
        <v>149</v>
      </c>
      <c r="AE8267" s="3" t="str">
        <f t="shared" si="36"/>
        <v>não</v>
      </c>
      <c r="AF8267" s="3" t="str">
        <f t="shared" si="37"/>
        <v>sim</v>
      </c>
      <c r="AG8267" s="3" t="s">
        <v>70</v>
      </c>
      <c r="AH8267" s="3" t="s">
        <v>77</v>
      </c>
      <c r="AI8267" s="3" t="s">
        <v>77</v>
      </c>
    </row>
    <row r="8268" spans="1:35" x14ac:dyDescent="0.25">
      <c r="A8268" s="3" t="s">
        <v>114</v>
      </c>
      <c r="B8268" s="6" t="s">
        <v>133</v>
      </c>
      <c r="C8268" s="3">
        <v>98</v>
      </c>
      <c r="D8268" s="3" t="s">
        <v>136</v>
      </c>
      <c r="E8268" s="3">
        <v>173</v>
      </c>
      <c r="F8268" s="3" t="s">
        <v>144</v>
      </c>
      <c r="G8268" s="3" t="s">
        <v>73</v>
      </c>
      <c r="H8268" s="3" t="s">
        <v>73</v>
      </c>
      <c r="I8268" s="3" t="s">
        <v>72</v>
      </c>
      <c r="J8268" s="3" t="s">
        <v>80</v>
      </c>
      <c r="K8268" s="3" t="s">
        <v>72</v>
      </c>
      <c r="L8268" s="3" t="s">
        <v>82</v>
      </c>
      <c r="M8268" s="3" t="s">
        <v>76</v>
      </c>
      <c r="N8268" s="3" t="s">
        <v>80</v>
      </c>
      <c r="O8268" s="3" t="s">
        <v>85</v>
      </c>
      <c r="P8268" s="3" t="s">
        <v>98</v>
      </c>
      <c r="Q8268" s="3" t="s">
        <v>87</v>
      </c>
      <c r="R8268" s="3" t="s">
        <v>77</v>
      </c>
      <c r="S8268" s="3">
        <v>0</v>
      </c>
      <c r="T8268" s="3" t="s">
        <v>77</v>
      </c>
      <c r="U8268" s="3">
        <v>0</v>
      </c>
      <c r="V8268" s="3" t="s">
        <v>77</v>
      </c>
      <c r="W8268" s="3">
        <v>0</v>
      </c>
      <c r="X8268" s="3" t="s">
        <v>108</v>
      </c>
      <c r="Y8268" s="3" t="s">
        <v>89</v>
      </c>
      <c r="Z8268" s="3" t="s">
        <v>70</v>
      </c>
      <c r="AA8268" s="3" t="s">
        <v>77</v>
      </c>
      <c r="AB8268" s="3" t="s">
        <v>77</v>
      </c>
      <c r="AC8268" s="7">
        <f t="shared" si="38"/>
        <v>32.744161181462793</v>
      </c>
      <c r="AD8268" s="7" t="s">
        <v>149</v>
      </c>
      <c r="AE8268" s="3" t="str">
        <f t="shared" si="36"/>
        <v>não</v>
      </c>
      <c r="AF8268" s="3" t="str">
        <f t="shared" si="37"/>
        <v>sim</v>
      </c>
      <c r="AG8268" s="3" t="s">
        <v>77</v>
      </c>
      <c r="AH8268" s="3" t="s">
        <v>77</v>
      </c>
      <c r="AI8268" s="3" t="s">
        <v>70</v>
      </c>
    </row>
    <row r="8269" spans="1:35" x14ac:dyDescent="0.25">
      <c r="A8269" s="3" t="s">
        <v>114</v>
      </c>
      <c r="B8269" s="6" t="s">
        <v>134</v>
      </c>
      <c r="C8269" s="3">
        <v>65</v>
      </c>
      <c r="D8269" s="3" t="s">
        <v>135</v>
      </c>
      <c r="E8269" s="3">
        <v>160</v>
      </c>
      <c r="F8269" s="3" t="s">
        <v>144</v>
      </c>
      <c r="G8269" s="3" t="s">
        <v>84</v>
      </c>
      <c r="H8269" s="3" t="s">
        <v>84</v>
      </c>
      <c r="I8269" s="3" t="s">
        <v>72</v>
      </c>
      <c r="J8269" s="3" t="s">
        <v>80</v>
      </c>
      <c r="K8269" s="3" t="s">
        <v>72</v>
      </c>
      <c r="L8269" s="3" t="s">
        <v>82</v>
      </c>
      <c r="M8269" s="3" t="s">
        <v>76</v>
      </c>
      <c r="N8269" s="3" t="s">
        <v>74</v>
      </c>
      <c r="O8269" s="3">
        <v>0</v>
      </c>
      <c r="P8269" s="3">
        <v>0</v>
      </c>
      <c r="Q8269" s="3" t="s">
        <v>87</v>
      </c>
      <c r="R8269" s="3" t="s">
        <v>77</v>
      </c>
      <c r="S8269" s="3">
        <v>0</v>
      </c>
      <c r="T8269" s="3" t="s">
        <v>70</v>
      </c>
      <c r="U8269" s="3" t="s">
        <v>70</v>
      </c>
      <c r="V8269" s="3" t="s">
        <v>77</v>
      </c>
      <c r="W8269" s="3">
        <v>0</v>
      </c>
      <c r="X8269" s="3" t="s">
        <v>107</v>
      </c>
      <c r="Y8269" s="3" t="s">
        <v>96</v>
      </c>
      <c r="Z8269" s="3" t="s">
        <v>70</v>
      </c>
      <c r="AA8269" s="3" t="s">
        <v>77</v>
      </c>
      <c r="AB8269" s="3" t="s">
        <v>77</v>
      </c>
      <c r="AC8269" s="7">
        <f t="shared" si="38"/>
        <v>25.390625</v>
      </c>
      <c r="AD8269" s="7" t="s">
        <v>150</v>
      </c>
      <c r="AE8269" s="3" t="str">
        <f t="shared" si="36"/>
        <v>sim</v>
      </c>
      <c r="AF8269" s="3" t="str">
        <f t="shared" si="37"/>
        <v>não</v>
      </c>
      <c r="AG8269" s="3" t="s">
        <v>77</v>
      </c>
      <c r="AH8269" s="3" t="s">
        <v>77</v>
      </c>
      <c r="AI8269" s="3" t="s">
        <v>70</v>
      </c>
    </row>
    <row r="8270" spans="1:35" x14ac:dyDescent="0.25">
      <c r="A8270" s="3" t="s">
        <v>114</v>
      </c>
      <c r="B8270" s="6" t="s">
        <v>134</v>
      </c>
      <c r="C8270" s="3">
        <v>67</v>
      </c>
      <c r="D8270" s="3" t="s">
        <v>135</v>
      </c>
      <c r="E8270" s="3">
        <v>163</v>
      </c>
      <c r="F8270" s="3" t="s">
        <v>144</v>
      </c>
      <c r="G8270" s="3" t="s">
        <v>73</v>
      </c>
      <c r="H8270" s="3" t="s">
        <v>73</v>
      </c>
      <c r="I8270" s="3" t="s">
        <v>72</v>
      </c>
      <c r="J8270" s="3" t="s">
        <v>80</v>
      </c>
      <c r="K8270" s="3" t="s">
        <v>72</v>
      </c>
      <c r="L8270" s="3" t="s">
        <v>90</v>
      </c>
      <c r="M8270" s="3" t="s">
        <v>76</v>
      </c>
      <c r="N8270" s="3" t="s">
        <v>75</v>
      </c>
      <c r="O8270" s="3">
        <v>0</v>
      </c>
      <c r="P8270" s="3">
        <v>0</v>
      </c>
      <c r="Q8270" s="3" t="s">
        <v>99</v>
      </c>
      <c r="R8270" s="3" t="s">
        <v>70</v>
      </c>
      <c r="S8270" s="3" t="s">
        <v>80</v>
      </c>
      <c r="T8270" s="3" t="s">
        <v>77</v>
      </c>
      <c r="U8270" s="3">
        <v>0</v>
      </c>
      <c r="V8270" s="3" t="s">
        <v>77</v>
      </c>
      <c r="W8270" s="3">
        <v>0</v>
      </c>
      <c r="X8270" s="3" t="s">
        <v>92</v>
      </c>
      <c r="Y8270" s="3" t="s">
        <v>89</v>
      </c>
      <c r="Z8270" s="3" t="s">
        <v>77</v>
      </c>
      <c r="AA8270" s="3" t="s">
        <v>77</v>
      </c>
      <c r="AB8270" s="3" t="s">
        <v>77</v>
      </c>
      <c r="AC8270" s="7">
        <f t="shared" si="38"/>
        <v>25.217358575783809</v>
      </c>
      <c r="AD8270" s="7" t="s">
        <v>150</v>
      </c>
      <c r="AE8270" s="3" t="str">
        <f t="shared" si="36"/>
        <v>sim</v>
      </c>
      <c r="AF8270" s="3" t="str">
        <f t="shared" si="37"/>
        <v>não</v>
      </c>
      <c r="AG8270" s="3" t="s">
        <v>70</v>
      </c>
      <c r="AH8270" s="3" t="s">
        <v>77</v>
      </c>
      <c r="AI8270" s="3" t="s">
        <v>77</v>
      </c>
    </row>
    <row r="8271" spans="1:35" x14ac:dyDescent="0.25">
      <c r="A8271" s="3" t="s">
        <v>114</v>
      </c>
      <c r="B8271" s="6" t="s">
        <v>134</v>
      </c>
      <c r="C8271" s="3">
        <v>56</v>
      </c>
      <c r="D8271" s="3" t="s">
        <v>139</v>
      </c>
      <c r="E8271" s="3">
        <v>160</v>
      </c>
      <c r="F8271" s="3" t="s">
        <v>144</v>
      </c>
      <c r="G8271" s="3" t="s">
        <v>71</v>
      </c>
      <c r="H8271" s="3" t="s">
        <v>73</v>
      </c>
      <c r="I8271" s="3" t="s">
        <v>81</v>
      </c>
      <c r="J8271" s="3" t="s">
        <v>73</v>
      </c>
      <c r="K8271" s="3" t="s">
        <v>72</v>
      </c>
      <c r="L8271" s="3" t="s">
        <v>90</v>
      </c>
      <c r="M8271" s="3" t="s">
        <v>76</v>
      </c>
      <c r="N8271" s="3" t="s">
        <v>84</v>
      </c>
      <c r="O8271" s="3" t="s">
        <v>85</v>
      </c>
      <c r="P8271" s="3" t="s">
        <v>94</v>
      </c>
      <c r="Q8271" s="3" t="s">
        <v>87</v>
      </c>
      <c r="R8271" s="3" t="s">
        <v>77</v>
      </c>
      <c r="S8271" s="3">
        <v>0</v>
      </c>
      <c r="T8271" s="3" t="s">
        <v>77</v>
      </c>
      <c r="U8271" s="3">
        <v>0</v>
      </c>
      <c r="V8271" s="3" t="s">
        <v>77</v>
      </c>
      <c r="W8271" s="3">
        <v>0</v>
      </c>
      <c r="X8271" s="3">
        <v>0</v>
      </c>
      <c r="Y8271" s="3" t="s">
        <v>89</v>
      </c>
      <c r="Z8271" s="3" t="s">
        <v>70</v>
      </c>
      <c r="AA8271" s="3" t="s">
        <v>77</v>
      </c>
      <c r="AB8271" s="3" t="s">
        <v>70</v>
      </c>
      <c r="AC8271" s="7">
        <f t="shared" si="38"/>
        <v>21.875</v>
      </c>
      <c r="AD8271" s="7" t="s">
        <v>151</v>
      </c>
      <c r="AE8271" s="3" t="str">
        <f t="shared" si="36"/>
        <v>não</v>
      </c>
      <c r="AF8271" s="3" t="str">
        <f t="shared" si="37"/>
        <v>não</v>
      </c>
      <c r="AG8271" s="3" t="s">
        <v>70</v>
      </c>
      <c r="AH8271" s="3" t="s">
        <v>77</v>
      </c>
      <c r="AI8271" s="3" t="s">
        <v>70</v>
      </c>
    </row>
    <row r="8272" spans="1:35" x14ac:dyDescent="0.25">
      <c r="A8272" s="3" t="s">
        <v>114</v>
      </c>
      <c r="B8272" s="6" t="s">
        <v>134</v>
      </c>
      <c r="C8272" s="3">
        <v>89</v>
      </c>
      <c r="D8272" s="3" t="s">
        <v>136</v>
      </c>
      <c r="E8272" s="3">
        <v>175</v>
      </c>
      <c r="F8272" s="3" t="s">
        <v>144</v>
      </c>
      <c r="G8272" s="3" t="s">
        <v>73</v>
      </c>
      <c r="H8272" s="3" t="s">
        <v>80</v>
      </c>
      <c r="I8272" s="3" t="s">
        <v>72</v>
      </c>
      <c r="J8272" s="3" t="s">
        <v>73</v>
      </c>
      <c r="K8272" s="3" t="s">
        <v>72</v>
      </c>
      <c r="L8272" s="3" t="s">
        <v>82</v>
      </c>
      <c r="M8272" s="3" t="s">
        <v>93</v>
      </c>
      <c r="N8272" s="3" t="s">
        <v>73</v>
      </c>
      <c r="O8272" s="3" t="s">
        <v>105</v>
      </c>
      <c r="P8272" s="3" t="s">
        <v>98</v>
      </c>
      <c r="Q8272" s="3" t="s">
        <v>87</v>
      </c>
      <c r="R8272" s="3" t="s">
        <v>77</v>
      </c>
      <c r="S8272" s="3">
        <v>0</v>
      </c>
      <c r="T8272" s="3" t="s">
        <v>70</v>
      </c>
      <c r="U8272" s="3" t="s">
        <v>70</v>
      </c>
      <c r="V8272" s="3" t="s">
        <v>77</v>
      </c>
      <c r="W8272" s="3">
        <v>0</v>
      </c>
      <c r="X8272" s="3" t="s">
        <v>92</v>
      </c>
      <c r="Y8272" s="3" t="s">
        <v>104</v>
      </c>
      <c r="Z8272" s="3" t="s">
        <v>77</v>
      </c>
      <c r="AA8272" s="3" t="s">
        <v>77</v>
      </c>
      <c r="AB8272" s="3" t="s">
        <v>77</v>
      </c>
      <c r="AC8272" s="7">
        <f t="shared" si="38"/>
        <v>29.061224489795919</v>
      </c>
      <c r="AD8272" s="7" t="s">
        <v>150</v>
      </c>
      <c r="AE8272" s="3" t="str">
        <f t="shared" si="36"/>
        <v>sim</v>
      </c>
      <c r="AF8272" s="3" t="str">
        <f t="shared" si="37"/>
        <v>não</v>
      </c>
      <c r="AG8272" s="3" t="s">
        <v>77</v>
      </c>
      <c r="AH8272" s="3" t="s">
        <v>77</v>
      </c>
      <c r="AI8272" s="3" t="s">
        <v>77</v>
      </c>
    </row>
    <row r="8273" spans="1:35" x14ac:dyDescent="0.25">
      <c r="A8273" s="3" t="s">
        <v>114</v>
      </c>
      <c r="B8273" s="6" t="s">
        <v>134</v>
      </c>
      <c r="C8273" s="3">
        <v>77</v>
      </c>
      <c r="D8273" s="3" t="s">
        <v>137</v>
      </c>
      <c r="E8273" s="3">
        <v>166</v>
      </c>
      <c r="F8273" s="3" t="s">
        <v>144</v>
      </c>
      <c r="G8273" s="3" t="s">
        <v>71</v>
      </c>
      <c r="H8273" s="3" t="s">
        <v>71</v>
      </c>
      <c r="I8273" s="3" t="s">
        <v>72</v>
      </c>
      <c r="J8273" s="3" t="s">
        <v>80</v>
      </c>
      <c r="K8273" s="3" t="s">
        <v>72</v>
      </c>
      <c r="L8273" s="3" t="s">
        <v>82</v>
      </c>
      <c r="M8273" s="3">
        <v>0</v>
      </c>
      <c r="N8273" s="3" t="s">
        <v>80</v>
      </c>
      <c r="O8273" s="3" t="s">
        <v>105</v>
      </c>
      <c r="P8273" s="3" t="s">
        <v>94</v>
      </c>
      <c r="Q8273" s="3" t="s">
        <v>99</v>
      </c>
      <c r="R8273" s="3" t="s">
        <v>77</v>
      </c>
      <c r="S8273" s="3">
        <v>0</v>
      </c>
      <c r="T8273" s="3" t="s">
        <v>70</v>
      </c>
      <c r="U8273" s="3" t="s">
        <v>70</v>
      </c>
      <c r="V8273" s="3" t="s">
        <v>77</v>
      </c>
      <c r="W8273" s="3">
        <v>0</v>
      </c>
      <c r="X8273" s="3" t="s">
        <v>92</v>
      </c>
      <c r="Y8273" s="3" t="s">
        <v>96</v>
      </c>
      <c r="Z8273" s="3" t="s">
        <v>70</v>
      </c>
      <c r="AA8273" s="3" t="s">
        <v>70</v>
      </c>
      <c r="AB8273" s="3" t="s">
        <v>70</v>
      </c>
      <c r="AC8273" s="7">
        <f t="shared" si="38"/>
        <v>27.94309769197271</v>
      </c>
      <c r="AD8273" s="7" t="s">
        <v>150</v>
      </c>
      <c r="AE8273" s="3" t="str">
        <f t="shared" si="36"/>
        <v>sim</v>
      </c>
      <c r="AF8273" s="3" t="str">
        <f t="shared" si="37"/>
        <v>não</v>
      </c>
      <c r="AG8273" s="3" t="s">
        <v>77</v>
      </c>
      <c r="AH8273" s="3" t="s">
        <v>77</v>
      </c>
      <c r="AI8273" s="3" t="s">
        <v>70</v>
      </c>
    </row>
    <row r="8274" spans="1:35" x14ac:dyDescent="0.25">
      <c r="A8274" s="3" t="s">
        <v>114</v>
      </c>
      <c r="B8274" s="6" t="s">
        <v>134</v>
      </c>
      <c r="C8274" s="3">
        <v>90</v>
      </c>
      <c r="D8274" s="3" t="s">
        <v>136</v>
      </c>
      <c r="E8274" s="3">
        <v>175</v>
      </c>
      <c r="F8274" s="3" t="s">
        <v>144</v>
      </c>
      <c r="G8274" s="3" t="s">
        <v>84</v>
      </c>
      <c r="H8274" s="3" t="s">
        <v>84</v>
      </c>
      <c r="I8274" s="3" t="s">
        <v>72</v>
      </c>
      <c r="J8274" s="3" t="s">
        <v>80</v>
      </c>
      <c r="K8274" s="3" t="s">
        <v>72</v>
      </c>
      <c r="L8274" s="3" t="s">
        <v>82</v>
      </c>
      <c r="M8274" s="3" t="s">
        <v>76</v>
      </c>
      <c r="N8274" s="3" t="s">
        <v>74</v>
      </c>
      <c r="O8274" s="3">
        <v>0</v>
      </c>
      <c r="P8274" s="3">
        <v>0</v>
      </c>
      <c r="Q8274" s="3" t="s">
        <v>87</v>
      </c>
      <c r="R8274" s="3" t="s">
        <v>77</v>
      </c>
      <c r="S8274" s="3">
        <v>0</v>
      </c>
      <c r="T8274" s="3" t="s">
        <v>70</v>
      </c>
      <c r="U8274" s="3" t="s">
        <v>70</v>
      </c>
      <c r="V8274" s="3" t="s">
        <v>77</v>
      </c>
      <c r="W8274" s="3">
        <v>0</v>
      </c>
      <c r="X8274" s="3" t="s">
        <v>92</v>
      </c>
      <c r="Y8274" s="3" t="s">
        <v>96</v>
      </c>
      <c r="Z8274" s="3" t="s">
        <v>70</v>
      </c>
      <c r="AA8274" s="3" t="s">
        <v>77</v>
      </c>
      <c r="AB8274" s="3" t="s">
        <v>70</v>
      </c>
      <c r="AC8274" s="7">
        <f t="shared" si="38"/>
        <v>29.387755102040817</v>
      </c>
      <c r="AD8274" s="7" t="s">
        <v>150</v>
      </c>
      <c r="AE8274" s="3" t="str">
        <f t="shared" si="36"/>
        <v>sim</v>
      </c>
      <c r="AF8274" s="3" t="str">
        <f t="shared" si="37"/>
        <v>não</v>
      </c>
      <c r="AG8274" s="3" t="s">
        <v>77</v>
      </c>
      <c r="AH8274" s="3" t="s">
        <v>77</v>
      </c>
      <c r="AI8274" s="3" t="s">
        <v>70</v>
      </c>
    </row>
    <row r="8275" spans="1:35" x14ac:dyDescent="0.25">
      <c r="A8275" s="3" t="s">
        <v>114</v>
      </c>
      <c r="B8275" s="6" t="s">
        <v>134</v>
      </c>
      <c r="C8275" s="3">
        <v>102</v>
      </c>
      <c r="D8275" s="3" t="s">
        <v>142</v>
      </c>
      <c r="E8275" s="3">
        <v>182</v>
      </c>
      <c r="F8275" s="3" t="s">
        <v>145</v>
      </c>
      <c r="G8275" s="3" t="s">
        <v>80</v>
      </c>
      <c r="H8275" s="3" t="s">
        <v>71</v>
      </c>
      <c r="I8275" s="3" t="s">
        <v>72</v>
      </c>
      <c r="J8275" s="3" t="s">
        <v>80</v>
      </c>
      <c r="K8275" s="3" t="s">
        <v>97</v>
      </c>
      <c r="L8275" s="3" t="s">
        <v>90</v>
      </c>
      <c r="M8275" s="3" t="s">
        <v>76</v>
      </c>
      <c r="N8275" s="3" t="s">
        <v>71</v>
      </c>
      <c r="O8275" s="3" t="s">
        <v>85</v>
      </c>
      <c r="P8275" s="3" t="s">
        <v>98</v>
      </c>
      <c r="Q8275" s="3" t="s">
        <v>87</v>
      </c>
      <c r="R8275" s="3" t="s">
        <v>70</v>
      </c>
      <c r="S8275" s="3" t="s">
        <v>80</v>
      </c>
      <c r="T8275" s="3" t="s">
        <v>70</v>
      </c>
      <c r="U8275" s="3" t="s">
        <v>70</v>
      </c>
      <c r="V8275" s="3" t="s">
        <v>77</v>
      </c>
      <c r="W8275" s="3">
        <v>0</v>
      </c>
      <c r="X8275" s="3" t="s">
        <v>92</v>
      </c>
      <c r="Y8275" s="3" t="s">
        <v>96</v>
      </c>
      <c r="Z8275" s="3" t="s">
        <v>70</v>
      </c>
      <c r="AA8275" s="3" t="s">
        <v>70</v>
      </c>
      <c r="AB8275" s="3" t="s">
        <v>77</v>
      </c>
      <c r="AC8275" s="7">
        <f t="shared" si="38"/>
        <v>30.793382441734092</v>
      </c>
      <c r="AD8275" s="7" t="s">
        <v>149</v>
      </c>
      <c r="AE8275" s="3" t="str">
        <f t="shared" si="36"/>
        <v>não</v>
      </c>
      <c r="AF8275" s="3" t="str">
        <f t="shared" si="37"/>
        <v>sim</v>
      </c>
      <c r="AG8275" s="3" t="s">
        <v>70</v>
      </c>
      <c r="AH8275" s="3" t="s">
        <v>77</v>
      </c>
      <c r="AI8275" s="3" t="s">
        <v>70</v>
      </c>
    </row>
    <row r="8276" spans="1:35" x14ac:dyDescent="0.25">
      <c r="A8276" s="3" t="s">
        <v>114</v>
      </c>
      <c r="B8276" s="6" t="s">
        <v>134</v>
      </c>
      <c r="C8276" s="3">
        <v>95</v>
      </c>
      <c r="D8276" s="3" t="s">
        <v>136</v>
      </c>
      <c r="E8276" s="3">
        <v>160</v>
      </c>
      <c r="F8276" s="3" t="s">
        <v>144</v>
      </c>
      <c r="G8276" s="3" t="s">
        <v>73</v>
      </c>
      <c r="H8276" s="3" t="s">
        <v>80</v>
      </c>
      <c r="I8276" s="3" t="s">
        <v>72</v>
      </c>
      <c r="J8276" s="3" t="s">
        <v>80</v>
      </c>
      <c r="K8276" s="3" t="s">
        <v>72</v>
      </c>
      <c r="L8276" s="3" t="s">
        <v>82</v>
      </c>
      <c r="M8276" s="3" t="s">
        <v>76</v>
      </c>
      <c r="N8276" s="3" t="s">
        <v>75</v>
      </c>
      <c r="O8276" s="3">
        <v>0</v>
      </c>
      <c r="P8276" s="3">
        <v>0</v>
      </c>
      <c r="Q8276" s="3" t="s">
        <v>87</v>
      </c>
      <c r="R8276" s="3" t="s">
        <v>70</v>
      </c>
      <c r="S8276" s="3" t="s">
        <v>73</v>
      </c>
      <c r="T8276" s="3" t="s">
        <v>77</v>
      </c>
      <c r="U8276" s="3">
        <v>0</v>
      </c>
      <c r="V8276" s="3" t="s">
        <v>77</v>
      </c>
      <c r="W8276" s="3">
        <v>0</v>
      </c>
      <c r="X8276" s="3" t="s">
        <v>92</v>
      </c>
      <c r="Y8276" s="3" t="s">
        <v>96</v>
      </c>
      <c r="Z8276" s="3" t="s">
        <v>77</v>
      </c>
      <c r="AA8276" s="3" t="s">
        <v>70</v>
      </c>
      <c r="AB8276" s="3" t="s">
        <v>77</v>
      </c>
      <c r="AC8276" s="7">
        <f t="shared" si="38"/>
        <v>37.109375</v>
      </c>
      <c r="AD8276" s="7" t="s">
        <v>149</v>
      </c>
      <c r="AE8276" s="3" t="str">
        <f t="shared" si="36"/>
        <v>não</v>
      </c>
      <c r="AF8276" s="3" t="str">
        <f t="shared" si="37"/>
        <v>sim</v>
      </c>
      <c r="AG8276" s="3" t="s">
        <v>77</v>
      </c>
      <c r="AH8276" s="3" t="s">
        <v>77</v>
      </c>
      <c r="AI8276" s="3" t="s">
        <v>77</v>
      </c>
    </row>
    <row r="8277" spans="1:35" x14ac:dyDescent="0.25">
      <c r="A8277" s="3" t="s">
        <v>114</v>
      </c>
      <c r="B8277" s="6" t="s">
        <v>134</v>
      </c>
      <c r="C8277" s="3">
        <v>0</v>
      </c>
      <c r="D8277" s="3">
        <v>0</v>
      </c>
      <c r="E8277" s="3">
        <v>170</v>
      </c>
      <c r="F8277" s="3" t="s">
        <v>144</v>
      </c>
      <c r="G8277" s="3" t="s">
        <v>80</v>
      </c>
      <c r="H8277" s="3" t="s">
        <v>80</v>
      </c>
      <c r="I8277" s="3" t="s">
        <v>72</v>
      </c>
      <c r="J8277" s="3" t="s">
        <v>75</v>
      </c>
      <c r="K8277" s="3">
        <v>0</v>
      </c>
      <c r="L8277" s="3" t="s">
        <v>82</v>
      </c>
      <c r="M8277" s="3" t="s">
        <v>76</v>
      </c>
      <c r="N8277" s="3" t="s">
        <v>74</v>
      </c>
      <c r="O8277" s="3">
        <v>0</v>
      </c>
      <c r="P8277" s="3">
        <v>0</v>
      </c>
      <c r="Q8277" s="3" t="s">
        <v>99</v>
      </c>
      <c r="R8277" s="3" t="s">
        <v>70</v>
      </c>
      <c r="S8277" s="3" t="s">
        <v>88</v>
      </c>
      <c r="T8277" s="3" t="s">
        <v>77</v>
      </c>
      <c r="U8277" s="3">
        <v>0</v>
      </c>
      <c r="V8277" s="3" t="s">
        <v>77</v>
      </c>
      <c r="W8277" s="3">
        <v>0</v>
      </c>
      <c r="X8277" s="3">
        <v>0</v>
      </c>
      <c r="Y8277" s="3" t="s">
        <v>96</v>
      </c>
      <c r="Z8277" s="3" t="s">
        <v>77</v>
      </c>
      <c r="AA8277" s="3" t="s">
        <v>77</v>
      </c>
      <c r="AB8277" s="3">
        <v>0</v>
      </c>
      <c r="AC8277" s="7">
        <v>0</v>
      </c>
      <c r="AD8277" s="7">
        <v>0</v>
      </c>
      <c r="AE8277" s="7">
        <v>0</v>
      </c>
      <c r="AF8277" s="7">
        <v>0</v>
      </c>
      <c r="AG8277" s="3" t="s">
        <v>77</v>
      </c>
      <c r="AH8277" s="3" t="s">
        <v>77</v>
      </c>
      <c r="AI8277" s="3" t="s">
        <v>77</v>
      </c>
    </row>
    <row r="8278" spans="1:35" x14ac:dyDescent="0.25">
      <c r="A8278" s="3" t="s">
        <v>114</v>
      </c>
      <c r="B8278" s="6" t="s">
        <v>134</v>
      </c>
      <c r="C8278" s="3">
        <v>60</v>
      </c>
      <c r="D8278" s="3" t="s">
        <v>139</v>
      </c>
      <c r="E8278" s="3">
        <v>161</v>
      </c>
      <c r="F8278" s="3" t="s">
        <v>144</v>
      </c>
      <c r="G8278" s="3" t="s">
        <v>80</v>
      </c>
      <c r="H8278" s="3" t="s">
        <v>80</v>
      </c>
      <c r="I8278" s="3" t="s">
        <v>72</v>
      </c>
      <c r="J8278" s="3" t="s">
        <v>84</v>
      </c>
      <c r="K8278" s="3" t="s">
        <v>81</v>
      </c>
      <c r="L8278" s="3" t="s">
        <v>82</v>
      </c>
      <c r="M8278" s="3" t="s">
        <v>83</v>
      </c>
      <c r="N8278" s="3" t="s">
        <v>73</v>
      </c>
      <c r="O8278" s="3" t="s">
        <v>85</v>
      </c>
      <c r="P8278" s="3" t="s">
        <v>98</v>
      </c>
      <c r="Q8278" s="3" t="s">
        <v>99</v>
      </c>
      <c r="R8278" s="3" t="s">
        <v>70</v>
      </c>
      <c r="S8278" s="3" t="s">
        <v>80</v>
      </c>
      <c r="T8278" s="3" t="s">
        <v>77</v>
      </c>
      <c r="U8278" s="3">
        <v>0</v>
      </c>
      <c r="V8278" s="3" t="s">
        <v>129</v>
      </c>
      <c r="W8278" s="3">
        <v>2</v>
      </c>
      <c r="X8278" s="3" t="s">
        <v>92</v>
      </c>
      <c r="Y8278" s="3" t="s">
        <v>104</v>
      </c>
      <c r="Z8278" s="3" t="s">
        <v>77</v>
      </c>
      <c r="AA8278" s="3" t="s">
        <v>77</v>
      </c>
      <c r="AB8278" s="3" t="s">
        <v>77</v>
      </c>
      <c r="AC8278" s="7">
        <f t="shared" ref="AC8278:AC8289" si="39">C8278/((E8278*E8278)/10000)</f>
        <v>23.147255121330197</v>
      </c>
      <c r="AD8278" s="7" t="s">
        <v>151</v>
      </c>
      <c r="AE8278" s="3" t="str">
        <f t="shared" si="36"/>
        <v>não</v>
      </c>
      <c r="AF8278" s="3" t="str">
        <f t="shared" si="37"/>
        <v>não</v>
      </c>
      <c r="AG8278" s="3" t="s">
        <v>77</v>
      </c>
      <c r="AH8278" s="3" t="s">
        <v>77</v>
      </c>
      <c r="AI8278" s="3" t="s">
        <v>77</v>
      </c>
    </row>
    <row r="8279" spans="1:35" x14ac:dyDescent="0.25">
      <c r="A8279" s="3" t="s">
        <v>114</v>
      </c>
      <c r="B8279" s="6" t="s">
        <v>134</v>
      </c>
      <c r="C8279" s="3">
        <v>68</v>
      </c>
      <c r="D8279" s="3" t="s">
        <v>135</v>
      </c>
      <c r="E8279" s="3">
        <v>168</v>
      </c>
      <c r="F8279" s="3" t="s">
        <v>144</v>
      </c>
      <c r="G8279" s="3" t="s">
        <v>71</v>
      </c>
      <c r="H8279" s="3" t="s">
        <v>71</v>
      </c>
      <c r="I8279" s="3" t="s">
        <v>81</v>
      </c>
      <c r="J8279" s="3" t="s">
        <v>73</v>
      </c>
      <c r="K8279" s="3" t="s">
        <v>81</v>
      </c>
      <c r="L8279" s="3" t="s">
        <v>82</v>
      </c>
      <c r="M8279" s="3" t="s">
        <v>93</v>
      </c>
      <c r="N8279" s="3" t="s">
        <v>80</v>
      </c>
      <c r="O8279" s="3" t="s">
        <v>85</v>
      </c>
      <c r="P8279" s="3" t="s">
        <v>94</v>
      </c>
      <c r="Q8279" s="3" t="s">
        <v>99</v>
      </c>
      <c r="R8279" s="3" t="s">
        <v>77</v>
      </c>
      <c r="S8279" s="3">
        <v>0</v>
      </c>
      <c r="T8279" s="3" t="s">
        <v>77</v>
      </c>
      <c r="U8279" s="3">
        <v>0</v>
      </c>
      <c r="V8279" s="3" t="s">
        <v>77</v>
      </c>
      <c r="W8279" s="3">
        <v>0</v>
      </c>
      <c r="X8279" s="3" t="s">
        <v>92</v>
      </c>
      <c r="Y8279" s="3" t="s">
        <v>89</v>
      </c>
      <c r="Z8279" s="3" t="s">
        <v>70</v>
      </c>
      <c r="AA8279" s="3" t="s">
        <v>77</v>
      </c>
      <c r="AB8279" s="3" t="s">
        <v>70</v>
      </c>
      <c r="AC8279" s="7">
        <f t="shared" si="39"/>
        <v>24.09297052154195</v>
      </c>
      <c r="AD8279" s="7" t="s">
        <v>151</v>
      </c>
      <c r="AE8279" s="3" t="str">
        <f t="shared" si="36"/>
        <v>não</v>
      </c>
      <c r="AF8279" s="3" t="str">
        <f t="shared" si="37"/>
        <v>não</v>
      </c>
      <c r="AG8279" s="3" t="s">
        <v>77</v>
      </c>
      <c r="AH8279" s="3" t="s">
        <v>77</v>
      </c>
      <c r="AI8279" s="3" t="s">
        <v>70</v>
      </c>
    </row>
    <row r="8280" spans="1:35" x14ac:dyDescent="0.25">
      <c r="A8280" s="3" t="s">
        <v>114</v>
      </c>
      <c r="B8280" s="6" t="s">
        <v>134</v>
      </c>
      <c r="C8280" s="3">
        <v>70</v>
      </c>
      <c r="D8280" s="3" t="s">
        <v>135</v>
      </c>
      <c r="E8280" s="3">
        <v>162</v>
      </c>
      <c r="F8280" s="3" t="s">
        <v>144</v>
      </c>
      <c r="G8280" s="3" t="s">
        <v>84</v>
      </c>
      <c r="H8280" s="3" t="s">
        <v>71</v>
      </c>
      <c r="I8280" s="3" t="s">
        <v>72</v>
      </c>
      <c r="J8280" s="3" t="s">
        <v>80</v>
      </c>
      <c r="K8280" s="3" t="s">
        <v>72</v>
      </c>
      <c r="L8280" s="3" t="s">
        <v>82</v>
      </c>
      <c r="M8280" s="3" t="s">
        <v>76</v>
      </c>
      <c r="N8280" s="3" t="s">
        <v>74</v>
      </c>
      <c r="O8280" s="3">
        <v>0</v>
      </c>
      <c r="P8280" s="3">
        <v>0</v>
      </c>
      <c r="Q8280" s="3" t="s">
        <v>99</v>
      </c>
      <c r="R8280" s="3" t="s">
        <v>77</v>
      </c>
      <c r="S8280" s="3">
        <v>0</v>
      </c>
      <c r="T8280" s="3" t="s">
        <v>70</v>
      </c>
      <c r="U8280" s="3" t="s">
        <v>70</v>
      </c>
      <c r="V8280" s="3" t="s">
        <v>77</v>
      </c>
      <c r="W8280" s="3">
        <v>0</v>
      </c>
      <c r="X8280" s="3" t="s">
        <v>92</v>
      </c>
      <c r="Y8280" s="3" t="s">
        <v>96</v>
      </c>
      <c r="Z8280" s="3" t="s">
        <v>77</v>
      </c>
      <c r="AA8280" s="3" t="s">
        <v>77</v>
      </c>
      <c r="AB8280" s="3" t="s">
        <v>77</v>
      </c>
      <c r="AC8280" s="7">
        <f t="shared" si="39"/>
        <v>26.672763298277701</v>
      </c>
      <c r="AD8280" s="7" t="s">
        <v>150</v>
      </c>
      <c r="AE8280" s="3" t="str">
        <f t="shared" si="36"/>
        <v>sim</v>
      </c>
      <c r="AF8280" s="3" t="str">
        <f t="shared" si="37"/>
        <v>não</v>
      </c>
      <c r="AG8280" s="3" t="s">
        <v>77</v>
      </c>
      <c r="AH8280" s="3" t="s">
        <v>77</v>
      </c>
      <c r="AI8280" s="3" t="s">
        <v>77</v>
      </c>
    </row>
    <row r="8281" spans="1:35" x14ac:dyDescent="0.25">
      <c r="A8281" s="3" t="s">
        <v>114</v>
      </c>
      <c r="B8281" s="6" t="s">
        <v>134</v>
      </c>
      <c r="C8281" s="3">
        <v>75</v>
      </c>
      <c r="D8281" s="3" t="s">
        <v>135</v>
      </c>
      <c r="E8281" s="3">
        <v>168</v>
      </c>
      <c r="F8281" s="3" t="s">
        <v>144</v>
      </c>
      <c r="G8281" s="3" t="s">
        <v>71</v>
      </c>
      <c r="H8281" s="3" t="s">
        <v>71</v>
      </c>
      <c r="I8281" s="3" t="s">
        <v>72</v>
      </c>
      <c r="J8281" s="3" t="s">
        <v>80</v>
      </c>
      <c r="K8281" s="3" t="s">
        <v>72</v>
      </c>
      <c r="L8281" s="3" t="s">
        <v>82</v>
      </c>
      <c r="M8281" s="3" t="s">
        <v>76</v>
      </c>
      <c r="N8281" s="3" t="s">
        <v>80</v>
      </c>
      <c r="O8281" s="3" t="s">
        <v>85</v>
      </c>
      <c r="P8281" s="3" t="s">
        <v>94</v>
      </c>
      <c r="Q8281" s="3" t="s">
        <v>87</v>
      </c>
      <c r="R8281" s="3" t="s">
        <v>70</v>
      </c>
      <c r="S8281" s="3" t="s">
        <v>73</v>
      </c>
      <c r="T8281" s="3" t="s">
        <v>77</v>
      </c>
      <c r="U8281" s="3">
        <v>0</v>
      </c>
      <c r="V8281" s="3" t="s">
        <v>77</v>
      </c>
      <c r="W8281" s="3">
        <v>0</v>
      </c>
      <c r="X8281" s="3" t="s">
        <v>92</v>
      </c>
      <c r="Y8281" s="3" t="s">
        <v>89</v>
      </c>
      <c r="Z8281" s="3" t="s">
        <v>77</v>
      </c>
      <c r="AA8281" s="3" t="s">
        <v>77</v>
      </c>
      <c r="AB8281" s="3" t="s">
        <v>70</v>
      </c>
      <c r="AC8281" s="7">
        <f t="shared" si="39"/>
        <v>26.573129251700681</v>
      </c>
      <c r="AD8281" s="7" t="s">
        <v>150</v>
      </c>
      <c r="AE8281" s="3" t="str">
        <f t="shared" si="36"/>
        <v>sim</v>
      </c>
      <c r="AF8281" s="3" t="str">
        <f t="shared" si="37"/>
        <v>não</v>
      </c>
      <c r="AG8281" s="3" t="s">
        <v>77</v>
      </c>
      <c r="AH8281" s="3" t="s">
        <v>77</v>
      </c>
      <c r="AI8281" s="3" t="s">
        <v>77</v>
      </c>
    </row>
    <row r="8282" spans="1:35" x14ac:dyDescent="0.25">
      <c r="A8282" s="3" t="s">
        <v>114</v>
      </c>
      <c r="B8282" s="6" t="s">
        <v>134</v>
      </c>
      <c r="C8282" s="3">
        <v>66</v>
      </c>
      <c r="D8282" s="3" t="s">
        <v>135</v>
      </c>
      <c r="E8282" s="3">
        <v>165</v>
      </c>
      <c r="F8282" s="3" t="s">
        <v>144</v>
      </c>
      <c r="G8282" s="3" t="s">
        <v>80</v>
      </c>
      <c r="H8282" s="3" t="s">
        <v>80</v>
      </c>
      <c r="I8282" s="3" t="s">
        <v>72</v>
      </c>
      <c r="J8282" s="3" t="s">
        <v>73</v>
      </c>
      <c r="K8282" s="3" t="s">
        <v>72</v>
      </c>
      <c r="L8282" s="3" t="s">
        <v>82</v>
      </c>
      <c r="M8282" s="3" t="s">
        <v>83</v>
      </c>
      <c r="N8282" s="3" t="s">
        <v>74</v>
      </c>
      <c r="O8282" s="3">
        <v>0</v>
      </c>
      <c r="P8282" s="3">
        <v>0</v>
      </c>
      <c r="Q8282" s="3" t="s">
        <v>99</v>
      </c>
      <c r="R8282" s="3" t="s">
        <v>77</v>
      </c>
      <c r="S8282" s="3">
        <v>0</v>
      </c>
      <c r="T8282" s="3" t="s">
        <v>70</v>
      </c>
      <c r="U8282" s="3" t="s">
        <v>70</v>
      </c>
      <c r="V8282" s="3" t="s">
        <v>77</v>
      </c>
      <c r="W8282" s="3">
        <v>0</v>
      </c>
      <c r="X8282" s="3" t="s">
        <v>92</v>
      </c>
      <c r="Y8282" s="3" t="s">
        <v>89</v>
      </c>
      <c r="Z8282" s="3" t="s">
        <v>70</v>
      </c>
      <c r="AA8282" s="3" t="s">
        <v>77</v>
      </c>
      <c r="AB8282" s="3" t="s">
        <v>77</v>
      </c>
      <c r="AC8282" s="7">
        <f t="shared" si="39"/>
        <v>24.242424242424242</v>
      </c>
      <c r="AD8282" s="7" t="s">
        <v>151</v>
      </c>
      <c r="AE8282" s="3" t="str">
        <f t="shared" si="36"/>
        <v>não</v>
      </c>
      <c r="AF8282" s="3" t="str">
        <f t="shared" si="37"/>
        <v>não</v>
      </c>
      <c r="AG8282" s="3" t="s">
        <v>77</v>
      </c>
      <c r="AH8282" s="3" t="s">
        <v>77</v>
      </c>
      <c r="AI8282" s="3" t="s">
        <v>70</v>
      </c>
    </row>
    <row r="8283" spans="1:35" x14ac:dyDescent="0.25">
      <c r="A8283" s="3" t="s">
        <v>114</v>
      </c>
      <c r="B8283" s="6" t="s">
        <v>132</v>
      </c>
      <c r="C8283" s="3">
        <v>60</v>
      </c>
      <c r="D8283" s="3" t="s">
        <v>139</v>
      </c>
      <c r="E8283" s="3">
        <v>160</v>
      </c>
      <c r="F8283" s="3" t="s">
        <v>144</v>
      </c>
      <c r="G8283" s="3" t="s">
        <v>80</v>
      </c>
      <c r="H8283" s="3" t="s">
        <v>73</v>
      </c>
      <c r="I8283" s="3" t="s">
        <v>72</v>
      </c>
      <c r="J8283" s="3" t="s">
        <v>80</v>
      </c>
      <c r="K8283" s="3" t="s">
        <v>72</v>
      </c>
      <c r="L8283" s="3" t="s">
        <v>82</v>
      </c>
      <c r="M8283" s="3" t="s">
        <v>76</v>
      </c>
      <c r="N8283" s="3" t="s">
        <v>80</v>
      </c>
      <c r="O8283" s="3" t="s">
        <v>105</v>
      </c>
      <c r="P8283" s="3" t="s">
        <v>94</v>
      </c>
      <c r="Q8283" s="3" t="s">
        <v>87</v>
      </c>
      <c r="R8283" s="3" t="s">
        <v>70</v>
      </c>
      <c r="S8283" s="3" t="s">
        <v>80</v>
      </c>
      <c r="T8283" s="3" t="s">
        <v>77</v>
      </c>
      <c r="U8283" s="3">
        <v>0</v>
      </c>
      <c r="V8283" s="3" t="s">
        <v>77</v>
      </c>
      <c r="W8283" s="3">
        <v>0</v>
      </c>
      <c r="X8283" s="3" t="s">
        <v>92</v>
      </c>
      <c r="Y8283" s="3" t="s">
        <v>96</v>
      </c>
      <c r="Z8283" s="3" t="s">
        <v>77</v>
      </c>
      <c r="AA8283" s="3" t="s">
        <v>77</v>
      </c>
      <c r="AB8283" s="3" t="s">
        <v>70</v>
      </c>
      <c r="AC8283" s="7">
        <f t="shared" si="39"/>
        <v>23.4375</v>
      </c>
      <c r="AD8283" s="7" t="s">
        <v>151</v>
      </c>
      <c r="AE8283" s="3" t="str">
        <f t="shared" si="36"/>
        <v>não</v>
      </c>
      <c r="AF8283" s="3" t="str">
        <f t="shared" si="37"/>
        <v>não</v>
      </c>
      <c r="AG8283" s="3" t="s">
        <v>77</v>
      </c>
      <c r="AH8283" s="3" t="s">
        <v>77</v>
      </c>
      <c r="AI8283" s="3" t="s">
        <v>77</v>
      </c>
    </row>
    <row r="8284" spans="1:35" x14ac:dyDescent="0.25">
      <c r="A8284" s="3" t="s">
        <v>114</v>
      </c>
      <c r="B8284" s="6" t="s">
        <v>134</v>
      </c>
      <c r="C8284" s="3">
        <v>73</v>
      </c>
      <c r="D8284" s="3" t="s">
        <v>135</v>
      </c>
      <c r="E8284" s="3">
        <v>175</v>
      </c>
      <c r="F8284" s="3" t="s">
        <v>144</v>
      </c>
      <c r="G8284" s="3" t="s">
        <v>71</v>
      </c>
      <c r="H8284" s="3" t="s">
        <v>84</v>
      </c>
      <c r="I8284" s="3" t="s">
        <v>72</v>
      </c>
      <c r="J8284" s="3" t="s">
        <v>80</v>
      </c>
      <c r="K8284" s="3" t="s">
        <v>97</v>
      </c>
      <c r="L8284" s="3" t="s">
        <v>82</v>
      </c>
      <c r="M8284" s="3" t="s">
        <v>76</v>
      </c>
      <c r="N8284" s="3" t="s">
        <v>75</v>
      </c>
      <c r="O8284" s="3">
        <v>0</v>
      </c>
      <c r="P8284" s="3">
        <v>0</v>
      </c>
      <c r="Q8284" s="3" t="s">
        <v>99</v>
      </c>
      <c r="R8284" s="3" t="s">
        <v>77</v>
      </c>
      <c r="S8284" s="3">
        <v>0</v>
      </c>
      <c r="T8284" s="3" t="s">
        <v>70</v>
      </c>
      <c r="U8284" s="3" t="s">
        <v>70</v>
      </c>
      <c r="V8284" s="3" t="s">
        <v>77</v>
      </c>
      <c r="W8284" s="3">
        <v>0</v>
      </c>
      <c r="X8284" s="3" t="s">
        <v>92</v>
      </c>
      <c r="Y8284" s="3" t="s">
        <v>89</v>
      </c>
      <c r="Z8284" s="3" t="s">
        <v>70</v>
      </c>
      <c r="AA8284" s="3" t="s">
        <v>70</v>
      </c>
      <c r="AB8284" s="3" t="s">
        <v>77</v>
      </c>
      <c r="AC8284" s="7">
        <f t="shared" si="39"/>
        <v>23.836734693877553</v>
      </c>
      <c r="AD8284" s="7" t="s">
        <v>151</v>
      </c>
      <c r="AE8284" s="3" t="str">
        <f t="shared" si="36"/>
        <v>não</v>
      </c>
      <c r="AF8284" s="3" t="str">
        <f t="shared" si="37"/>
        <v>não</v>
      </c>
      <c r="AG8284" s="3" t="s">
        <v>77</v>
      </c>
      <c r="AH8284" s="3" t="s">
        <v>77</v>
      </c>
      <c r="AI8284" s="3" t="s">
        <v>70</v>
      </c>
    </row>
    <row r="8285" spans="1:35" x14ac:dyDescent="0.25">
      <c r="A8285" s="3" t="s">
        <v>114</v>
      </c>
      <c r="B8285" s="6" t="s">
        <v>134</v>
      </c>
      <c r="C8285" s="3">
        <v>72</v>
      </c>
      <c r="D8285" s="3" t="s">
        <v>135</v>
      </c>
      <c r="E8285" s="3">
        <v>173</v>
      </c>
      <c r="F8285" s="3" t="s">
        <v>144</v>
      </c>
      <c r="G8285" s="3" t="s">
        <v>84</v>
      </c>
      <c r="H8285" s="3" t="s">
        <v>84</v>
      </c>
      <c r="I8285" s="3" t="s">
        <v>72</v>
      </c>
      <c r="J8285" s="3" t="s">
        <v>71</v>
      </c>
      <c r="K8285" s="3" t="s">
        <v>72</v>
      </c>
      <c r="L8285" s="3" t="s">
        <v>82</v>
      </c>
      <c r="M8285" s="3" t="s">
        <v>93</v>
      </c>
      <c r="N8285" s="3" t="s">
        <v>74</v>
      </c>
      <c r="O8285" s="3">
        <v>0</v>
      </c>
      <c r="P8285" s="3">
        <v>0</v>
      </c>
      <c r="Q8285" s="3">
        <v>0</v>
      </c>
      <c r="R8285" s="3" t="s">
        <v>77</v>
      </c>
      <c r="S8285" s="3">
        <v>0</v>
      </c>
      <c r="T8285" s="3" t="s">
        <v>70</v>
      </c>
      <c r="U8285" s="3" t="s">
        <v>70</v>
      </c>
      <c r="V8285" s="3" t="s">
        <v>77</v>
      </c>
      <c r="W8285" s="3">
        <v>0</v>
      </c>
      <c r="X8285" s="3" t="s">
        <v>92</v>
      </c>
      <c r="Y8285" s="3" t="s">
        <v>104</v>
      </c>
      <c r="Z8285" s="3" t="s">
        <v>70</v>
      </c>
      <c r="AA8285" s="3" t="s">
        <v>77</v>
      </c>
      <c r="AB8285" s="3" t="s">
        <v>70</v>
      </c>
      <c r="AC8285" s="7">
        <f t="shared" si="39"/>
        <v>24.056934745564501</v>
      </c>
      <c r="AD8285" s="7" t="s">
        <v>151</v>
      </c>
      <c r="AE8285" s="3" t="str">
        <f t="shared" si="36"/>
        <v>não</v>
      </c>
      <c r="AF8285" s="3" t="str">
        <f t="shared" si="37"/>
        <v>não</v>
      </c>
      <c r="AG8285" s="3" t="s">
        <v>77</v>
      </c>
      <c r="AH8285" s="3" t="s">
        <v>77</v>
      </c>
      <c r="AI8285" s="3" t="s">
        <v>70</v>
      </c>
    </row>
    <row r="8286" spans="1:35" x14ac:dyDescent="0.25">
      <c r="A8286" s="3" t="s">
        <v>114</v>
      </c>
      <c r="B8286" s="6" t="s">
        <v>134</v>
      </c>
      <c r="C8286" s="3">
        <v>85</v>
      </c>
      <c r="D8286" s="3" t="s">
        <v>137</v>
      </c>
      <c r="E8286" s="3">
        <v>164</v>
      </c>
      <c r="F8286" s="3" t="s">
        <v>144</v>
      </c>
      <c r="G8286" s="3" t="s">
        <v>84</v>
      </c>
      <c r="H8286" s="3" t="s">
        <v>84</v>
      </c>
      <c r="I8286" s="3" t="s">
        <v>72</v>
      </c>
      <c r="J8286" s="3" t="s">
        <v>84</v>
      </c>
      <c r="K8286" s="3" t="s">
        <v>72</v>
      </c>
      <c r="L8286" s="3" t="s">
        <v>90</v>
      </c>
      <c r="M8286" s="3" t="s">
        <v>76</v>
      </c>
      <c r="N8286" s="3" t="s">
        <v>74</v>
      </c>
      <c r="O8286" s="3">
        <v>0</v>
      </c>
      <c r="P8286" s="3">
        <v>0</v>
      </c>
      <c r="Q8286" s="3" t="s">
        <v>87</v>
      </c>
      <c r="R8286" s="3" t="s">
        <v>77</v>
      </c>
      <c r="S8286" s="3">
        <v>0</v>
      </c>
      <c r="T8286" s="3" t="s">
        <v>77</v>
      </c>
      <c r="U8286" s="3">
        <v>0</v>
      </c>
      <c r="V8286" s="3" t="s">
        <v>77</v>
      </c>
      <c r="W8286" s="3">
        <v>0</v>
      </c>
      <c r="X8286" s="3" t="s">
        <v>92</v>
      </c>
      <c r="Y8286" s="3" t="s">
        <v>89</v>
      </c>
      <c r="Z8286" s="3" t="s">
        <v>77</v>
      </c>
      <c r="AA8286" s="3" t="s">
        <v>70</v>
      </c>
      <c r="AB8286" s="3" t="s">
        <v>77</v>
      </c>
      <c r="AC8286" s="7">
        <f t="shared" si="39"/>
        <v>31.603212373587152</v>
      </c>
      <c r="AD8286" s="7" t="s">
        <v>149</v>
      </c>
      <c r="AE8286" s="3" t="str">
        <f t="shared" si="36"/>
        <v>não</v>
      </c>
      <c r="AF8286" s="3" t="str">
        <f t="shared" si="37"/>
        <v>sim</v>
      </c>
      <c r="AG8286" s="3" t="s">
        <v>70</v>
      </c>
      <c r="AH8286" s="3" t="s">
        <v>77</v>
      </c>
      <c r="AI8286" s="3" t="s">
        <v>77</v>
      </c>
    </row>
    <row r="8287" spans="1:35" x14ac:dyDescent="0.25">
      <c r="A8287" s="3" t="s">
        <v>114</v>
      </c>
      <c r="B8287" s="6" t="s">
        <v>133</v>
      </c>
      <c r="C8287" s="3">
        <v>84</v>
      </c>
      <c r="D8287" s="3" t="s">
        <v>137</v>
      </c>
      <c r="E8287" s="3">
        <v>180</v>
      </c>
      <c r="F8287" s="3" t="s">
        <v>145</v>
      </c>
      <c r="G8287" s="3" t="s">
        <v>71</v>
      </c>
      <c r="H8287" s="3" t="s">
        <v>84</v>
      </c>
      <c r="I8287" s="3" t="s">
        <v>81</v>
      </c>
      <c r="J8287" s="3" t="s">
        <v>75</v>
      </c>
      <c r="K8287" s="3">
        <v>0</v>
      </c>
      <c r="L8287" s="3" t="s">
        <v>82</v>
      </c>
      <c r="M8287" s="3" t="s">
        <v>93</v>
      </c>
      <c r="N8287" s="3" t="s">
        <v>74</v>
      </c>
      <c r="O8287" s="3">
        <v>0</v>
      </c>
      <c r="P8287" s="3">
        <v>0</v>
      </c>
      <c r="Q8287" s="3" t="s">
        <v>87</v>
      </c>
      <c r="R8287" s="3" t="s">
        <v>77</v>
      </c>
      <c r="S8287" s="3">
        <v>0</v>
      </c>
      <c r="T8287" s="3" t="s">
        <v>70</v>
      </c>
      <c r="U8287" s="3" t="s">
        <v>70</v>
      </c>
      <c r="V8287" s="3" t="s">
        <v>77</v>
      </c>
      <c r="W8287" s="3">
        <v>0</v>
      </c>
      <c r="X8287" s="3" t="s">
        <v>92</v>
      </c>
      <c r="Y8287" s="3" t="s">
        <v>96</v>
      </c>
      <c r="Z8287" s="3" t="s">
        <v>77</v>
      </c>
      <c r="AA8287" s="3" t="s">
        <v>77</v>
      </c>
      <c r="AB8287" s="3" t="s">
        <v>77</v>
      </c>
      <c r="AC8287" s="7">
        <f t="shared" si="39"/>
        <v>25.925925925925924</v>
      </c>
      <c r="AD8287" s="7" t="s">
        <v>150</v>
      </c>
      <c r="AE8287" s="3" t="str">
        <f t="shared" si="36"/>
        <v>sim</v>
      </c>
      <c r="AF8287" s="3" t="str">
        <f t="shared" si="37"/>
        <v>não</v>
      </c>
      <c r="AG8287" s="3" t="s">
        <v>77</v>
      </c>
      <c r="AH8287" s="3" t="s">
        <v>77</v>
      </c>
      <c r="AI8287" s="3" t="s">
        <v>77</v>
      </c>
    </row>
    <row r="8288" spans="1:35" x14ac:dyDescent="0.25">
      <c r="A8288" s="3" t="s">
        <v>114</v>
      </c>
      <c r="B8288" s="6" t="s">
        <v>133</v>
      </c>
      <c r="C8288" s="3">
        <v>58</v>
      </c>
      <c r="D8288" s="3" t="s">
        <v>139</v>
      </c>
      <c r="E8288" s="3">
        <v>160</v>
      </c>
      <c r="F8288" s="3" t="s">
        <v>144</v>
      </c>
      <c r="G8288" s="3" t="s">
        <v>71</v>
      </c>
      <c r="H8288" s="3" t="s">
        <v>71</v>
      </c>
      <c r="I8288" s="3" t="s">
        <v>81</v>
      </c>
      <c r="J8288" s="3" t="s">
        <v>80</v>
      </c>
      <c r="K8288" s="3" t="s">
        <v>72</v>
      </c>
      <c r="L8288" s="3" t="s">
        <v>90</v>
      </c>
      <c r="M8288" s="3" t="s">
        <v>76</v>
      </c>
      <c r="N8288" s="3" t="s">
        <v>80</v>
      </c>
      <c r="O8288" s="3" t="s">
        <v>85</v>
      </c>
      <c r="P8288" s="3" t="s">
        <v>94</v>
      </c>
      <c r="Q8288" s="3">
        <v>0</v>
      </c>
      <c r="R8288" s="3" t="s">
        <v>77</v>
      </c>
      <c r="S8288" s="3">
        <v>0</v>
      </c>
      <c r="T8288" s="3" t="s">
        <v>77</v>
      </c>
      <c r="U8288" s="3">
        <v>0</v>
      </c>
      <c r="V8288" s="3" t="s">
        <v>77</v>
      </c>
      <c r="W8288" s="3">
        <v>0</v>
      </c>
      <c r="X8288" s="3" t="s">
        <v>92</v>
      </c>
      <c r="Y8288" s="3" t="s">
        <v>104</v>
      </c>
      <c r="Z8288" s="3" t="s">
        <v>77</v>
      </c>
      <c r="AA8288" s="3" t="s">
        <v>77</v>
      </c>
      <c r="AB8288" s="3" t="s">
        <v>77</v>
      </c>
      <c r="AC8288" s="7">
        <f t="shared" si="39"/>
        <v>22.65625</v>
      </c>
      <c r="AD8288" s="7" t="s">
        <v>151</v>
      </c>
      <c r="AE8288" s="3" t="str">
        <f t="shared" ref="AE8288:AE8289" si="40">IF(AC8288&gt;=25,IF(AC8288&lt;=29.9,"sim","não"),"não")</f>
        <v>não</v>
      </c>
      <c r="AF8288" s="3" t="str">
        <f t="shared" ref="AF8288:AF8289" si="41">IF(AC8288&gt;=30,"sim","não")</f>
        <v>não</v>
      </c>
      <c r="AG8288" s="3" t="s">
        <v>70</v>
      </c>
      <c r="AH8288" s="3" t="s">
        <v>77</v>
      </c>
      <c r="AI8288" s="3" t="s">
        <v>77</v>
      </c>
    </row>
    <row r="8289" spans="1:35" x14ac:dyDescent="0.25">
      <c r="A8289" s="3" t="s">
        <v>114</v>
      </c>
      <c r="B8289" s="6" t="s">
        <v>133</v>
      </c>
      <c r="C8289" s="3">
        <v>116</v>
      </c>
      <c r="D8289" s="3" t="s">
        <v>143</v>
      </c>
      <c r="E8289" s="3">
        <v>171</v>
      </c>
      <c r="F8289" s="3" t="s">
        <v>144</v>
      </c>
      <c r="G8289" s="3" t="s">
        <v>71</v>
      </c>
      <c r="H8289" s="3" t="s">
        <v>73</v>
      </c>
      <c r="I8289" s="3" t="s">
        <v>72</v>
      </c>
      <c r="J8289" s="3" t="s">
        <v>71</v>
      </c>
      <c r="K8289" s="3" t="s">
        <v>81</v>
      </c>
      <c r="L8289" s="3" t="s">
        <v>82</v>
      </c>
      <c r="M8289" s="3" t="s">
        <v>76</v>
      </c>
      <c r="N8289" s="3" t="s">
        <v>74</v>
      </c>
      <c r="O8289" s="3">
        <v>0</v>
      </c>
      <c r="P8289" s="3">
        <v>0</v>
      </c>
      <c r="Q8289" s="3" t="s">
        <v>99</v>
      </c>
      <c r="R8289" s="3" t="s">
        <v>77</v>
      </c>
      <c r="S8289" s="3">
        <v>0</v>
      </c>
      <c r="T8289" s="3" t="s">
        <v>77</v>
      </c>
      <c r="U8289" s="3">
        <v>0</v>
      </c>
      <c r="V8289" s="3" t="s">
        <v>77</v>
      </c>
      <c r="W8289" s="3">
        <v>0</v>
      </c>
      <c r="X8289" s="3" t="s">
        <v>106</v>
      </c>
      <c r="Y8289" s="3" t="s">
        <v>89</v>
      </c>
      <c r="Z8289" s="3" t="s">
        <v>70</v>
      </c>
      <c r="AA8289" s="3" t="s">
        <v>70</v>
      </c>
      <c r="AB8289" s="3" t="s">
        <v>77</v>
      </c>
      <c r="AC8289" s="7">
        <f t="shared" si="39"/>
        <v>39.670325912246504</v>
      </c>
      <c r="AD8289" s="7" t="s">
        <v>149</v>
      </c>
      <c r="AE8289" s="3" t="str">
        <f t="shared" si="40"/>
        <v>não</v>
      </c>
      <c r="AF8289" s="3" t="str">
        <f t="shared" si="41"/>
        <v>sim</v>
      </c>
      <c r="AG8289" s="3" t="s">
        <v>77</v>
      </c>
      <c r="AH8289" s="3" t="s">
        <v>77</v>
      </c>
      <c r="AI8289" s="3" t="s">
        <v>70</v>
      </c>
    </row>
    <row r="8290" spans="1:35" x14ac:dyDescent="0.25"/>
    <row r="8291" spans="1:35" x14ac:dyDescent="0.25"/>
    <row r="8292" spans="1:35" x14ac:dyDescent="0.25"/>
    <row r="8293" spans="1:35" x14ac:dyDescent="0.25"/>
    <row r="8294" spans="1:35" x14ac:dyDescent="0.25"/>
    <row r="8295" spans="1:35" x14ac:dyDescent="0.25"/>
    <row r="8296" spans="1:35" x14ac:dyDescent="0.25"/>
    <row r="8297" spans="1:35" x14ac:dyDescent="0.25"/>
    <row r="8298" spans="1:35" x14ac:dyDescent="0.25"/>
    <row r="8299" spans="1:35" x14ac:dyDescent="0.25"/>
    <row r="8300" spans="1:35" x14ac:dyDescent="0.25"/>
    <row r="8301" spans="1:35" x14ac:dyDescent="0.25"/>
    <row r="8302" spans="1:35" x14ac:dyDescent="0.25"/>
    <row r="8303" spans="1:35" x14ac:dyDescent="0.25"/>
    <row r="8304" spans="1:35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autoFilter ref="A1:AI317" xr:uid="{8E522909-E4C5-4DDE-89B1-4998EDF9A0F7}"/>
  <pageMargins left="0.23622047244094491" right="0.23622047244094491" top="0.74803149606299213" bottom="0.74803149606299213" header="0.31496062992125984" footer="0.31496062992125984"/>
  <pageSetup paperSize="9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selection activeCell="B6" sqref="B6"/>
    </sheetView>
  </sheetViews>
  <sheetFormatPr defaultRowHeight="15" x14ac:dyDescent="0.25"/>
  <cols>
    <col min="1" max="1" width="30.85546875" bestFit="1" customWidth="1"/>
    <col min="2" max="2" width="53.28515625" bestFit="1" customWidth="1"/>
  </cols>
  <sheetData>
    <row r="1" spans="1:2" x14ac:dyDescent="0.25">
      <c r="A1" s="4" t="s">
        <v>118</v>
      </c>
      <c r="B1" s="5"/>
    </row>
    <row r="2" spans="1:2" x14ac:dyDescent="0.25">
      <c r="A2" t="s">
        <v>0</v>
      </c>
      <c r="B2" s="1" t="s">
        <v>35</v>
      </c>
    </row>
    <row r="3" spans="1:2" x14ac:dyDescent="0.25">
      <c r="A3" t="s">
        <v>1</v>
      </c>
      <c r="B3" s="2" t="s">
        <v>36</v>
      </c>
    </row>
    <row r="4" spans="1:2" x14ac:dyDescent="0.25">
      <c r="A4" t="s">
        <v>2</v>
      </c>
      <c r="B4" s="2" t="s">
        <v>37</v>
      </c>
    </row>
    <row r="5" spans="1:2" x14ac:dyDescent="0.25">
      <c r="A5" t="s">
        <v>3</v>
      </c>
      <c r="B5" s="2" t="s">
        <v>38</v>
      </c>
    </row>
    <row r="6" spans="1:2" x14ac:dyDescent="0.25">
      <c r="A6" t="s">
        <v>4</v>
      </c>
      <c r="B6" s="2" t="s">
        <v>116</v>
      </c>
    </row>
    <row r="7" spans="1:2" x14ac:dyDescent="0.25">
      <c r="A7" t="s">
        <v>5</v>
      </c>
      <c r="B7" s="2" t="s">
        <v>39</v>
      </c>
    </row>
    <row r="8" spans="1:2" x14ac:dyDescent="0.25">
      <c r="A8" t="s">
        <v>6</v>
      </c>
      <c r="B8" s="2" t="s">
        <v>40</v>
      </c>
    </row>
    <row r="9" spans="1:2" x14ac:dyDescent="0.25">
      <c r="A9" t="s">
        <v>7</v>
      </c>
      <c r="B9" s="2" t="s">
        <v>41</v>
      </c>
    </row>
    <row r="10" spans="1:2" x14ac:dyDescent="0.25">
      <c r="A10" t="s">
        <v>8</v>
      </c>
      <c r="B10" s="2" t="s">
        <v>42</v>
      </c>
    </row>
    <row r="11" spans="1:2" x14ac:dyDescent="0.25">
      <c r="A11" t="s">
        <v>9</v>
      </c>
      <c r="B11" s="2" t="s">
        <v>43</v>
      </c>
    </row>
    <row r="12" spans="1:2" x14ac:dyDescent="0.25">
      <c r="A12" t="s">
        <v>10</v>
      </c>
      <c r="B12" s="2" t="s">
        <v>44</v>
      </c>
    </row>
    <row r="13" spans="1:2" x14ac:dyDescent="0.25">
      <c r="A13" t="s">
        <v>11</v>
      </c>
      <c r="B13" s="2" t="s">
        <v>45</v>
      </c>
    </row>
    <row r="14" spans="1:2" x14ac:dyDescent="0.25">
      <c r="A14" t="s">
        <v>12</v>
      </c>
      <c r="B14" s="2" t="s">
        <v>46</v>
      </c>
    </row>
    <row r="15" spans="1:2" x14ac:dyDescent="0.25">
      <c r="A15" t="s">
        <v>13</v>
      </c>
      <c r="B15" s="2" t="s">
        <v>47</v>
      </c>
    </row>
    <row r="16" spans="1:2" x14ac:dyDescent="0.25">
      <c r="A16" t="s">
        <v>14</v>
      </c>
      <c r="B16" s="2" t="s">
        <v>48</v>
      </c>
    </row>
    <row r="17" spans="1:2" x14ac:dyDescent="0.25">
      <c r="A17" t="s">
        <v>15</v>
      </c>
      <c r="B17" s="2" t="s">
        <v>49</v>
      </c>
    </row>
    <row r="18" spans="1:2" x14ac:dyDescent="0.25">
      <c r="A18" t="s">
        <v>14</v>
      </c>
      <c r="B18" s="2" t="s">
        <v>50</v>
      </c>
    </row>
    <row r="19" spans="1:2" x14ac:dyDescent="0.25">
      <c r="A19" t="s">
        <v>16</v>
      </c>
      <c r="B19" s="2" t="s">
        <v>51</v>
      </c>
    </row>
    <row r="20" spans="1:2" x14ac:dyDescent="0.25">
      <c r="A20" t="s">
        <v>17</v>
      </c>
      <c r="B20" s="2" t="s">
        <v>52</v>
      </c>
    </row>
    <row r="21" spans="1:2" x14ac:dyDescent="0.25">
      <c r="A21" t="s">
        <v>18</v>
      </c>
      <c r="B21" s="2" t="s">
        <v>53</v>
      </c>
    </row>
    <row r="22" spans="1:2" x14ac:dyDescent="0.25">
      <c r="A22" t="s">
        <v>14</v>
      </c>
      <c r="B22" s="2" t="s">
        <v>54</v>
      </c>
    </row>
    <row r="23" spans="1:2" x14ac:dyDescent="0.25">
      <c r="A23" t="s">
        <v>19</v>
      </c>
      <c r="B23" s="2" t="s">
        <v>55</v>
      </c>
    </row>
    <row r="24" spans="1:2" x14ac:dyDescent="0.25">
      <c r="A24" t="s">
        <v>20</v>
      </c>
      <c r="B24" s="2" t="s">
        <v>56</v>
      </c>
    </row>
    <row r="25" spans="1:2" x14ac:dyDescent="0.25">
      <c r="A25" t="s">
        <v>21</v>
      </c>
      <c r="B25" s="2" t="s">
        <v>57</v>
      </c>
    </row>
    <row r="26" spans="1:2" x14ac:dyDescent="0.25">
      <c r="A26" t="s">
        <v>22</v>
      </c>
      <c r="B26" s="2" t="s">
        <v>58</v>
      </c>
    </row>
    <row r="27" spans="1:2" x14ac:dyDescent="0.25">
      <c r="A27" t="s">
        <v>23</v>
      </c>
      <c r="B27" s="2" t="s">
        <v>59</v>
      </c>
    </row>
    <row r="28" spans="1:2" x14ac:dyDescent="0.25">
      <c r="A28" t="s">
        <v>24</v>
      </c>
      <c r="B28" s="2" t="s">
        <v>60</v>
      </c>
    </row>
    <row r="29" spans="1:2" x14ac:dyDescent="0.25">
      <c r="A29" t="s">
        <v>25</v>
      </c>
      <c r="B29" s="2" t="s">
        <v>61</v>
      </c>
    </row>
    <row r="30" spans="1:2" x14ac:dyDescent="0.25">
      <c r="A30" t="s">
        <v>26</v>
      </c>
      <c r="B30" s="2" t="s">
        <v>117</v>
      </c>
    </row>
    <row r="31" spans="1:2" x14ac:dyDescent="0.25">
      <c r="A31" t="s">
        <v>27</v>
      </c>
      <c r="B31" s="2" t="s">
        <v>62</v>
      </c>
    </row>
    <row r="32" spans="1:2" x14ac:dyDescent="0.25">
      <c r="A32" t="s">
        <v>28</v>
      </c>
      <c r="B32" s="2" t="s">
        <v>63</v>
      </c>
    </row>
    <row r="33" spans="1:2" x14ac:dyDescent="0.25">
      <c r="A33" t="s">
        <v>29</v>
      </c>
      <c r="B33" s="2" t="s">
        <v>64</v>
      </c>
    </row>
    <row r="34" spans="1:2" x14ac:dyDescent="0.25">
      <c r="A34" t="s">
        <v>30</v>
      </c>
      <c r="B34" s="2" t="s">
        <v>65</v>
      </c>
    </row>
    <row r="35" spans="1:2" x14ac:dyDescent="0.25">
      <c r="A35" t="s">
        <v>31</v>
      </c>
      <c r="B35" s="2" t="s">
        <v>66</v>
      </c>
    </row>
    <row r="36" spans="1:2" x14ac:dyDescent="0.25">
      <c r="A36" t="s">
        <v>32</v>
      </c>
      <c r="B36" s="2" t="s">
        <v>67</v>
      </c>
    </row>
    <row r="37" spans="1:2" x14ac:dyDescent="0.25">
      <c r="A37" t="s">
        <v>33</v>
      </c>
      <c r="B37" s="2" t="s">
        <v>68</v>
      </c>
    </row>
    <row r="38" spans="1:2" x14ac:dyDescent="0.25">
      <c r="A38" t="s">
        <v>34</v>
      </c>
      <c r="B38" s="2" t="s">
        <v>69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Vigitel-2016-Comparativa com 20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Felipe Souza</cp:lastModifiedBy>
  <cp:lastPrinted>2018-07-12T21:44:43Z</cp:lastPrinted>
  <dcterms:created xsi:type="dcterms:W3CDTF">2018-07-12T02:21:42Z</dcterms:created>
  <dcterms:modified xsi:type="dcterms:W3CDTF">2019-06-05T23:38:44Z</dcterms:modified>
</cp:coreProperties>
</file>