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P:\PROJETOS\FACULDADE\PROJETO WEKA PROVA - SEIJE\PROJETO_WEKA_PROVA\BD\Excel\"/>
    </mc:Choice>
  </mc:AlternateContent>
  <xr:revisionPtr revIDLastSave="0" documentId="13_ncr:1_{D49E8035-7916-4D1F-9F7E-CABAC9097F5F}" xr6:coauthVersionLast="43" xr6:coauthVersionMax="43" xr10:uidLastSave="{00000000-0000-0000-0000-000000000000}"/>
  <bookViews>
    <workbookView xWindow="-120" yWindow="-120" windowWidth="20730" windowHeight="11160" tabRatio="315" xr2:uid="{00000000-000D-0000-FFFF-FFFF00000000}"/>
  </bookViews>
  <sheets>
    <sheet name="Vigitel-2016-Comparativa com 20" sheetId="1" r:id="rId1"/>
    <sheet name="Plan2" sheetId="3" r:id="rId2"/>
  </sheets>
  <definedNames>
    <definedName name="_xlnm._FilterDatabase" localSheetId="0" hidden="1">'Vigitel-2016-Comparativa com 20'!$A$1:$AJ$8289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D40" i="1" l="1"/>
  <c r="AF40" i="1" s="1"/>
  <c r="AD41" i="1"/>
  <c r="AD42" i="1"/>
  <c r="AG42" i="1" s="1"/>
  <c r="AD43" i="1"/>
  <c r="AF43" i="1" s="1"/>
  <c r="AD44" i="1"/>
  <c r="AF44" i="1" s="1"/>
  <c r="AD46" i="1"/>
  <c r="AD47" i="1"/>
  <c r="AD48" i="1"/>
  <c r="AD49" i="1"/>
  <c r="AF49" i="1" s="1"/>
  <c r="AD50" i="1"/>
  <c r="AD51" i="1"/>
  <c r="AG51" i="1" s="1"/>
  <c r="AD52" i="1"/>
  <c r="AF52" i="1" s="1"/>
  <c r="AD53" i="1"/>
  <c r="AF53" i="1" s="1"/>
  <c r="AD54" i="1"/>
  <c r="AD55" i="1"/>
  <c r="AD56" i="1"/>
  <c r="AF56" i="1" s="1"/>
  <c r="AD58" i="1"/>
  <c r="AF58" i="1" s="1"/>
  <c r="AD59" i="1"/>
  <c r="AD60" i="1"/>
  <c r="AG60" i="1" s="1"/>
  <c r="AD61" i="1"/>
  <c r="AD62" i="1"/>
  <c r="AF62" i="1" s="1"/>
  <c r="AD63" i="1"/>
  <c r="AD64" i="1"/>
  <c r="AG64" i="1" s="1"/>
  <c r="AD65" i="1"/>
  <c r="AD66" i="1"/>
  <c r="AF66" i="1" s="1"/>
  <c r="AD67" i="1"/>
  <c r="AD69" i="1"/>
  <c r="AD70" i="1"/>
  <c r="AG70" i="1" s="1"/>
  <c r="AD71" i="1"/>
  <c r="AF71" i="1" s="1"/>
  <c r="AD72" i="1"/>
  <c r="AD73" i="1"/>
  <c r="AD74" i="1"/>
  <c r="AD75" i="1"/>
  <c r="AF75" i="1" s="1"/>
  <c r="AD76" i="1"/>
  <c r="AD77" i="1"/>
  <c r="AG77" i="1" s="1"/>
  <c r="AD78" i="1"/>
  <c r="AF78" i="1" s="1"/>
  <c r="AD79" i="1"/>
  <c r="AF79" i="1" s="1"/>
  <c r="AD80" i="1"/>
  <c r="AD81" i="1"/>
  <c r="AD82" i="1"/>
  <c r="AG82" i="1" s="1"/>
  <c r="AD83" i="1"/>
  <c r="AF83" i="1" s="1"/>
  <c r="AD84" i="1"/>
  <c r="AD85" i="1"/>
  <c r="AD86" i="1"/>
  <c r="AF86" i="1" s="1"/>
  <c r="AD87" i="1"/>
  <c r="AF87" i="1" s="1"/>
  <c r="AD88" i="1"/>
  <c r="AD89" i="1"/>
  <c r="AD91" i="1"/>
  <c r="AD92" i="1"/>
  <c r="AF92" i="1" s="1"/>
  <c r="AD93" i="1"/>
  <c r="AD94" i="1"/>
  <c r="AD95" i="1"/>
  <c r="AD96" i="1"/>
  <c r="AF96" i="1" s="1"/>
  <c r="AD97" i="1"/>
  <c r="AD98" i="1"/>
  <c r="AG98" i="1" s="1"/>
  <c r="AD99" i="1"/>
  <c r="AF99" i="1" s="1"/>
  <c r="AD100" i="1"/>
  <c r="AD101" i="1"/>
  <c r="AD102" i="1"/>
  <c r="AF102" i="1" s="1"/>
  <c r="AD103" i="1"/>
  <c r="AD104" i="1"/>
  <c r="AF104" i="1" s="1"/>
  <c r="AD106" i="1"/>
  <c r="AD107" i="1"/>
  <c r="AF107" i="1" s="1"/>
  <c r="AD108" i="1"/>
  <c r="AD109" i="1"/>
  <c r="AF109" i="1" s="1"/>
  <c r="AD110" i="1"/>
  <c r="AG110" i="1" s="1"/>
  <c r="AD112" i="1"/>
  <c r="AF112" i="1" s="1"/>
  <c r="AD113" i="1"/>
  <c r="AD114" i="1"/>
  <c r="AF114" i="1" s="1"/>
  <c r="AD115" i="1"/>
  <c r="AF115" i="1" s="1"/>
  <c r="AD116" i="1"/>
  <c r="AD117" i="1"/>
  <c r="AD118" i="1"/>
  <c r="AD119" i="1"/>
  <c r="AF119" i="1" s="1"/>
  <c r="AD120" i="1"/>
  <c r="AD121" i="1"/>
  <c r="AG121" i="1" s="1"/>
  <c r="AD122" i="1"/>
  <c r="AD123" i="1"/>
  <c r="AF123" i="1" s="1"/>
  <c r="AD124" i="1"/>
  <c r="AF124" i="1" s="1"/>
  <c r="AD125" i="1"/>
  <c r="AG125" i="1" s="1"/>
  <c r="AD126" i="1"/>
  <c r="AF126" i="1" s="1"/>
  <c r="AD127" i="1"/>
  <c r="AD128" i="1"/>
  <c r="AF128" i="1" s="1"/>
  <c r="AD130" i="1"/>
  <c r="AG130" i="1" s="1"/>
  <c r="AD131" i="1"/>
  <c r="AF131" i="1" s="1"/>
  <c r="AD132" i="1"/>
  <c r="AF132" i="1" s="1"/>
  <c r="AD133" i="1"/>
  <c r="AF133" i="1" s="1"/>
  <c r="AD134" i="1"/>
  <c r="AD135" i="1"/>
  <c r="AF135" i="1" s="1"/>
  <c r="AD137" i="1"/>
  <c r="AD138" i="1"/>
  <c r="AF138" i="1" s="1"/>
  <c r="AD139" i="1"/>
  <c r="AD140" i="1"/>
  <c r="AF140" i="1" s="1"/>
  <c r="AD141" i="1"/>
  <c r="AD142" i="1"/>
  <c r="AF142" i="1" s="1"/>
  <c r="AD143" i="1"/>
  <c r="AG143" i="1" s="1"/>
  <c r="AD144" i="1"/>
  <c r="AF144" i="1" s="1"/>
  <c r="AD145" i="1"/>
  <c r="AD146" i="1"/>
  <c r="AF146" i="1" s="1"/>
  <c r="AD147" i="1"/>
  <c r="AD148" i="1"/>
  <c r="AF148" i="1" s="1"/>
  <c r="AD149" i="1"/>
  <c r="AF149" i="1" s="1"/>
  <c r="AD150" i="1"/>
  <c r="AF150" i="1" s="1"/>
  <c r="AD151" i="1"/>
  <c r="AD152" i="1"/>
  <c r="AF152" i="1" s="1"/>
  <c r="AD153" i="1"/>
  <c r="AF153" i="1" s="1"/>
  <c r="AD154" i="1"/>
  <c r="AG154" i="1" s="1"/>
  <c r="AD155" i="1"/>
  <c r="AD156" i="1"/>
  <c r="AF156" i="1" s="1"/>
  <c r="AD158" i="1"/>
  <c r="AD159" i="1"/>
  <c r="AD160" i="1"/>
  <c r="AD161" i="1"/>
  <c r="AD162" i="1"/>
  <c r="AD163" i="1"/>
  <c r="AD164" i="1"/>
  <c r="AD165" i="1"/>
  <c r="AD166" i="1"/>
  <c r="AF166" i="1" s="1"/>
  <c r="AD167" i="1"/>
  <c r="AD168" i="1"/>
  <c r="AD169" i="1"/>
  <c r="AF169" i="1" s="1"/>
  <c r="AD170" i="1"/>
  <c r="AD171" i="1"/>
  <c r="AG171" i="1" s="1"/>
  <c r="AD172" i="1"/>
  <c r="AD173" i="1"/>
  <c r="AD174" i="1"/>
  <c r="AF174" i="1" s="1"/>
  <c r="AD175" i="1"/>
  <c r="AD176" i="1"/>
  <c r="AD177" i="1"/>
  <c r="AD178" i="1"/>
  <c r="AD179" i="1"/>
  <c r="AD180" i="1"/>
  <c r="AD181" i="1"/>
  <c r="AF181" i="1" s="1"/>
  <c r="AD182" i="1"/>
  <c r="AD183" i="1"/>
  <c r="AG183" i="1" s="1"/>
  <c r="AD184" i="1"/>
  <c r="AD185" i="1"/>
  <c r="AF185" i="1" s="1"/>
  <c r="AD186" i="1"/>
  <c r="AF186" i="1" s="1"/>
  <c r="AD187" i="1"/>
  <c r="AD188" i="1"/>
  <c r="AD189" i="1"/>
  <c r="AD190" i="1"/>
  <c r="AD191" i="1"/>
  <c r="AG191" i="1" s="1"/>
  <c r="AD192" i="1"/>
  <c r="AD193" i="1"/>
  <c r="AD194" i="1"/>
  <c r="AF194" i="1" s="1"/>
  <c r="AD195" i="1"/>
  <c r="AD196" i="1"/>
  <c r="AD197" i="1"/>
  <c r="AF197" i="1" s="1"/>
  <c r="AD198" i="1"/>
  <c r="AF198" i="1" s="1"/>
  <c r="AD199" i="1"/>
  <c r="AD200" i="1"/>
  <c r="AD201" i="1"/>
  <c r="AF201" i="1" s="1"/>
  <c r="AD202" i="1"/>
  <c r="AD203" i="1"/>
  <c r="AG203" i="1" s="1"/>
  <c r="AD204" i="1"/>
  <c r="AD205" i="1"/>
  <c r="AD206" i="1"/>
  <c r="AF206" i="1" s="1"/>
  <c r="AD207" i="1"/>
  <c r="AD208" i="1"/>
  <c r="AD209" i="1"/>
  <c r="AD210" i="1"/>
  <c r="AD211" i="1"/>
  <c r="AG211" i="1" s="1"/>
  <c r="AD212" i="1"/>
  <c r="AD213" i="1"/>
  <c r="AF213" i="1" s="1"/>
  <c r="AD214" i="1"/>
  <c r="AF214" i="1" s="1"/>
  <c r="AD215" i="1"/>
  <c r="AG215" i="1" s="1"/>
  <c r="AD216" i="1"/>
  <c r="AD217" i="1"/>
  <c r="AF217" i="1" s="1"/>
  <c r="AD218" i="1"/>
  <c r="AF218" i="1" s="1"/>
  <c r="AD219" i="1"/>
  <c r="AG219" i="1" s="1"/>
  <c r="AD220" i="1"/>
  <c r="AD221" i="1"/>
  <c r="AD222" i="1"/>
  <c r="AD223" i="1"/>
  <c r="AG223" i="1" s="1"/>
  <c r="AD224" i="1"/>
  <c r="AD225" i="1"/>
  <c r="AD226" i="1"/>
  <c r="AF226" i="1" s="1"/>
  <c r="AD227" i="1"/>
  <c r="AD228" i="1"/>
  <c r="AD229" i="1"/>
  <c r="AF229" i="1" s="1"/>
  <c r="AD230" i="1"/>
  <c r="AD231" i="1"/>
  <c r="AF231" i="1" s="1"/>
  <c r="AD232" i="1"/>
  <c r="AF232" i="1" s="1"/>
  <c r="AD233" i="1"/>
  <c r="AG233" i="1" s="1"/>
  <c r="AD234" i="1"/>
  <c r="AF234" i="1" s="1"/>
  <c r="AD235" i="1"/>
  <c r="AG235" i="1" s="1"/>
  <c r="AD236" i="1"/>
  <c r="AF236" i="1" s="1"/>
  <c r="AD237" i="1"/>
  <c r="AG237" i="1" s="1"/>
  <c r="AD238" i="1"/>
  <c r="AD239" i="1"/>
  <c r="AD240" i="1"/>
  <c r="AF240" i="1" s="1"/>
  <c r="AD241" i="1"/>
  <c r="AG241" i="1" s="1"/>
  <c r="AD243" i="1"/>
  <c r="AF243" i="1" s="1"/>
  <c r="AD244" i="1"/>
  <c r="AD245" i="1"/>
  <c r="AF245" i="1" s="1"/>
  <c r="AD246" i="1"/>
  <c r="AG246" i="1" s="1"/>
  <c r="AD247" i="1"/>
  <c r="AF247" i="1" s="1"/>
  <c r="AD248" i="1"/>
  <c r="AG248" i="1" s="1"/>
  <c r="AD249" i="1"/>
  <c r="AF249" i="1" s="1"/>
  <c r="AD250" i="1"/>
  <c r="AG250" i="1" s="1"/>
  <c r="AD251" i="1"/>
  <c r="AF251" i="1" s="1"/>
  <c r="AD252" i="1"/>
  <c r="AF252" i="1" s="1"/>
  <c r="AD253" i="1"/>
  <c r="AF253" i="1" s="1"/>
  <c r="AD254" i="1"/>
  <c r="AG254" i="1" s="1"/>
  <c r="AD255" i="1"/>
  <c r="AF255" i="1" s="1"/>
  <c r="AD256" i="1"/>
  <c r="AD257" i="1"/>
  <c r="AF257" i="1" s="1"/>
  <c r="AD258" i="1"/>
  <c r="AG258" i="1" s="1"/>
  <c r="AD259" i="1"/>
  <c r="AF259" i="1" s="1"/>
  <c r="AD260" i="1"/>
  <c r="AF260" i="1" s="1"/>
  <c r="AD261" i="1"/>
  <c r="AF261" i="1" s="1"/>
  <c r="AD262" i="1"/>
  <c r="AG262" i="1" s="1"/>
  <c r="AD263" i="1"/>
  <c r="AF263" i="1" s="1"/>
  <c r="AD264" i="1"/>
  <c r="AF264" i="1" s="1"/>
  <c r="AD265" i="1"/>
  <c r="AF265" i="1" s="1"/>
  <c r="AD266" i="1"/>
  <c r="AG266" i="1" s="1"/>
  <c r="AD267" i="1"/>
  <c r="AF267" i="1" s="1"/>
  <c r="AD268" i="1"/>
  <c r="AG268" i="1" s="1"/>
  <c r="AD269" i="1"/>
  <c r="AF269" i="1" s="1"/>
  <c r="AD270" i="1"/>
  <c r="AG270" i="1" s="1"/>
  <c r="AD271" i="1"/>
  <c r="AD272" i="1"/>
  <c r="AD273" i="1"/>
  <c r="AF273" i="1" s="1"/>
  <c r="AD274" i="1"/>
  <c r="AG274" i="1" s="1"/>
  <c r="AD275" i="1"/>
  <c r="AF275" i="1" s="1"/>
  <c r="AD276" i="1"/>
  <c r="AD277" i="1"/>
  <c r="AF277" i="1" s="1"/>
  <c r="AD278" i="1"/>
  <c r="AG278" i="1" s="1"/>
  <c r="AD279" i="1"/>
  <c r="AF279" i="1" s="1"/>
  <c r="AD280" i="1"/>
  <c r="AG280" i="1" s="1"/>
  <c r="AD281" i="1"/>
  <c r="AF281" i="1" s="1"/>
  <c r="AD282" i="1"/>
  <c r="AG282" i="1" s="1"/>
  <c r="AD283" i="1"/>
  <c r="AF283" i="1" s="1"/>
  <c r="AD284" i="1"/>
  <c r="AF284" i="1" s="1"/>
  <c r="AD285" i="1"/>
  <c r="AF285" i="1" s="1"/>
  <c r="AD286" i="1"/>
  <c r="AG286" i="1" s="1"/>
  <c r="AD287" i="1"/>
  <c r="AF287" i="1" s="1"/>
  <c r="AD288" i="1"/>
  <c r="AD289" i="1"/>
  <c r="AF289" i="1" s="1"/>
  <c r="AD290" i="1"/>
  <c r="AG290" i="1" s="1"/>
  <c r="AD291" i="1"/>
  <c r="AF291" i="1" s="1"/>
  <c r="AD292" i="1"/>
  <c r="AD293" i="1"/>
  <c r="AF293" i="1" s="1"/>
  <c r="AD294" i="1"/>
  <c r="AG294" i="1" s="1"/>
  <c r="AD295" i="1"/>
  <c r="AF295" i="1" s="1"/>
  <c r="AD296" i="1"/>
  <c r="AD297" i="1"/>
  <c r="AF297" i="1" s="1"/>
  <c r="AD298" i="1"/>
  <c r="AG298" i="1" s="1"/>
  <c r="AD299" i="1"/>
  <c r="AF299" i="1" s="1"/>
  <c r="AD300" i="1"/>
  <c r="AG300" i="1" s="1"/>
  <c r="AD301" i="1"/>
  <c r="AF301" i="1" s="1"/>
  <c r="AD302" i="1"/>
  <c r="AG302" i="1" s="1"/>
  <c r="AD303" i="1"/>
  <c r="AD304" i="1"/>
  <c r="AG304" i="1" s="1"/>
  <c r="AD305" i="1"/>
  <c r="AF305" i="1" s="1"/>
  <c r="AD306" i="1"/>
  <c r="AG306" i="1" s="1"/>
  <c r="AD307" i="1"/>
  <c r="AF307" i="1" s="1"/>
  <c r="AD308" i="1"/>
  <c r="AD309" i="1"/>
  <c r="AF309" i="1" s="1"/>
  <c r="AD310" i="1"/>
  <c r="AG310" i="1" s="1"/>
  <c r="AD311" i="1"/>
  <c r="AF311" i="1" s="1"/>
  <c r="AD312" i="1"/>
  <c r="AG312" i="1" s="1"/>
  <c r="AD313" i="1"/>
  <c r="AF313" i="1" s="1"/>
  <c r="AD314" i="1"/>
  <c r="AG314" i="1" s="1"/>
  <c r="AD315" i="1"/>
  <c r="AF315" i="1" s="1"/>
  <c r="AD316" i="1"/>
  <c r="AD317" i="1"/>
  <c r="AF317" i="1" s="1"/>
  <c r="AD8205" i="1"/>
  <c r="AF8205" i="1" s="1"/>
  <c r="AD8206" i="1"/>
  <c r="AF8206" i="1" s="1"/>
  <c r="AD8207" i="1"/>
  <c r="AD8208" i="1"/>
  <c r="AG8208" i="1" s="1"/>
  <c r="AD8209" i="1"/>
  <c r="AF8209" i="1" s="1"/>
  <c r="AD8210" i="1"/>
  <c r="AF8210" i="1" s="1"/>
  <c r="AD8211" i="1"/>
  <c r="AD8212" i="1"/>
  <c r="AF8212" i="1" s="1"/>
  <c r="AD8213" i="1"/>
  <c r="AF8213" i="1" s="1"/>
  <c r="AD8214" i="1"/>
  <c r="AF8214" i="1" s="1"/>
  <c r="AD8215" i="1"/>
  <c r="AD8216" i="1"/>
  <c r="AG8216" i="1" s="1"/>
  <c r="AD8217" i="1"/>
  <c r="AF8217" i="1" s="1"/>
  <c r="AD8218" i="1"/>
  <c r="AF8218" i="1" s="1"/>
  <c r="AD8219" i="1"/>
  <c r="AD8220" i="1"/>
  <c r="AD8221" i="1"/>
  <c r="AF8221" i="1" s="1"/>
  <c r="AD8222" i="1"/>
  <c r="AF8222" i="1" s="1"/>
  <c r="AD8224" i="1"/>
  <c r="AD8225" i="1"/>
  <c r="AD8226" i="1"/>
  <c r="AF8226" i="1" s="1"/>
  <c r="AD8227" i="1"/>
  <c r="AF8227" i="1" s="1"/>
  <c r="AD8228" i="1"/>
  <c r="AD8229" i="1"/>
  <c r="AF8229" i="1" s="1"/>
  <c r="AD8230" i="1"/>
  <c r="AF8230" i="1" s="1"/>
  <c r="AD8231" i="1"/>
  <c r="AF8231" i="1" s="1"/>
  <c r="AD8232" i="1"/>
  <c r="AD8233" i="1"/>
  <c r="AG8233" i="1" s="1"/>
  <c r="AD8234" i="1"/>
  <c r="AF8234" i="1" s="1"/>
  <c r="AD8235" i="1"/>
  <c r="AF8235" i="1" s="1"/>
  <c r="AD8236" i="1"/>
  <c r="AD8237" i="1"/>
  <c r="AF8237" i="1" s="1"/>
  <c r="AD8238" i="1"/>
  <c r="AF8238" i="1" s="1"/>
  <c r="AD8239" i="1"/>
  <c r="AF8239" i="1" s="1"/>
  <c r="AD8240" i="1"/>
  <c r="AD8241" i="1"/>
  <c r="AG8241" i="1" s="1"/>
  <c r="AD8242" i="1"/>
  <c r="AF8242" i="1" s="1"/>
  <c r="AD8243" i="1"/>
  <c r="AF8243" i="1" s="1"/>
  <c r="AD8244" i="1"/>
  <c r="AD8245" i="1"/>
  <c r="AF8245" i="1" s="1"/>
  <c r="AD8246" i="1"/>
  <c r="AD8247" i="1"/>
  <c r="AF8247" i="1" s="1"/>
  <c r="AD8248" i="1"/>
  <c r="AD8249" i="1"/>
  <c r="AD8250" i="1"/>
  <c r="AF8250" i="1" s="1"/>
  <c r="AD8251" i="1"/>
  <c r="AF8251" i="1" s="1"/>
  <c r="AD8252" i="1"/>
  <c r="AD8253" i="1"/>
  <c r="AF8253" i="1" s="1"/>
  <c r="AD8254" i="1"/>
  <c r="AF8254" i="1" s="1"/>
  <c r="AD8255" i="1"/>
  <c r="AF8255" i="1" s="1"/>
  <c r="AD8256" i="1"/>
  <c r="AD8257" i="1"/>
  <c r="AF8257" i="1" s="1"/>
  <c r="AD8258" i="1"/>
  <c r="AF8258" i="1" s="1"/>
  <c r="AD8259" i="1"/>
  <c r="AF8259" i="1" s="1"/>
  <c r="AD8260" i="1"/>
  <c r="AD8261" i="1"/>
  <c r="AF8261" i="1" s="1"/>
  <c r="AD8262" i="1"/>
  <c r="AF8262" i="1" s="1"/>
  <c r="AD8263" i="1"/>
  <c r="AF8263" i="1" s="1"/>
  <c r="AD8264" i="1"/>
  <c r="AD8265" i="1"/>
  <c r="AG8265" i="1" s="1"/>
  <c r="AD8266" i="1"/>
  <c r="AF8266" i="1" s="1"/>
  <c r="AD8267" i="1"/>
  <c r="AF8267" i="1" s="1"/>
  <c r="AD8268" i="1"/>
  <c r="AD8269" i="1"/>
  <c r="AF8269" i="1" s="1"/>
  <c r="AD8270" i="1"/>
  <c r="AF8270" i="1" s="1"/>
  <c r="AD8271" i="1"/>
  <c r="AF8271" i="1" s="1"/>
  <c r="AD8272" i="1"/>
  <c r="AD8273" i="1"/>
  <c r="AG8273" i="1" s="1"/>
  <c r="AD8274" i="1"/>
  <c r="AF8274" i="1" s="1"/>
  <c r="AD8275" i="1"/>
  <c r="AF8275" i="1" s="1"/>
  <c r="AD8276" i="1"/>
  <c r="AD8278" i="1"/>
  <c r="AF8278" i="1" s="1"/>
  <c r="AD8279" i="1"/>
  <c r="AF8279" i="1" s="1"/>
  <c r="AD8280" i="1"/>
  <c r="AF8280" i="1" s="1"/>
  <c r="AD8281" i="1"/>
  <c r="AD8282" i="1"/>
  <c r="AG8282" i="1" s="1"/>
  <c r="AD8283" i="1"/>
  <c r="AF8283" i="1" s="1"/>
  <c r="AD8284" i="1"/>
  <c r="AF8284" i="1" s="1"/>
  <c r="AD8285" i="1"/>
  <c r="AD8286" i="1"/>
  <c r="AD8287" i="1"/>
  <c r="AF8287" i="1" s="1"/>
  <c r="AD8288" i="1"/>
  <c r="AF8288" i="1" s="1"/>
  <c r="AD8289" i="1"/>
  <c r="AF8241" i="1" l="1"/>
  <c r="AG8238" i="1"/>
  <c r="AG206" i="1"/>
  <c r="AG133" i="1"/>
  <c r="AF130" i="1"/>
  <c r="AF42" i="1"/>
  <c r="AF82" i="1"/>
  <c r="AG119" i="1"/>
  <c r="AF121" i="1"/>
  <c r="AG78" i="1"/>
  <c r="AF219" i="1"/>
  <c r="AG214" i="1"/>
  <c r="AF211" i="1"/>
  <c r="AG260" i="1"/>
  <c r="AG123" i="1"/>
  <c r="AF292" i="1"/>
  <c r="AG292" i="1"/>
  <c r="AG197" i="1"/>
  <c r="AG194" i="1"/>
  <c r="AF191" i="1"/>
  <c r="AG135" i="1"/>
  <c r="AF125" i="1"/>
  <c r="AG229" i="1"/>
  <c r="AG226" i="1"/>
  <c r="AF223" i="1"/>
  <c r="AF154" i="1"/>
  <c r="AF60" i="1"/>
  <c r="AG8249" i="1"/>
  <c r="AF8249" i="1"/>
  <c r="AF8273" i="1"/>
  <c r="AG8270" i="1"/>
  <c r="AF8225" i="1"/>
  <c r="AG8225" i="1"/>
  <c r="AF8216" i="1"/>
  <c r="AG8213" i="1"/>
  <c r="AF8246" i="1"/>
  <c r="AG8246" i="1"/>
  <c r="AF316" i="1"/>
  <c r="AG316" i="1"/>
  <c r="AF8282" i="1"/>
  <c r="AG8279" i="1"/>
  <c r="AG8257" i="1"/>
  <c r="AF8208" i="1"/>
  <c r="AG8205" i="1"/>
  <c r="AF230" i="1"/>
  <c r="AG230" i="1"/>
  <c r="AG199" i="1"/>
  <c r="AF199" i="1"/>
  <c r="AF162" i="1"/>
  <c r="AG162" i="1"/>
  <c r="AG113" i="1"/>
  <c r="AF113" i="1"/>
  <c r="AF91" i="1"/>
  <c r="AG91" i="1"/>
  <c r="AF202" i="1"/>
  <c r="AG202" i="1"/>
  <c r="AF165" i="1"/>
  <c r="AG165" i="1"/>
  <c r="AF221" i="1"/>
  <c r="AG221" i="1"/>
  <c r="AF106" i="1"/>
  <c r="AG106" i="1"/>
  <c r="AF65" i="1"/>
  <c r="AG65" i="1"/>
  <c r="AG187" i="1"/>
  <c r="AF187" i="1"/>
  <c r="AG159" i="1"/>
  <c r="AF159" i="1"/>
  <c r="AG174" i="1"/>
  <c r="AG52" i="1"/>
  <c r="AG149" i="1"/>
  <c r="AG138" i="1"/>
  <c r="AF110" i="1"/>
  <c r="AF70" i="1"/>
  <c r="AF272" i="1"/>
  <c r="AG272" i="1"/>
  <c r="AG47" i="1"/>
  <c r="AF47" i="1"/>
  <c r="AF8286" i="1"/>
  <c r="AG8286" i="1"/>
  <c r="AG8253" i="1"/>
  <c r="AF296" i="1"/>
  <c r="AG296" i="1"/>
  <c r="AF239" i="1"/>
  <c r="AG239" i="1"/>
  <c r="AF8220" i="1"/>
  <c r="AG8220" i="1"/>
  <c r="AG179" i="1"/>
  <c r="AF179" i="1"/>
  <c r="AF300" i="1"/>
  <c r="AF182" i="1"/>
  <c r="AG182" i="1"/>
  <c r="AG167" i="1"/>
  <c r="AF167" i="1"/>
  <c r="AF170" i="1"/>
  <c r="AG170" i="1"/>
  <c r="AG156" i="1"/>
  <c r="AF189" i="1"/>
  <c r="AG189" i="1"/>
  <c r="AG108" i="1"/>
  <c r="AF108" i="1"/>
  <c r="AG85" i="1"/>
  <c r="AF85" i="1"/>
  <c r="AF95" i="1"/>
  <c r="AG95" i="1"/>
  <c r="AG127" i="1"/>
  <c r="AF127" i="1"/>
  <c r="AF98" i="1"/>
  <c r="AG8287" i="1"/>
  <c r="AG8269" i="1"/>
  <c r="AG8254" i="1"/>
  <c r="AG8237" i="1"/>
  <c r="AG8221" i="1"/>
  <c r="AF8265" i="1"/>
  <c r="AG8262" i="1"/>
  <c r="AF8233" i="1"/>
  <c r="AG8230" i="1"/>
  <c r="AF304" i="1"/>
  <c r="AG295" i="1"/>
  <c r="AF280" i="1"/>
  <c r="AG264" i="1"/>
  <c r="AG255" i="1"/>
  <c r="AG252" i="1"/>
  <c r="AG231" i="1"/>
  <c r="AG287" i="1"/>
  <c r="AG284" i="1"/>
  <c r="AF268" i="1"/>
  <c r="AF235" i="1"/>
  <c r="AF205" i="1"/>
  <c r="AG205" i="1"/>
  <c r="AF190" i="1"/>
  <c r="AG190" i="1"/>
  <c r="AF178" i="1"/>
  <c r="AG178" i="1"/>
  <c r="AG207" i="1"/>
  <c r="AF207" i="1"/>
  <c r="AG195" i="1"/>
  <c r="AF195" i="1"/>
  <c r="AF222" i="1"/>
  <c r="AG222" i="1"/>
  <c r="AF210" i="1"/>
  <c r="AG210" i="1"/>
  <c r="AF173" i="1"/>
  <c r="AG173" i="1"/>
  <c r="AF158" i="1"/>
  <c r="AG158" i="1"/>
  <c r="AG227" i="1"/>
  <c r="AF227" i="1"/>
  <c r="AG175" i="1"/>
  <c r="AF175" i="1"/>
  <c r="AG163" i="1"/>
  <c r="AF163" i="1"/>
  <c r="AG218" i="1"/>
  <c r="AF215" i="1"/>
  <c r="AG213" i="1"/>
  <c r="AF203" i="1"/>
  <c r="AG198" i="1"/>
  <c r="AG186" i="1"/>
  <c r="AF183" i="1"/>
  <c r="AG181" i="1"/>
  <c r="AF171" i="1"/>
  <c r="AG166" i="1"/>
  <c r="AG153" i="1"/>
  <c r="AG137" i="1"/>
  <c r="AF137" i="1"/>
  <c r="AG117" i="1"/>
  <c r="AF117" i="1"/>
  <c r="AF100" i="1"/>
  <c r="AG100" i="1"/>
  <c r="AG147" i="1"/>
  <c r="AF147" i="1"/>
  <c r="AG94" i="1"/>
  <c r="AF94" i="1"/>
  <c r="AG81" i="1"/>
  <c r="AF81" i="1"/>
  <c r="AG69" i="1"/>
  <c r="AF69" i="1"/>
  <c r="AF48" i="1"/>
  <c r="AG48" i="1"/>
  <c r="AF145" i="1"/>
  <c r="AG145" i="1"/>
  <c r="AG134" i="1"/>
  <c r="AF134" i="1"/>
  <c r="AF74" i="1"/>
  <c r="AG74" i="1"/>
  <c r="AF61" i="1"/>
  <c r="AG61" i="1"/>
  <c r="AG99" i="1"/>
  <c r="AG86" i="1"/>
  <c r="AG56" i="1"/>
  <c r="AG43" i="1"/>
  <c r="AG150" i="1"/>
  <c r="AF143" i="1"/>
  <c r="AG140" i="1"/>
  <c r="AG126" i="1"/>
  <c r="AG124" i="1"/>
  <c r="AG109" i="1"/>
  <c r="AG107" i="1"/>
  <c r="AG104" i="1"/>
  <c r="AF77" i="1"/>
  <c r="AF64" i="1"/>
  <c r="AF51" i="1"/>
  <c r="AF244" i="1"/>
  <c r="AG244" i="1"/>
  <c r="AF209" i="1"/>
  <c r="AG209" i="1"/>
  <c r="AF308" i="1"/>
  <c r="AG308" i="1"/>
  <c r="AF177" i="1"/>
  <c r="AG177" i="1"/>
  <c r="AG8283" i="1"/>
  <c r="AG8266" i="1"/>
  <c r="AG8250" i="1"/>
  <c r="AG8234" i="1"/>
  <c r="AG8217" i="1"/>
  <c r="AF271" i="1"/>
  <c r="AG271" i="1"/>
  <c r="AF256" i="1"/>
  <c r="AG256" i="1"/>
  <c r="AG8278" i="1"/>
  <c r="AG8261" i="1"/>
  <c r="AG8245" i="1"/>
  <c r="AG8229" i="1"/>
  <c r="AG8212" i="1"/>
  <c r="AF276" i="1"/>
  <c r="AG276" i="1"/>
  <c r="AG8274" i="1"/>
  <c r="AG8258" i="1"/>
  <c r="AG8242" i="1"/>
  <c r="AG8226" i="1"/>
  <c r="AG8209" i="1"/>
  <c r="AF312" i="1"/>
  <c r="AF303" i="1"/>
  <c r="AG303" i="1"/>
  <c r="AF288" i="1"/>
  <c r="AG288" i="1"/>
  <c r="AG263" i="1"/>
  <c r="AF248" i="1"/>
  <c r="AF238" i="1"/>
  <c r="AG238" i="1"/>
  <c r="AF141" i="1"/>
  <c r="AG141" i="1"/>
  <c r="AF225" i="1"/>
  <c r="AG225" i="1"/>
  <c r="AF193" i="1"/>
  <c r="AG193" i="1"/>
  <c r="AF161" i="1"/>
  <c r="AG161" i="1"/>
  <c r="AG217" i="1"/>
  <c r="AG201" i="1"/>
  <c r="AG185" i="1"/>
  <c r="AG169" i="1"/>
  <c r="AG152" i="1"/>
  <c r="AG311" i="1"/>
  <c r="AG279" i="1"/>
  <c r="AG247" i="1"/>
  <c r="AG101" i="1"/>
  <c r="AF101" i="1"/>
  <c r="AF116" i="1"/>
  <c r="AG116" i="1"/>
  <c r="AG103" i="1"/>
  <c r="AF103" i="1"/>
  <c r="AG144" i="1"/>
  <c r="AG142" i="1"/>
  <c r="AG132" i="1"/>
  <c r="AF118" i="1"/>
  <c r="AG118" i="1"/>
  <c r="AG115" i="1"/>
  <c r="AG102" i="1"/>
  <c r="AF122" i="1"/>
  <c r="AG122" i="1"/>
  <c r="AG139" i="1"/>
  <c r="AF139" i="1"/>
  <c r="AF120" i="1"/>
  <c r="AG120" i="1"/>
  <c r="AG55" i="1"/>
  <c r="AF55" i="1"/>
  <c r="AG73" i="1"/>
  <c r="AF73" i="1"/>
  <c r="AG89" i="1"/>
  <c r="AF89" i="1"/>
  <c r="AF8276" i="1"/>
  <c r="AG8276" i="1"/>
  <c r="AF8260" i="1"/>
  <c r="AG8260" i="1"/>
  <c r="AF8244" i="1"/>
  <c r="AG8244" i="1"/>
  <c r="AF8228" i="1"/>
  <c r="AG8228" i="1"/>
  <c r="AF8211" i="1"/>
  <c r="AG8211" i="1"/>
  <c r="AF8281" i="1"/>
  <c r="AG8281" i="1"/>
  <c r="AF8264" i="1"/>
  <c r="AG8264" i="1"/>
  <c r="AF8248" i="1"/>
  <c r="AG8248" i="1"/>
  <c r="AF8232" i="1"/>
  <c r="AG8232" i="1"/>
  <c r="AF8215" i="1"/>
  <c r="AG8215" i="1"/>
  <c r="AF8285" i="1"/>
  <c r="AG8285" i="1"/>
  <c r="AF8268" i="1"/>
  <c r="AG8268" i="1"/>
  <c r="AF8252" i="1"/>
  <c r="AG8252" i="1"/>
  <c r="AF8236" i="1"/>
  <c r="AG8236" i="1"/>
  <c r="AF8219" i="1"/>
  <c r="AG8219" i="1"/>
  <c r="AF8289" i="1"/>
  <c r="AG8289" i="1"/>
  <c r="AF8272" i="1"/>
  <c r="AG8272" i="1"/>
  <c r="AF8256" i="1"/>
  <c r="AG8256" i="1"/>
  <c r="AF8240" i="1"/>
  <c r="AG8240" i="1"/>
  <c r="AF8224" i="1"/>
  <c r="AG8224" i="1"/>
  <c r="AF8207" i="1"/>
  <c r="AG8207" i="1"/>
  <c r="AG8288" i="1"/>
  <c r="AG8284" i="1"/>
  <c r="AG8280" i="1"/>
  <c r="AG8275" i="1"/>
  <c r="AG8271" i="1"/>
  <c r="AG8267" i="1"/>
  <c r="AG8263" i="1"/>
  <c r="AG8259" i="1"/>
  <c r="AG8255" i="1"/>
  <c r="AG8251" i="1"/>
  <c r="AG8247" i="1"/>
  <c r="AG8243" i="1"/>
  <c r="AG8239" i="1"/>
  <c r="AG8235" i="1"/>
  <c r="AG8231" i="1"/>
  <c r="AG8227" i="1"/>
  <c r="AG8222" i="1"/>
  <c r="AG8218" i="1"/>
  <c r="AG8214" i="1"/>
  <c r="AG8210" i="1"/>
  <c r="AG8206" i="1"/>
  <c r="AG317" i="1"/>
  <c r="AF314" i="1"/>
  <c r="AG309" i="1"/>
  <c r="AF306" i="1"/>
  <c r="AG301" i="1"/>
  <c r="AF298" i="1"/>
  <c r="AG293" i="1"/>
  <c r="AF290" i="1"/>
  <c r="AG285" i="1"/>
  <c r="AF282" i="1"/>
  <c r="AG277" i="1"/>
  <c r="AF274" i="1"/>
  <c r="AG269" i="1"/>
  <c r="AF266" i="1"/>
  <c r="AG261" i="1"/>
  <c r="AF258" i="1"/>
  <c r="AG253" i="1"/>
  <c r="AF250" i="1"/>
  <c r="AG245" i="1"/>
  <c r="AF241" i="1"/>
  <c r="AG236" i="1"/>
  <c r="AF233" i="1"/>
  <c r="AG315" i="1"/>
  <c r="AG307" i="1"/>
  <c r="AG299" i="1"/>
  <c r="AG291" i="1"/>
  <c r="AG283" i="1"/>
  <c r="AG275" i="1"/>
  <c r="AG267" i="1"/>
  <c r="AG259" i="1"/>
  <c r="AG251" i="1"/>
  <c r="AG243" i="1"/>
  <c r="AG234" i="1"/>
  <c r="AG313" i="1"/>
  <c r="AF310" i="1"/>
  <c r="AG305" i="1"/>
  <c r="AF302" i="1"/>
  <c r="AG297" i="1"/>
  <c r="AF294" i="1"/>
  <c r="AG289" i="1"/>
  <c r="AF286" i="1"/>
  <c r="AG281" i="1"/>
  <c r="AF278" i="1"/>
  <c r="AG273" i="1"/>
  <c r="AF270" i="1"/>
  <c r="AG265" i="1"/>
  <c r="AF262" i="1"/>
  <c r="AG257" i="1"/>
  <c r="AF254" i="1"/>
  <c r="AG249" i="1"/>
  <c r="AF246" i="1"/>
  <c r="AG240" i="1"/>
  <c r="AF237" i="1"/>
  <c r="AG232" i="1"/>
  <c r="AF228" i="1"/>
  <c r="AG228" i="1"/>
  <c r="AF224" i="1"/>
  <c r="AG224" i="1"/>
  <c r="AF220" i="1"/>
  <c r="AG220" i="1"/>
  <c r="AF216" i="1"/>
  <c r="AG216" i="1"/>
  <c r="AF212" i="1"/>
  <c r="AG212" i="1"/>
  <c r="AF208" i="1"/>
  <c r="AG208" i="1"/>
  <c r="AF204" i="1"/>
  <c r="AG204" i="1"/>
  <c r="AF200" i="1"/>
  <c r="AG200" i="1"/>
  <c r="AF196" i="1"/>
  <c r="AG196" i="1"/>
  <c r="AF192" i="1"/>
  <c r="AG192" i="1"/>
  <c r="AF188" i="1"/>
  <c r="AG188" i="1"/>
  <c r="AF184" i="1"/>
  <c r="AG184" i="1"/>
  <c r="AF180" i="1"/>
  <c r="AG180" i="1"/>
  <c r="AF176" i="1"/>
  <c r="AG176" i="1"/>
  <c r="AF172" i="1"/>
  <c r="AG172" i="1"/>
  <c r="AF168" i="1"/>
  <c r="AG168" i="1"/>
  <c r="AF164" i="1"/>
  <c r="AG164" i="1"/>
  <c r="AF160" i="1"/>
  <c r="AG160" i="1"/>
  <c r="AF155" i="1"/>
  <c r="AG155" i="1"/>
  <c r="AF151" i="1"/>
  <c r="AG151" i="1"/>
  <c r="AG148" i="1"/>
  <c r="AG146" i="1"/>
  <c r="AG131" i="1"/>
  <c r="AG128" i="1"/>
  <c r="AG114" i="1"/>
  <c r="AG112" i="1"/>
  <c r="AF97" i="1"/>
  <c r="AG97" i="1"/>
  <c r="AF93" i="1"/>
  <c r="AG93" i="1"/>
  <c r="AF88" i="1"/>
  <c r="AG88" i="1"/>
  <c r="AF84" i="1"/>
  <c r="AG84" i="1"/>
  <c r="AF80" i="1"/>
  <c r="AG80" i="1"/>
  <c r="AF76" i="1"/>
  <c r="AG76" i="1"/>
  <c r="AF72" i="1"/>
  <c r="AG72" i="1"/>
  <c r="AF67" i="1"/>
  <c r="AG67" i="1"/>
  <c r="AF63" i="1"/>
  <c r="AG63" i="1"/>
  <c r="AF59" i="1"/>
  <c r="AG59" i="1"/>
  <c r="AF54" i="1"/>
  <c r="AG54" i="1"/>
  <c r="AF50" i="1"/>
  <c r="AG50" i="1"/>
  <c r="AF46" i="1"/>
  <c r="AG46" i="1"/>
  <c r="AF41" i="1"/>
  <c r="AG41" i="1"/>
  <c r="AG96" i="1"/>
  <c r="AG92" i="1"/>
  <c r="AG87" i="1"/>
  <c r="AG83" i="1"/>
  <c r="AG79" i="1"/>
  <c r="AG75" i="1"/>
  <c r="AG71" i="1"/>
  <c r="AG66" i="1"/>
  <c r="AG62" i="1"/>
  <c r="AG58" i="1"/>
  <c r="AG53" i="1"/>
  <c r="AG49" i="1"/>
  <c r="AG44" i="1"/>
  <c r="AG40" i="1"/>
  <c r="AD3" i="1"/>
  <c r="AG3" i="1" s="1"/>
  <c r="AD4" i="1"/>
  <c r="AG4" i="1" s="1"/>
  <c r="AD5" i="1"/>
  <c r="AG5" i="1" s="1"/>
  <c r="AD6" i="1"/>
  <c r="AF6" i="1" s="1"/>
  <c r="AD7" i="1"/>
  <c r="AF7" i="1" s="1"/>
  <c r="AD8" i="1"/>
  <c r="AG8" i="1" s="1"/>
  <c r="AD9" i="1"/>
  <c r="AF9" i="1" s="1"/>
  <c r="AD10" i="1"/>
  <c r="AG10" i="1" s="1"/>
  <c r="AD11" i="1"/>
  <c r="AG11" i="1" s="1"/>
  <c r="AD12" i="1"/>
  <c r="AG12" i="1" s="1"/>
  <c r="AD13" i="1"/>
  <c r="AG13" i="1" s="1"/>
  <c r="AD14" i="1"/>
  <c r="AF14" i="1" s="1"/>
  <c r="AD15" i="1"/>
  <c r="AF15" i="1" s="1"/>
  <c r="AD16" i="1"/>
  <c r="AG16" i="1" s="1"/>
  <c r="AD17" i="1"/>
  <c r="AF17" i="1" s="1"/>
  <c r="AD18" i="1"/>
  <c r="AF18" i="1" s="1"/>
  <c r="AD19" i="1"/>
  <c r="AG19" i="1" s="1"/>
  <c r="AD20" i="1"/>
  <c r="AG20" i="1" s="1"/>
  <c r="AD21" i="1"/>
  <c r="AG21" i="1" s="1"/>
  <c r="AD22" i="1"/>
  <c r="AF22" i="1" s="1"/>
  <c r="AD23" i="1"/>
  <c r="AF23" i="1" s="1"/>
  <c r="AD24" i="1"/>
  <c r="AG24" i="1" s="1"/>
  <c r="AD25" i="1"/>
  <c r="AF25" i="1" s="1"/>
  <c r="AD26" i="1"/>
  <c r="AF26" i="1" s="1"/>
  <c r="AD27" i="1"/>
  <c r="AG27" i="1" s="1"/>
  <c r="AD28" i="1"/>
  <c r="AG28" i="1" s="1"/>
  <c r="AD29" i="1"/>
  <c r="AG29" i="1" s="1"/>
  <c r="AD30" i="1"/>
  <c r="AF30" i="1" s="1"/>
  <c r="AD31" i="1"/>
  <c r="AF31" i="1" s="1"/>
  <c r="AD32" i="1"/>
  <c r="AG32" i="1" s="1"/>
  <c r="AD33" i="1"/>
  <c r="AF33" i="1" s="1"/>
  <c r="AD34" i="1"/>
  <c r="AF34" i="1" s="1"/>
  <c r="AD35" i="1"/>
  <c r="AG35" i="1" s="1"/>
  <c r="AD36" i="1"/>
  <c r="AG36" i="1" s="1"/>
  <c r="AD37" i="1"/>
  <c r="AF37" i="1" s="1"/>
  <c r="AD38" i="1"/>
  <c r="AF38" i="1" s="1"/>
  <c r="AD39" i="1"/>
  <c r="AF39" i="1" s="1"/>
  <c r="AD2" i="1"/>
  <c r="AF2" i="1" s="1"/>
  <c r="AF13" i="1"/>
  <c r="AG18" i="1"/>
  <c r="AF32" i="1" l="1"/>
  <c r="AG6" i="1"/>
  <c r="AF27" i="1"/>
  <c r="AG37" i="1"/>
  <c r="AF5" i="1"/>
  <c r="AF11" i="1"/>
  <c r="AF21" i="1"/>
  <c r="AF3" i="1"/>
  <c r="AF19" i="1"/>
  <c r="AF35" i="1"/>
  <c r="AG2" i="1"/>
  <c r="AF29" i="1"/>
  <c r="AF8" i="1"/>
  <c r="AF16" i="1"/>
  <c r="AG15" i="1"/>
  <c r="AG7" i="1"/>
  <c r="AG23" i="1"/>
  <c r="AG31" i="1"/>
  <c r="AG39" i="1"/>
  <c r="AF24" i="1"/>
  <c r="AG34" i="1"/>
  <c r="AF28" i="1"/>
  <c r="AF4" i="1"/>
  <c r="AF12" i="1"/>
  <c r="AF20" i="1"/>
  <c r="AF36" i="1"/>
  <c r="AG26" i="1"/>
  <c r="AF10" i="1"/>
  <c r="AG14" i="1"/>
  <c r="AG22" i="1"/>
  <c r="AG30" i="1"/>
  <c r="AG38" i="1"/>
  <c r="AG9" i="1"/>
  <c r="AG17" i="1"/>
  <c r="AG25" i="1"/>
  <c r="AG33" i="1"/>
</calcChain>
</file>

<file path=xl/sharedStrings.xml><?xml version="1.0" encoding="utf-8"?>
<sst xmlns="http://schemas.openxmlformats.org/spreadsheetml/2006/main" count="12546" uniqueCount="158">
  <si>
    <t>ano</t>
  </si>
  <si>
    <t>cidade</t>
  </si>
  <si>
    <t>regiao</t>
  </si>
  <si>
    <t>idade (anos)</t>
  </si>
  <si>
    <t>sexo</t>
  </si>
  <si>
    <t>civil</t>
  </si>
  <si>
    <t>q8a-grau de escolaridade</t>
  </si>
  <si>
    <t>q8b-série (ano)</t>
  </si>
  <si>
    <t>q8_anos de estudo</t>
  </si>
  <si>
    <t>peso (kg)</t>
  </si>
  <si>
    <t>altura (cm)</t>
  </si>
  <si>
    <t>gravidez</t>
  </si>
  <si>
    <t>feijão</t>
  </si>
  <si>
    <t>freq horta crua</t>
  </si>
  <si>
    <t>quantas vezes</t>
  </si>
  <si>
    <t>freq horta cozida</t>
  </si>
  <si>
    <t>gordura carne</t>
  </si>
  <si>
    <t>pele de frango</t>
  </si>
  <si>
    <t>freq fruta</t>
  </si>
  <si>
    <t>freq refrigerante</t>
  </si>
  <si>
    <t>que tipo</t>
  </si>
  <si>
    <t>qtdd refrigerante</t>
  </si>
  <si>
    <t>tipo de leite</t>
  </si>
  <si>
    <t>bebida alcoólica</t>
  </si>
  <si>
    <t>freq alcool</t>
  </si>
  <si>
    <t>exercício físico</t>
  </si>
  <si>
    <t>qual</t>
  </si>
  <si>
    <t>pratica exercicio 1 vez na semana</t>
  </si>
  <si>
    <t>freq exercicio</t>
  </si>
  <si>
    <t>duração exercicio</t>
  </si>
  <si>
    <t>trabalha</t>
  </si>
  <si>
    <t>anda bastante a pé</t>
  </si>
  <si>
    <t>carrega peso</t>
  </si>
  <si>
    <t>trajeto a pe ou bicicleta</t>
  </si>
  <si>
    <t>duração do trajeto</t>
  </si>
  <si>
    <t>faxina</t>
  </si>
  <si>
    <t>parte pesada</t>
  </si>
  <si>
    <t>fumante</t>
  </si>
  <si>
    <t>cigarros diário</t>
  </si>
  <si>
    <t>tentou parar</t>
  </si>
  <si>
    <t>ex-fumante</t>
  </si>
  <si>
    <t>cor</t>
  </si>
  <si>
    <t>outro fone</t>
  </si>
  <si>
    <t>quantos</t>
  </si>
  <si>
    <t>estado de saúde</t>
  </si>
  <si>
    <t>pressão alta</t>
  </si>
  <si>
    <t>diabetes</t>
  </si>
  <si>
    <t>colesterol ou triglicerides</t>
  </si>
  <si>
    <t>adultos</t>
  </si>
  <si>
    <t>Consumo de 20 ou mais cigarros ao dia</t>
  </si>
  <si>
    <t>imc</t>
  </si>
  <si>
    <t>Excesso de peso</t>
  </si>
  <si>
    <t>Obesidade</t>
  </si>
  <si>
    <t>Consumo regular de hortaliças (5x ou mais/Sem)</t>
  </si>
  <si>
    <t>Consumo regular de frutas (5x ou mais/Sem)</t>
  </si>
  <si>
    <t>Contagem de hortaliças cruas/ dia</t>
  </si>
  <si>
    <t>Contagem de hortaliças/ dia</t>
  </si>
  <si>
    <t>Contagem fruta TOTAL/ dia</t>
  </si>
  <si>
    <t>Contagem fruta e hortaliça TOTAL/ dia</t>
  </si>
  <si>
    <t>Consumo de carnes com gordura</t>
  </si>
  <si>
    <t>Consumo de frango com pele</t>
  </si>
  <si>
    <t>Atividade fisica no tempo livre (lazer) (até o VIGITEL 2010)</t>
  </si>
  <si>
    <t>Atividade fisica no deslocamento</t>
  </si>
  <si>
    <t>Atividade fisica no trabalho domestico</t>
  </si>
  <si>
    <t>Atividade fisica no trabalho</t>
  </si>
  <si>
    <t>Hábito de assistir TV - 3hrs/dia</t>
  </si>
  <si>
    <t>Consumo abusivo de alcool</t>
  </si>
  <si>
    <t>Avaliação ruim da condição de saúde</t>
  </si>
  <si>
    <t>Hipertensao arterial</t>
  </si>
  <si>
    <t>Diabetes</t>
  </si>
  <si>
    <t>centro-oeste</t>
  </si>
  <si>
    <t>masculino</t>
  </si>
  <si>
    <t>sim</t>
  </si>
  <si>
    <t>todos os dias  (inclusive sábado e domingo)</t>
  </si>
  <si>
    <t>no almoço (1 vez no dia)</t>
  </si>
  <si>
    <t>3 a 4 dias por semana</t>
  </si>
  <si>
    <t>nunca</t>
  </si>
  <si>
    <t xml:space="preserve">quase nunca </t>
  </si>
  <si>
    <t>1 vez no dia</t>
  </si>
  <si>
    <t>não</t>
  </si>
  <si>
    <t>sim, diariamente</t>
  </si>
  <si>
    <t>parda</t>
  </si>
  <si>
    <t xml:space="preserve">ruim </t>
  </si>
  <si>
    <t xml:space="preserve">1 a 2 dias por semana </t>
  </si>
  <si>
    <t>no almoço e no jantar (2 vezes ao dia)</t>
  </si>
  <si>
    <t>tirar sempre o excesso de gordura</t>
  </si>
  <si>
    <t>3 ou mais vezes no dia</t>
  </si>
  <si>
    <t>5 a 6 dias por semana</t>
  </si>
  <si>
    <t>normal</t>
  </si>
  <si>
    <t>3 copos/latinhas</t>
  </si>
  <si>
    <t>integral</t>
  </si>
  <si>
    <t>todos os dias (inclusive sábado e domingo)</t>
  </si>
  <si>
    <t>bom</t>
  </si>
  <si>
    <t>comer com a gordura</t>
  </si>
  <si>
    <t>4 copos/latinhas</t>
  </si>
  <si>
    <t xml:space="preserve">branca </t>
  </si>
  <si>
    <t>2 vezes no dia</t>
  </si>
  <si>
    <t>1 copo/latinha</t>
  </si>
  <si>
    <t>menos de 1 dia por semana</t>
  </si>
  <si>
    <t>regular</t>
  </si>
  <si>
    <t>no jantar</t>
  </si>
  <si>
    <t>2 copos/latinhas</t>
  </si>
  <si>
    <t>desnatado ou semi-desnatado</t>
  </si>
  <si>
    <t>muito ruim</t>
  </si>
  <si>
    <t>menos de 1 dia por mês</t>
  </si>
  <si>
    <t>ambos</t>
  </si>
  <si>
    <t>6 ou mais copos/latinhas</t>
  </si>
  <si>
    <t>muito bom</t>
  </si>
  <si>
    <t>sim, mas não diariamente</t>
  </si>
  <si>
    <t>diet/light/zero</t>
  </si>
  <si>
    <t xml:space="preserve">preta </t>
  </si>
  <si>
    <t xml:space="preserve">amarela </t>
  </si>
  <si>
    <t>indígena</t>
  </si>
  <si>
    <t>não come carne vermelha com muita gordura</t>
  </si>
  <si>
    <t>os dois tipos</t>
  </si>
  <si>
    <t>nordeste</t>
  </si>
  <si>
    <t>norte</t>
  </si>
  <si>
    <t>sudeste</t>
  </si>
  <si>
    <t>sul</t>
  </si>
  <si>
    <t>não informou</t>
  </si>
  <si>
    <t>5 copos/latinhas</t>
  </si>
  <si>
    <t>idade início (anos)</t>
  </si>
  <si>
    <t>dados insuficientes para determinar o IMC</t>
  </si>
  <si>
    <t>dados insuficientes para determinar o EP</t>
  </si>
  <si>
    <t>dados insuficientes para determinar OBESID</t>
  </si>
  <si>
    <t>Tipo atv. fis. no tempo livre (lazer)</t>
  </si>
  <si>
    <t>variaveis</t>
  </si>
  <si>
    <t>de 25 a 34 anos</t>
  </si>
  <si>
    <t>de 35 a 44 anos</t>
  </si>
  <si>
    <t>de 45 a 54 anos</t>
  </si>
  <si>
    <t>de 55 a 64 anos</t>
  </si>
  <si>
    <t>de 65 anos ou mais</t>
  </si>
  <si>
    <t>de 30 a 40 kg</t>
  </si>
  <si>
    <t>de 41 a 52 kg</t>
  </si>
  <si>
    <t>de 53 a 64 kg</t>
  </si>
  <si>
    <t>de 65 a 76 kg</t>
  </si>
  <si>
    <t>de 77 a 88 kg</t>
  </si>
  <si>
    <t>de 89 a 100 kg</t>
  </si>
  <si>
    <t>de 101 a 112 kg</t>
  </si>
  <si>
    <t>de 113 a 124 kg</t>
  </si>
  <si>
    <t>de 125 a 136 kg</t>
  </si>
  <si>
    <t>de 120 a 139 cm</t>
  </si>
  <si>
    <t>de 140 a 159 cm</t>
  </si>
  <si>
    <t>de 160 a 179 cm</t>
  </si>
  <si>
    <t>de 180 a 199 cm</t>
  </si>
  <si>
    <t>de 200 ou mais cm</t>
  </si>
  <si>
    <t>faixa(Peso)</t>
  </si>
  <si>
    <t>faixa(Altura)</t>
  </si>
  <si>
    <t>excesso de peso</t>
  </si>
  <si>
    <t>obesidade</t>
  </si>
  <si>
    <t>consumo de carnes com gordura</t>
  </si>
  <si>
    <t>consumo abusivo de alcool</t>
  </si>
  <si>
    <t>hipertensao arterial</t>
  </si>
  <si>
    <t>faixa (qtd_imc)</t>
  </si>
  <si>
    <t>de 10.4 a 18.4 baixo peso</t>
  </si>
  <si>
    <t>de 18.5 a 24.9 peso adequado</t>
  </si>
  <si>
    <t>de 25 a 29.9 excesso peso</t>
  </si>
  <si>
    <t>de 30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</si>
</sst>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5" applyNumberFormat="0" applyAlignment="0" applyProtection="0"/>
    <xf numFmtId="0" fontId="5" fillId="22" borderId="6" applyNumberFormat="0" applyAlignment="0" applyProtection="0"/>
    <xf numFmtId="0" fontId="6" fillId="0" borderId="7" applyNumberFormat="0" applyFill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7" fillId="29" borderId="5" applyNumberFormat="0" applyAlignment="0" applyProtection="0"/>
    <xf numFmtId="0" fontId="8" fillId="30" borderId="0" applyNumberFormat="0" applyBorder="0" applyAlignment="0" applyProtection="0"/>
    <xf numFmtId="0" fontId="9" fillId="31" borderId="0" applyNumberFormat="0" applyBorder="0" applyAlignment="0" applyProtection="0"/>
    <xf numFmtId="0" fontId="1" fillId="32" borderId="8" applyNumberFormat="0" applyFont="0" applyAlignment="0" applyProtection="0"/>
    <xf numFmtId="0" fontId="10" fillId="21" borderId="9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6" fillId="0" borderId="12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</cellStyleXfs>
  <cellXfs count="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1" builtinId="28" customBuiltin="1"/>
    <cellStyle name="Normal" xfId="0" builtinId="0"/>
    <cellStyle name="Nota" xfId="32" builtinId="10" customBuiltin="1"/>
    <cellStyle name="Ruim" xfId="30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5536"/>
  <sheetViews>
    <sheetView tabSelected="1" workbookViewId="0">
      <selection activeCell="D1" sqref="D1:D1048576"/>
    </sheetView>
  </sheetViews>
  <sheetFormatPr defaultColWidth="28.28515625" defaultRowHeight="15" zeroHeight="1" x14ac:dyDescent="0.25"/>
  <cols>
    <col min="1" max="1" width="20.5703125" style="5" customWidth="1"/>
    <col min="2" max="2" width="25" style="5" customWidth="1"/>
    <col min="3" max="3" width="19.5703125" style="5" customWidth="1"/>
    <col min="4" max="4" width="13.7109375" style="5" bestFit="1" customWidth="1"/>
    <col min="5" max="5" width="16.5703125" style="5" bestFit="1" customWidth="1"/>
    <col min="6" max="6" width="15.140625" style="5" bestFit="1" customWidth="1"/>
    <col min="7" max="7" width="17.28515625" style="5" bestFit="1" customWidth="1"/>
    <col min="8" max="8" width="40.140625" style="5" customWidth="1"/>
    <col min="9" max="9" width="40.140625" style="5" bestFit="1" customWidth="1"/>
    <col min="10" max="10" width="34.85546875" style="5" bestFit="1" customWidth="1"/>
    <col min="11" max="11" width="40.140625" style="5" bestFit="1" customWidth="1"/>
    <col min="12" max="12" width="34.85546875" style="5" bestFit="1" customWidth="1"/>
    <col min="13" max="13" width="41.7109375" style="5" bestFit="1" customWidth="1"/>
    <col min="14" max="14" width="20.85546875" style="5" bestFit="1" customWidth="1"/>
    <col min="15" max="15" width="40.140625" style="5" bestFit="1" customWidth="1"/>
    <col min="16" max="16" width="22.5703125" style="5" customWidth="1"/>
    <col min="17" max="17" width="36.42578125" style="5" customWidth="1"/>
    <col min="18" max="18" width="28.28515625" style="5"/>
    <col min="19" max="19" width="20" style="5" bestFit="1" customWidth="1"/>
    <col min="20" max="20" width="39.7109375" style="5" bestFit="1" customWidth="1"/>
    <col min="21" max="21" width="18.5703125" style="5" bestFit="1" customWidth="1"/>
    <col min="22" max="22" width="35.42578125" style="5" bestFit="1" customWidth="1"/>
    <col min="23" max="23" width="24.140625" style="5" bestFit="1" customWidth="1"/>
    <col min="24" max="24" width="18.140625" style="5" bestFit="1" customWidth="1"/>
    <col min="25" max="25" width="13.140625" style="5" bestFit="1" customWidth="1"/>
    <col min="26" max="26" width="20.140625" style="5" bestFit="1" customWidth="1"/>
    <col min="27" max="27" width="24.85546875" style="5" customWidth="1"/>
    <col min="28" max="28" width="15.5703125" style="5" customWidth="1"/>
    <col min="29" max="29" width="28.5703125" style="5" bestFit="1" customWidth="1"/>
    <col min="30" max="31" width="39.28515625" style="5" bestFit="1" customWidth="1"/>
    <col min="32" max="32" width="38" style="5" bestFit="1" customWidth="1"/>
    <col min="33" max="33" width="40.7109375" style="5" bestFit="1" customWidth="1"/>
    <col min="34" max="34" width="34.5703125" style="5" bestFit="1" customWidth="1"/>
    <col min="35" max="35" width="29.7109375" style="5" bestFit="1" customWidth="1"/>
    <col min="36" max="36" width="23.42578125" style="5" bestFit="1" customWidth="1"/>
    <col min="37" max="16384" width="28.28515625" style="5"/>
  </cols>
  <sheetData>
    <row r="1" spans="1:36" x14ac:dyDescent="0.25">
      <c r="A1" s="5" t="s">
        <v>2</v>
      </c>
      <c r="B1" s="5" t="s">
        <v>3</v>
      </c>
      <c r="C1" s="5" t="s">
        <v>4</v>
      </c>
      <c r="D1" s="5" t="s">
        <v>9</v>
      </c>
      <c r="E1" s="5" t="s">
        <v>146</v>
      </c>
      <c r="F1" s="5" t="s">
        <v>10</v>
      </c>
      <c r="G1" s="5" t="s">
        <v>147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14</v>
      </c>
      <c r="M1" s="5" t="s">
        <v>16</v>
      </c>
      <c r="N1" s="5" t="s">
        <v>14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27</v>
      </c>
      <c r="W1" s="5" t="s">
        <v>37</v>
      </c>
      <c r="X1" s="5" t="s">
        <v>38</v>
      </c>
      <c r="Y1" s="5" t="s">
        <v>41</v>
      </c>
      <c r="Z1" s="5" t="s">
        <v>44</v>
      </c>
      <c r="AA1" s="5" t="s">
        <v>45</v>
      </c>
      <c r="AB1" s="5" t="s">
        <v>46</v>
      </c>
      <c r="AC1" s="5" t="s">
        <v>47</v>
      </c>
      <c r="AD1" s="5" t="s">
        <v>50</v>
      </c>
      <c r="AE1" s="5" t="s">
        <v>153</v>
      </c>
      <c r="AF1" s="5" t="s">
        <v>148</v>
      </c>
      <c r="AG1" s="5" t="s">
        <v>149</v>
      </c>
      <c r="AH1" s="5" t="s">
        <v>150</v>
      </c>
      <c r="AI1" s="5" t="s">
        <v>151</v>
      </c>
      <c r="AJ1" s="5" t="s">
        <v>152</v>
      </c>
    </row>
    <row r="2" spans="1:36" x14ac:dyDescent="0.25">
      <c r="A2" s="5" t="s">
        <v>70</v>
      </c>
      <c r="B2" s="5" t="s">
        <v>131</v>
      </c>
      <c r="C2" s="5" t="s">
        <v>71</v>
      </c>
      <c r="D2" s="5">
        <v>75</v>
      </c>
      <c r="E2" s="5" t="s">
        <v>135</v>
      </c>
      <c r="F2" s="5">
        <v>167</v>
      </c>
      <c r="G2" s="5" t="s">
        <v>143</v>
      </c>
      <c r="H2" s="5" t="s">
        <v>73</v>
      </c>
      <c r="I2" s="5" t="s">
        <v>73</v>
      </c>
      <c r="J2" s="5" t="s">
        <v>74</v>
      </c>
      <c r="K2" s="5" t="s">
        <v>75</v>
      </c>
      <c r="L2" s="5" t="s">
        <v>74</v>
      </c>
      <c r="M2" s="7" t="s">
        <v>119</v>
      </c>
      <c r="N2" s="5" t="s">
        <v>78</v>
      </c>
      <c r="O2" s="5" t="s">
        <v>76</v>
      </c>
      <c r="P2" s="5" t="s">
        <v>119</v>
      </c>
      <c r="Q2" s="5" t="s">
        <v>119</v>
      </c>
      <c r="R2" s="5" t="s">
        <v>119</v>
      </c>
      <c r="S2" s="5" t="s">
        <v>79</v>
      </c>
      <c r="T2" s="5" t="s">
        <v>119</v>
      </c>
      <c r="U2" s="5" t="s">
        <v>79</v>
      </c>
      <c r="V2" s="5" t="s">
        <v>119</v>
      </c>
      <c r="W2" s="5" t="s">
        <v>79</v>
      </c>
      <c r="X2" s="5" t="s">
        <v>119</v>
      </c>
      <c r="Y2" s="5" t="s">
        <v>81</v>
      </c>
      <c r="Z2" s="5" t="s">
        <v>82</v>
      </c>
      <c r="AA2" s="5" t="s">
        <v>72</v>
      </c>
      <c r="AB2" s="5" t="s">
        <v>79</v>
      </c>
      <c r="AC2" s="5" t="s">
        <v>79</v>
      </c>
      <c r="AD2" s="6">
        <f>D2/((F2*F2)/10000)</f>
        <v>26.892323138154829</v>
      </c>
      <c r="AE2" s="6" t="s">
        <v>156</v>
      </c>
      <c r="AF2" s="5" t="str">
        <f>IF(AD2&gt;=25,IF(AD2&lt;=29.9,"sim","não"),"não")</f>
        <v>sim</v>
      </c>
      <c r="AG2" s="5" t="str">
        <f t="shared" ref="AG2:AG44" si="0">IF(AD2&gt;=30,"sim","não")</f>
        <v>não</v>
      </c>
      <c r="AH2" s="5" t="s">
        <v>79</v>
      </c>
      <c r="AI2" s="5" t="s">
        <v>79</v>
      </c>
      <c r="AJ2" s="5" t="s">
        <v>72</v>
      </c>
    </row>
    <row r="3" spans="1:36" x14ac:dyDescent="0.25">
      <c r="A3" s="5" t="s">
        <v>70</v>
      </c>
      <c r="B3" s="5" t="s">
        <v>128</v>
      </c>
      <c r="C3" s="5" t="s">
        <v>71</v>
      </c>
      <c r="D3" s="5">
        <v>93</v>
      </c>
      <c r="E3" s="5" t="s">
        <v>137</v>
      </c>
      <c r="F3" s="5">
        <v>185</v>
      </c>
      <c r="G3" s="5" t="s">
        <v>144</v>
      </c>
      <c r="H3" s="5" t="s">
        <v>73</v>
      </c>
      <c r="I3" s="5" t="s">
        <v>75</v>
      </c>
      <c r="J3" s="5" t="s">
        <v>74</v>
      </c>
      <c r="K3" s="5" t="s">
        <v>83</v>
      </c>
      <c r="L3" s="5" t="s">
        <v>84</v>
      </c>
      <c r="M3" s="5" t="s">
        <v>85</v>
      </c>
      <c r="N3" s="5" t="s">
        <v>86</v>
      </c>
      <c r="O3" s="5" t="s">
        <v>87</v>
      </c>
      <c r="P3" s="5" t="s">
        <v>88</v>
      </c>
      <c r="Q3" s="5" t="s">
        <v>89</v>
      </c>
      <c r="R3" s="5" t="s">
        <v>90</v>
      </c>
      <c r="S3" s="5" t="s">
        <v>72</v>
      </c>
      <c r="T3" s="5" t="s">
        <v>83</v>
      </c>
      <c r="U3" s="5" t="s">
        <v>72</v>
      </c>
      <c r="V3" s="5" t="s">
        <v>72</v>
      </c>
      <c r="W3" s="5" t="s">
        <v>79</v>
      </c>
      <c r="X3" s="5" t="s">
        <v>119</v>
      </c>
      <c r="Y3" s="5" t="s">
        <v>81</v>
      </c>
      <c r="Z3" s="5" t="s">
        <v>92</v>
      </c>
      <c r="AA3" s="5" t="s">
        <v>72</v>
      </c>
      <c r="AB3" s="5" t="s">
        <v>79</v>
      </c>
      <c r="AC3" s="5" t="s">
        <v>79</v>
      </c>
      <c r="AD3" s="6">
        <f>D3/((F3*F3)/10000)</f>
        <v>27.173119065010958</v>
      </c>
      <c r="AE3" s="6" t="s">
        <v>156</v>
      </c>
      <c r="AF3" s="5" t="str">
        <f t="shared" ref="AF3:AF66" si="1">IF(AD3&gt;=25,IF(AD3&lt;=29.9,"sim","não"),"não")</f>
        <v>sim</v>
      </c>
      <c r="AG3" s="5" t="str">
        <f t="shared" si="0"/>
        <v>não</v>
      </c>
      <c r="AH3" s="5" t="s">
        <v>79</v>
      </c>
      <c r="AI3" s="5" t="s">
        <v>79</v>
      </c>
      <c r="AJ3" s="5" t="s">
        <v>72</v>
      </c>
    </row>
    <row r="4" spans="1:36" x14ac:dyDescent="0.25">
      <c r="A4" s="5" t="s">
        <v>70</v>
      </c>
      <c r="B4" s="5" t="s">
        <v>129</v>
      </c>
      <c r="C4" s="5" t="s">
        <v>71</v>
      </c>
      <c r="D4" s="5">
        <v>87</v>
      </c>
      <c r="E4" s="5" t="s">
        <v>136</v>
      </c>
      <c r="F4" s="5">
        <v>175</v>
      </c>
      <c r="G4" s="5" t="s">
        <v>143</v>
      </c>
      <c r="H4" s="5" t="s">
        <v>73</v>
      </c>
      <c r="I4" s="5" t="s">
        <v>83</v>
      </c>
      <c r="J4" s="5" t="s">
        <v>74</v>
      </c>
      <c r="K4" s="5" t="s">
        <v>75</v>
      </c>
      <c r="L4" s="5" t="s">
        <v>84</v>
      </c>
      <c r="M4" s="5" t="s">
        <v>93</v>
      </c>
      <c r="N4" s="5" t="s">
        <v>86</v>
      </c>
      <c r="O4" s="5" t="s">
        <v>83</v>
      </c>
      <c r="P4" s="5" t="s">
        <v>88</v>
      </c>
      <c r="Q4" s="5" t="s">
        <v>94</v>
      </c>
      <c r="R4" s="5" t="s">
        <v>119</v>
      </c>
      <c r="S4" s="5" t="s">
        <v>72</v>
      </c>
      <c r="T4" s="5" t="s">
        <v>75</v>
      </c>
      <c r="U4" s="5" t="s">
        <v>79</v>
      </c>
      <c r="V4" s="5" t="s">
        <v>119</v>
      </c>
      <c r="W4" s="5" t="s">
        <v>79</v>
      </c>
      <c r="X4" s="5" t="s">
        <v>119</v>
      </c>
      <c r="Y4" s="5" t="s">
        <v>95</v>
      </c>
      <c r="Z4" s="5" t="s">
        <v>92</v>
      </c>
      <c r="AA4" s="5" t="s">
        <v>79</v>
      </c>
      <c r="AB4" s="5" t="s">
        <v>79</v>
      </c>
      <c r="AC4" s="5" t="s">
        <v>72</v>
      </c>
      <c r="AD4" s="6">
        <f>D4/((F4*F4)/10000)</f>
        <v>28.408163265306122</v>
      </c>
      <c r="AE4" s="6" t="s">
        <v>156</v>
      </c>
      <c r="AF4" s="5" t="str">
        <f t="shared" si="1"/>
        <v>sim</v>
      </c>
      <c r="AG4" s="5" t="str">
        <f t="shared" si="0"/>
        <v>não</v>
      </c>
      <c r="AH4" s="5" t="s">
        <v>72</v>
      </c>
      <c r="AI4" s="5" t="s">
        <v>79</v>
      </c>
      <c r="AJ4" s="5" t="s">
        <v>79</v>
      </c>
    </row>
    <row r="5" spans="1:36" x14ac:dyDescent="0.25">
      <c r="A5" s="5" t="s">
        <v>70</v>
      </c>
      <c r="B5" s="5" t="s">
        <v>129</v>
      </c>
      <c r="C5" s="5" t="s">
        <v>71</v>
      </c>
      <c r="D5" s="5">
        <v>70</v>
      </c>
      <c r="E5" s="5" t="s">
        <v>135</v>
      </c>
      <c r="F5" s="5">
        <v>160</v>
      </c>
      <c r="G5" s="5" t="s">
        <v>143</v>
      </c>
      <c r="H5" s="5" t="s">
        <v>73</v>
      </c>
      <c r="I5" s="5" t="s">
        <v>83</v>
      </c>
      <c r="J5" s="5" t="s">
        <v>74</v>
      </c>
      <c r="K5" s="5" t="s">
        <v>83</v>
      </c>
      <c r="L5" s="5" t="s">
        <v>74</v>
      </c>
      <c r="M5" s="5" t="s">
        <v>85</v>
      </c>
      <c r="N5" s="5" t="s">
        <v>96</v>
      </c>
      <c r="O5" s="5" t="s">
        <v>83</v>
      </c>
      <c r="P5" s="5" t="s">
        <v>88</v>
      </c>
      <c r="Q5" s="5" t="s">
        <v>97</v>
      </c>
      <c r="R5" s="5" t="s">
        <v>90</v>
      </c>
      <c r="S5" s="5" t="s">
        <v>72</v>
      </c>
      <c r="T5" s="5" t="s">
        <v>98</v>
      </c>
      <c r="U5" s="5" t="s">
        <v>72</v>
      </c>
      <c r="V5" s="5" t="s">
        <v>79</v>
      </c>
      <c r="W5" s="5" t="s">
        <v>79</v>
      </c>
      <c r="X5" s="5" t="s">
        <v>119</v>
      </c>
      <c r="Y5" s="5" t="s">
        <v>81</v>
      </c>
      <c r="Z5" s="5" t="s">
        <v>99</v>
      </c>
      <c r="AA5" s="5" t="s">
        <v>79</v>
      </c>
      <c r="AB5" s="5" t="s">
        <v>79</v>
      </c>
      <c r="AC5" s="5" t="s">
        <v>79</v>
      </c>
      <c r="AD5" s="6">
        <f>D5/((F5*F5)/10000)</f>
        <v>27.34375</v>
      </c>
      <c r="AE5" s="6" t="s">
        <v>156</v>
      </c>
      <c r="AF5" s="5" t="str">
        <f t="shared" si="1"/>
        <v>sim</v>
      </c>
      <c r="AG5" s="5" t="str">
        <f t="shared" si="0"/>
        <v>não</v>
      </c>
      <c r="AH5" s="5" t="s">
        <v>79</v>
      </c>
      <c r="AI5" s="5" t="s">
        <v>79</v>
      </c>
      <c r="AJ5" s="5" t="s">
        <v>79</v>
      </c>
    </row>
    <row r="6" spans="1:36" x14ac:dyDescent="0.25">
      <c r="A6" s="5" t="s">
        <v>70</v>
      </c>
      <c r="B6" s="5" t="s">
        <v>128</v>
      </c>
      <c r="C6" s="5" t="s">
        <v>71</v>
      </c>
      <c r="D6" s="5">
        <v>127</v>
      </c>
      <c r="E6" s="5" t="s">
        <v>140</v>
      </c>
      <c r="F6" s="5">
        <v>175</v>
      </c>
      <c r="G6" s="5" t="s">
        <v>143</v>
      </c>
      <c r="H6" s="5" t="s">
        <v>83</v>
      </c>
      <c r="I6" s="5" t="s">
        <v>73</v>
      </c>
      <c r="J6" s="5" t="s">
        <v>100</v>
      </c>
      <c r="K6" s="5" t="s">
        <v>83</v>
      </c>
      <c r="L6" s="5" t="s">
        <v>100</v>
      </c>
      <c r="M6" s="5" t="s">
        <v>93</v>
      </c>
      <c r="N6" s="5" t="s">
        <v>96</v>
      </c>
      <c r="O6" s="5" t="s">
        <v>73</v>
      </c>
      <c r="P6" s="5" t="s">
        <v>88</v>
      </c>
      <c r="Q6" s="5" t="s">
        <v>101</v>
      </c>
      <c r="R6" s="5" t="s">
        <v>102</v>
      </c>
      <c r="S6" s="5" t="s">
        <v>72</v>
      </c>
      <c r="T6" s="5" t="s">
        <v>87</v>
      </c>
      <c r="U6" s="5" t="s">
        <v>79</v>
      </c>
      <c r="V6" s="5" t="s">
        <v>119</v>
      </c>
      <c r="W6" s="5" t="s">
        <v>79</v>
      </c>
      <c r="X6" s="5" t="s">
        <v>119</v>
      </c>
      <c r="Y6" s="5" t="s">
        <v>95</v>
      </c>
      <c r="Z6" s="5" t="s">
        <v>103</v>
      </c>
      <c r="AA6" s="5" t="s">
        <v>72</v>
      </c>
      <c r="AB6" s="5" t="s">
        <v>79</v>
      </c>
      <c r="AC6" s="5" t="s">
        <v>72</v>
      </c>
      <c r="AD6" s="6">
        <f>D6/((F6*F6)/10000)</f>
        <v>41.469387755102041</v>
      </c>
      <c r="AE6" s="6" t="s">
        <v>157</v>
      </c>
      <c r="AF6" s="5" t="str">
        <f t="shared" si="1"/>
        <v>não</v>
      </c>
      <c r="AG6" s="5" t="str">
        <f t="shared" si="0"/>
        <v>sim</v>
      </c>
      <c r="AH6" s="5" t="s">
        <v>72</v>
      </c>
      <c r="AI6" s="5" t="s">
        <v>72</v>
      </c>
      <c r="AJ6" s="5" t="s">
        <v>72</v>
      </c>
    </row>
    <row r="7" spans="1:36" x14ac:dyDescent="0.25">
      <c r="A7" s="5" t="s">
        <v>70</v>
      </c>
      <c r="B7" s="5" t="s">
        <v>131</v>
      </c>
      <c r="C7" s="5" t="s">
        <v>71</v>
      </c>
      <c r="D7" s="5">
        <v>56</v>
      </c>
      <c r="E7" s="5" t="s">
        <v>134</v>
      </c>
      <c r="F7" s="5">
        <v>165</v>
      </c>
      <c r="G7" s="5" t="s">
        <v>143</v>
      </c>
      <c r="H7" s="5" t="s">
        <v>73</v>
      </c>
      <c r="I7" s="7" t="s">
        <v>119</v>
      </c>
      <c r="J7" s="7" t="s">
        <v>119</v>
      </c>
      <c r="K7" s="7" t="s">
        <v>119</v>
      </c>
      <c r="L7" s="7" t="s">
        <v>119</v>
      </c>
      <c r="M7" s="5" t="s">
        <v>93</v>
      </c>
      <c r="N7" s="5" t="s">
        <v>78</v>
      </c>
      <c r="O7" s="5" t="s">
        <v>77</v>
      </c>
      <c r="P7" s="5" t="s">
        <v>119</v>
      </c>
      <c r="Q7" s="5" t="s">
        <v>119</v>
      </c>
      <c r="R7" s="5" t="s">
        <v>119</v>
      </c>
      <c r="S7" s="5" t="s">
        <v>72</v>
      </c>
      <c r="T7" s="5" t="s">
        <v>104</v>
      </c>
      <c r="U7" s="5" t="s">
        <v>79</v>
      </c>
      <c r="V7" s="5" t="s">
        <v>119</v>
      </c>
      <c r="W7" s="5" t="s">
        <v>79</v>
      </c>
      <c r="X7" s="5" t="s">
        <v>119</v>
      </c>
      <c r="Y7" s="5" t="s">
        <v>95</v>
      </c>
      <c r="Z7" s="5" t="s">
        <v>99</v>
      </c>
      <c r="AA7" s="5" t="s">
        <v>79</v>
      </c>
      <c r="AB7" s="5" t="s">
        <v>79</v>
      </c>
      <c r="AC7" s="5" t="s">
        <v>79</v>
      </c>
      <c r="AD7" s="6">
        <f>D7/((F7*F7)/10000)</f>
        <v>20.569329660238751</v>
      </c>
      <c r="AE7" s="6" t="s">
        <v>155</v>
      </c>
      <c r="AF7" s="5" t="str">
        <f t="shared" si="1"/>
        <v>não</v>
      </c>
      <c r="AG7" s="5" t="str">
        <f t="shared" si="0"/>
        <v>não</v>
      </c>
      <c r="AH7" s="5" t="s">
        <v>72</v>
      </c>
      <c r="AI7" s="5" t="s">
        <v>79</v>
      </c>
      <c r="AJ7" s="5" t="s">
        <v>79</v>
      </c>
    </row>
    <row r="8" spans="1:36" x14ac:dyDescent="0.25">
      <c r="A8" s="5" t="s">
        <v>70</v>
      </c>
      <c r="B8" s="5" t="s">
        <v>130</v>
      </c>
      <c r="C8" s="5" t="s">
        <v>71</v>
      </c>
      <c r="D8" s="5">
        <v>75</v>
      </c>
      <c r="E8" s="5" t="s">
        <v>135</v>
      </c>
      <c r="F8" s="5">
        <v>165</v>
      </c>
      <c r="G8" s="5" t="s">
        <v>143</v>
      </c>
      <c r="H8" s="5" t="s">
        <v>73</v>
      </c>
      <c r="I8" s="5" t="s">
        <v>73</v>
      </c>
      <c r="J8" s="5" t="s">
        <v>74</v>
      </c>
      <c r="K8" s="5" t="s">
        <v>75</v>
      </c>
      <c r="L8" s="5" t="s">
        <v>74</v>
      </c>
      <c r="M8" s="5" t="s">
        <v>85</v>
      </c>
      <c r="N8" s="5" t="s">
        <v>78</v>
      </c>
      <c r="O8" s="5" t="s">
        <v>83</v>
      </c>
      <c r="P8" s="5" t="s">
        <v>88</v>
      </c>
      <c r="Q8" s="5" t="s">
        <v>97</v>
      </c>
      <c r="R8" s="5" t="s">
        <v>90</v>
      </c>
      <c r="S8" s="5" t="s">
        <v>79</v>
      </c>
      <c r="T8" s="5" t="s">
        <v>119</v>
      </c>
      <c r="U8" s="5" t="s">
        <v>72</v>
      </c>
      <c r="V8" s="5" t="s">
        <v>72</v>
      </c>
      <c r="W8" s="5" t="s">
        <v>79</v>
      </c>
      <c r="X8" s="5" t="s">
        <v>119</v>
      </c>
      <c r="Y8" s="5" t="s">
        <v>81</v>
      </c>
      <c r="Z8" s="5" t="s">
        <v>92</v>
      </c>
      <c r="AA8" s="5" t="s">
        <v>72</v>
      </c>
      <c r="AB8" s="5" t="s">
        <v>79</v>
      </c>
      <c r="AC8" s="5" t="s">
        <v>79</v>
      </c>
      <c r="AD8" s="6">
        <f>D8/((F8*F8)/10000)</f>
        <v>27.548209366391184</v>
      </c>
      <c r="AE8" s="6" t="s">
        <v>156</v>
      </c>
      <c r="AF8" s="5" t="str">
        <f t="shared" si="1"/>
        <v>sim</v>
      </c>
      <c r="AG8" s="5" t="str">
        <f t="shared" si="0"/>
        <v>não</v>
      </c>
      <c r="AH8" s="5" t="s">
        <v>79</v>
      </c>
      <c r="AI8" s="5" t="s">
        <v>79</v>
      </c>
      <c r="AJ8" s="5" t="s">
        <v>72</v>
      </c>
    </row>
    <row r="9" spans="1:36" x14ac:dyDescent="0.25">
      <c r="A9" s="5" t="s">
        <v>70</v>
      </c>
      <c r="B9" s="5" t="s">
        <v>130</v>
      </c>
      <c r="C9" s="5" t="s">
        <v>71</v>
      </c>
      <c r="D9" s="5">
        <v>90</v>
      </c>
      <c r="E9" s="5" t="s">
        <v>137</v>
      </c>
      <c r="F9" s="5">
        <v>171</v>
      </c>
      <c r="G9" s="5" t="s">
        <v>143</v>
      </c>
      <c r="H9" s="5" t="s">
        <v>73</v>
      </c>
      <c r="I9" s="5" t="s">
        <v>87</v>
      </c>
      <c r="J9" s="5" t="s">
        <v>74</v>
      </c>
      <c r="K9" s="5" t="s">
        <v>75</v>
      </c>
      <c r="L9" s="5" t="s">
        <v>84</v>
      </c>
      <c r="M9" s="5" t="s">
        <v>85</v>
      </c>
      <c r="N9" s="5" t="s">
        <v>78</v>
      </c>
      <c r="O9" s="5" t="s">
        <v>73</v>
      </c>
      <c r="P9" s="5" t="s">
        <v>105</v>
      </c>
      <c r="Q9" s="5" t="s">
        <v>106</v>
      </c>
      <c r="R9" s="5" t="s">
        <v>119</v>
      </c>
      <c r="S9" s="5" t="s">
        <v>72</v>
      </c>
      <c r="T9" s="5" t="s">
        <v>75</v>
      </c>
      <c r="U9" s="5" t="s">
        <v>72</v>
      </c>
      <c r="V9" s="5" t="s">
        <v>72</v>
      </c>
      <c r="W9" s="5" t="s">
        <v>79</v>
      </c>
      <c r="X9" s="5" t="s">
        <v>119</v>
      </c>
      <c r="Y9" s="5" t="s">
        <v>81</v>
      </c>
      <c r="Z9" s="5" t="s">
        <v>92</v>
      </c>
      <c r="AA9" s="5" t="s">
        <v>72</v>
      </c>
      <c r="AB9" s="5" t="s">
        <v>79</v>
      </c>
      <c r="AC9" s="5" t="s">
        <v>72</v>
      </c>
      <c r="AD9" s="6">
        <f>D9/((F9*F9)/10000)</f>
        <v>30.77870113881194</v>
      </c>
      <c r="AE9" s="6" t="s">
        <v>157</v>
      </c>
      <c r="AF9" s="5" t="str">
        <f t="shared" si="1"/>
        <v>não</v>
      </c>
      <c r="AG9" s="5" t="str">
        <f t="shared" si="0"/>
        <v>sim</v>
      </c>
      <c r="AH9" s="5" t="s">
        <v>79</v>
      </c>
      <c r="AI9" s="5" t="s">
        <v>72</v>
      </c>
      <c r="AJ9" s="5" t="s">
        <v>72</v>
      </c>
    </row>
    <row r="10" spans="1:36" x14ac:dyDescent="0.25">
      <c r="A10" s="5" t="s">
        <v>70</v>
      </c>
      <c r="B10" s="5" t="s">
        <v>131</v>
      </c>
      <c r="C10" s="5" t="s">
        <v>71</v>
      </c>
      <c r="D10" s="5">
        <v>65</v>
      </c>
      <c r="E10" s="5" t="s">
        <v>135</v>
      </c>
      <c r="F10" s="5">
        <v>163</v>
      </c>
      <c r="G10" s="5" t="s">
        <v>143</v>
      </c>
      <c r="H10" s="5" t="s">
        <v>73</v>
      </c>
      <c r="I10" s="5" t="s">
        <v>75</v>
      </c>
      <c r="J10" s="5" t="s">
        <v>84</v>
      </c>
      <c r="K10" s="5" t="s">
        <v>83</v>
      </c>
      <c r="L10" s="5" t="s">
        <v>74</v>
      </c>
      <c r="M10" s="5" t="s">
        <v>85</v>
      </c>
      <c r="N10" s="5" t="s">
        <v>96</v>
      </c>
      <c r="O10" s="5" t="s">
        <v>76</v>
      </c>
      <c r="P10" s="5" t="s">
        <v>119</v>
      </c>
      <c r="Q10" s="5" t="s">
        <v>119</v>
      </c>
      <c r="R10" s="5" t="s">
        <v>119</v>
      </c>
      <c r="S10" s="5" t="s">
        <v>72</v>
      </c>
      <c r="T10" s="5" t="s">
        <v>91</v>
      </c>
      <c r="U10" s="5" t="s">
        <v>72</v>
      </c>
      <c r="V10" s="5" t="s">
        <v>72</v>
      </c>
      <c r="W10" s="5" t="s">
        <v>80</v>
      </c>
      <c r="X10" s="5">
        <v>5</v>
      </c>
      <c r="Y10" s="5" t="s">
        <v>95</v>
      </c>
      <c r="Z10" s="5" t="s">
        <v>107</v>
      </c>
      <c r="AA10" s="5" t="s">
        <v>79</v>
      </c>
      <c r="AB10" s="5" t="s">
        <v>79</v>
      </c>
      <c r="AC10" s="5" t="s">
        <v>79</v>
      </c>
      <c r="AD10" s="6">
        <f>D10/((F10*F10)/10000)</f>
        <v>24.464601603372351</v>
      </c>
      <c r="AE10" s="6" t="s">
        <v>155</v>
      </c>
      <c r="AF10" s="5" t="str">
        <f t="shared" si="1"/>
        <v>não</v>
      </c>
      <c r="AG10" s="5" t="str">
        <f t="shared" si="0"/>
        <v>não</v>
      </c>
      <c r="AH10" s="5" t="s">
        <v>79</v>
      </c>
      <c r="AI10" s="5" t="s">
        <v>79</v>
      </c>
      <c r="AJ10" s="5" t="s">
        <v>79</v>
      </c>
    </row>
    <row r="11" spans="1:36" x14ac:dyDescent="0.25">
      <c r="A11" s="5" t="s">
        <v>70</v>
      </c>
      <c r="B11" s="5" t="s">
        <v>131</v>
      </c>
      <c r="C11" s="5" t="s">
        <v>71</v>
      </c>
      <c r="D11" s="5">
        <v>76</v>
      </c>
      <c r="E11" s="5" t="s">
        <v>135</v>
      </c>
      <c r="F11" s="5">
        <v>163</v>
      </c>
      <c r="G11" s="5" t="s">
        <v>143</v>
      </c>
      <c r="H11" s="5" t="s">
        <v>73</v>
      </c>
      <c r="I11" s="5" t="s">
        <v>75</v>
      </c>
      <c r="J11" s="5" t="s">
        <v>84</v>
      </c>
      <c r="K11" s="5" t="s">
        <v>87</v>
      </c>
      <c r="L11" s="5" t="s">
        <v>84</v>
      </c>
      <c r="M11" s="5" t="s">
        <v>85</v>
      </c>
      <c r="N11" s="5" t="s">
        <v>78</v>
      </c>
      <c r="O11" s="5" t="s">
        <v>83</v>
      </c>
      <c r="P11" s="5" t="s">
        <v>88</v>
      </c>
      <c r="Q11" s="5" t="s">
        <v>101</v>
      </c>
      <c r="R11" s="5" t="s">
        <v>90</v>
      </c>
      <c r="S11" s="5" t="s">
        <v>72</v>
      </c>
      <c r="T11" s="5" t="s">
        <v>83</v>
      </c>
      <c r="U11" s="5" t="s">
        <v>79</v>
      </c>
      <c r="V11" s="5" t="s">
        <v>119</v>
      </c>
      <c r="W11" s="5" t="s">
        <v>79</v>
      </c>
      <c r="X11" s="5" t="s">
        <v>119</v>
      </c>
      <c r="Y11" s="5" t="s">
        <v>95</v>
      </c>
      <c r="Z11" s="5" t="s">
        <v>99</v>
      </c>
      <c r="AA11" s="5" t="s">
        <v>72</v>
      </c>
      <c r="AB11" s="5" t="s">
        <v>79</v>
      </c>
      <c r="AC11" s="5" t="s">
        <v>72</v>
      </c>
      <c r="AD11" s="6">
        <f>D11/((F11*F11)/10000)</f>
        <v>28.604764951635367</v>
      </c>
      <c r="AE11" s="6" t="s">
        <v>156</v>
      </c>
      <c r="AF11" s="5" t="str">
        <f t="shared" si="1"/>
        <v>sim</v>
      </c>
      <c r="AG11" s="5" t="str">
        <f t="shared" si="0"/>
        <v>não</v>
      </c>
      <c r="AH11" s="5" t="s">
        <v>79</v>
      </c>
      <c r="AI11" s="5" t="s">
        <v>72</v>
      </c>
      <c r="AJ11" s="5" t="s">
        <v>72</v>
      </c>
    </row>
    <row r="12" spans="1:36" x14ac:dyDescent="0.25">
      <c r="A12" s="5" t="s">
        <v>70</v>
      </c>
      <c r="B12" s="5" t="s">
        <v>130</v>
      </c>
      <c r="C12" s="5" t="s">
        <v>71</v>
      </c>
      <c r="D12" s="5">
        <v>66</v>
      </c>
      <c r="E12" s="5" t="s">
        <v>135</v>
      </c>
      <c r="F12" s="5">
        <v>178</v>
      </c>
      <c r="G12" s="5" t="s">
        <v>143</v>
      </c>
      <c r="H12" s="5" t="s">
        <v>83</v>
      </c>
      <c r="I12" s="5" t="s">
        <v>83</v>
      </c>
      <c r="J12" s="5" t="s">
        <v>74</v>
      </c>
      <c r="K12" s="5" t="s">
        <v>77</v>
      </c>
      <c r="L12" s="7" t="s">
        <v>119</v>
      </c>
      <c r="M12" s="5" t="s">
        <v>93</v>
      </c>
      <c r="N12" s="5" t="s">
        <v>78</v>
      </c>
      <c r="O12" s="5" t="s">
        <v>87</v>
      </c>
      <c r="P12" s="5" t="s">
        <v>88</v>
      </c>
      <c r="Q12" s="5" t="s">
        <v>101</v>
      </c>
      <c r="R12" s="5" t="s">
        <v>102</v>
      </c>
      <c r="S12" s="5" t="s">
        <v>79</v>
      </c>
      <c r="T12" s="5" t="s">
        <v>119</v>
      </c>
      <c r="U12" s="5" t="s">
        <v>72</v>
      </c>
      <c r="V12" s="5" t="s">
        <v>72</v>
      </c>
      <c r="W12" s="5" t="s">
        <v>79</v>
      </c>
      <c r="X12" s="5" t="s">
        <v>119</v>
      </c>
      <c r="Y12" s="5" t="s">
        <v>81</v>
      </c>
      <c r="Z12" s="5" t="s">
        <v>92</v>
      </c>
      <c r="AA12" s="5" t="s">
        <v>79</v>
      </c>
      <c r="AB12" s="5" t="s">
        <v>79</v>
      </c>
      <c r="AC12" s="5" t="s">
        <v>79</v>
      </c>
      <c r="AD12" s="6">
        <f>D12/((F12*F12)/10000)</f>
        <v>20.830703194041156</v>
      </c>
      <c r="AE12" s="6" t="s">
        <v>155</v>
      </c>
      <c r="AF12" s="5" t="str">
        <f t="shared" si="1"/>
        <v>não</v>
      </c>
      <c r="AG12" s="5" t="str">
        <f t="shared" si="0"/>
        <v>não</v>
      </c>
      <c r="AH12" s="5" t="s">
        <v>72</v>
      </c>
      <c r="AI12" s="5" t="s">
        <v>79</v>
      </c>
      <c r="AJ12" s="5" t="s">
        <v>79</v>
      </c>
    </row>
    <row r="13" spans="1:36" x14ac:dyDescent="0.25">
      <c r="A13" s="5" t="s">
        <v>70</v>
      </c>
      <c r="B13" s="5" t="s">
        <v>130</v>
      </c>
      <c r="C13" s="5" t="s">
        <v>71</v>
      </c>
      <c r="D13" s="5">
        <v>55</v>
      </c>
      <c r="E13" s="5" t="s">
        <v>134</v>
      </c>
      <c r="F13" s="5">
        <v>178</v>
      </c>
      <c r="G13" s="5" t="s">
        <v>143</v>
      </c>
      <c r="H13" s="5" t="s">
        <v>73</v>
      </c>
      <c r="I13" s="5" t="s">
        <v>73</v>
      </c>
      <c r="J13" s="5" t="s">
        <v>84</v>
      </c>
      <c r="K13" s="5" t="s">
        <v>73</v>
      </c>
      <c r="L13" s="5" t="s">
        <v>84</v>
      </c>
      <c r="M13" s="7" t="s">
        <v>119</v>
      </c>
      <c r="N13" s="5" t="s">
        <v>119</v>
      </c>
      <c r="O13" s="5" t="s">
        <v>76</v>
      </c>
      <c r="P13" s="5" t="s">
        <v>119</v>
      </c>
      <c r="Q13" s="5" t="s">
        <v>119</v>
      </c>
      <c r="R13" s="5" t="s">
        <v>119</v>
      </c>
      <c r="S13" s="5" t="s">
        <v>79</v>
      </c>
      <c r="T13" s="5" t="s">
        <v>119</v>
      </c>
      <c r="U13" s="5" t="s">
        <v>79</v>
      </c>
      <c r="V13" s="5" t="s">
        <v>119</v>
      </c>
      <c r="W13" s="5" t="s">
        <v>108</v>
      </c>
      <c r="X13" s="5" t="s">
        <v>119</v>
      </c>
      <c r="Y13" s="5" t="s">
        <v>95</v>
      </c>
      <c r="Z13" s="5" t="s">
        <v>107</v>
      </c>
      <c r="AA13" s="5" t="s">
        <v>79</v>
      </c>
      <c r="AB13" s="5" t="s">
        <v>79</v>
      </c>
      <c r="AC13" s="5" t="s">
        <v>79</v>
      </c>
      <c r="AD13" s="6">
        <f>D13/((F13*F13)/10000)</f>
        <v>17.35891932836763</v>
      </c>
      <c r="AE13" s="6" t="s">
        <v>154</v>
      </c>
      <c r="AF13" s="5" t="str">
        <f t="shared" si="1"/>
        <v>não</v>
      </c>
      <c r="AG13" s="5" t="str">
        <f t="shared" si="0"/>
        <v>não</v>
      </c>
      <c r="AH13" s="5" t="s">
        <v>79</v>
      </c>
      <c r="AI13" s="5" t="s">
        <v>79</v>
      </c>
      <c r="AJ13" s="5" t="s">
        <v>79</v>
      </c>
    </row>
    <row r="14" spans="1:36" x14ac:dyDescent="0.25">
      <c r="A14" s="5" t="s">
        <v>70</v>
      </c>
      <c r="B14" s="5" t="s">
        <v>131</v>
      </c>
      <c r="C14" s="5" t="s">
        <v>71</v>
      </c>
      <c r="D14" s="5">
        <v>76</v>
      </c>
      <c r="E14" s="5" t="s">
        <v>135</v>
      </c>
      <c r="F14" s="5">
        <v>169</v>
      </c>
      <c r="G14" s="5" t="s">
        <v>143</v>
      </c>
      <c r="H14" s="5" t="s">
        <v>75</v>
      </c>
      <c r="I14" s="5" t="s">
        <v>83</v>
      </c>
      <c r="J14" s="5" t="s">
        <v>100</v>
      </c>
      <c r="K14" s="5" t="s">
        <v>83</v>
      </c>
      <c r="L14" s="5" t="s">
        <v>74</v>
      </c>
      <c r="M14" s="5" t="s">
        <v>85</v>
      </c>
      <c r="N14" s="5" t="s">
        <v>96</v>
      </c>
      <c r="O14" s="5" t="s">
        <v>83</v>
      </c>
      <c r="P14" s="5" t="s">
        <v>109</v>
      </c>
      <c r="Q14" s="5" t="s">
        <v>101</v>
      </c>
      <c r="R14" s="5" t="s">
        <v>119</v>
      </c>
      <c r="S14" s="5" t="s">
        <v>79</v>
      </c>
      <c r="T14" s="5" t="s">
        <v>119</v>
      </c>
      <c r="U14" s="5" t="s">
        <v>79</v>
      </c>
      <c r="V14" s="5" t="s">
        <v>119</v>
      </c>
      <c r="W14" s="5" t="s">
        <v>79</v>
      </c>
      <c r="X14" s="5" t="s">
        <v>119</v>
      </c>
      <c r="Y14" s="5" t="s">
        <v>81</v>
      </c>
      <c r="Z14" s="5" t="s">
        <v>99</v>
      </c>
      <c r="AA14" s="5" t="s">
        <v>72</v>
      </c>
      <c r="AB14" s="5" t="s">
        <v>72</v>
      </c>
      <c r="AC14" s="5" t="s">
        <v>72</v>
      </c>
      <c r="AD14" s="6">
        <f>D14/((F14*F14)/10000)</f>
        <v>26.609712545078953</v>
      </c>
      <c r="AE14" s="6" t="s">
        <v>156</v>
      </c>
      <c r="AF14" s="5" t="str">
        <f t="shared" si="1"/>
        <v>sim</v>
      </c>
      <c r="AG14" s="5" t="str">
        <f t="shared" si="0"/>
        <v>não</v>
      </c>
      <c r="AH14" s="5" t="s">
        <v>79</v>
      </c>
      <c r="AI14" s="5" t="s">
        <v>79</v>
      </c>
      <c r="AJ14" s="5" t="s">
        <v>72</v>
      </c>
    </row>
    <row r="15" spans="1:36" x14ac:dyDescent="0.25">
      <c r="A15" s="5" t="s">
        <v>70</v>
      </c>
      <c r="B15" s="5" t="s">
        <v>131</v>
      </c>
      <c r="C15" s="5" t="s">
        <v>71</v>
      </c>
      <c r="D15" s="5">
        <v>75</v>
      </c>
      <c r="E15" s="5" t="s">
        <v>135</v>
      </c>
      <c r="F15" s="5">
        <v>184</v>
      </c>
      <c r="G15" s="5" t="s">
        <v>144</v>
      </c>
      <c r="H15" s="5" t="s">
        <v>73</v>
      </c>
      <c r="I15" s="5" t="s">
        <v>83</v>
      </c>
      <c r="J15" s="5" t="s">
        <v>74</v>
      </c>
      <c r="K15" s="5" t="s">
        <v>77</v>
      </c>
      <c r="L15" s="7" t="s">
        <v>119</v>
      </c>
      <c r="M15" s="5" t="s">
        <v>85</v>
      </c>
      <c r="N15" s="5" t="s">
        <v>119</v>
      </c>
      <c r="O15" s="5" t="s">
        <v>83</v>
      </c>
      <c r="P15" s="5" t="s">
        <v>109</v>
      </c>
      <c r="Q15" s="5" t="s">
        <v>97</v>
      </c>
      <c r="R15" s="5" t="s">
        <v>119</v>
      </c>
      <c r="S15" s="5" t="s">
        <v>79</v>
      </c>
      <c r="T15" s="5" t="s">
        <v>119</v>
      </c>
      <c r="U15" s="5" t="s">
        <v>79</v>
      </c>
      <c r="V15" s="5" t="s">
        <v>119</v>
      </c>
      <c r="W15" s="5" t="s">
        <v>79</v>
      </c>
      <c r="X15" s="5" t="s">
        <v>119</v>
      </c>
      <c r="Y15" s="5" t="s">
        <v>110</v>
      </c>
      <c r="Z15" s="5" t="s">
        <v>99</v>
      </c>
      <c r="AA15" s="5" t="s">
        <v>72</v>
      </c>
      <c r="AB15" s="5" t="s">
        <v>72</v>
      </c>
      <c r="AC15" s="5" t="s">
        <v>79</v>
      </c>
      <c r="AD15" s="6">
        <f>D15/((F15*F15)/10000)</f>
        <v>22.152646502835537</v>
      </c>
      <c r="AE15" s="6" t="s">
        <v>155</v>
      </c>
      <c r="AF15" s="5" t="str">
        <f t="shared" si="1"/>
        <v>não</v>
      </c>
      <c r="AG15" s="5" t="str">
        <f t="shared" si="0"/>
        <v>não</v>
      </c>
      <c r="AH15" s="5" t="s">
        <v>79</v>
      </c>
      <c r="AI15" s="5" t="s">
        <v>79</v>
      </c>
      <c r="AJ15" s="5" t="s">
        <v>72</v>
      </c>
    </row>
    <row r="16" spans="1:36" x14ac:dyDescent="0.25">
      <c r="A16" s="5" t="s">
        <v>70</v>
      </c>
      <c r="B16" s="5" t="s">
        <v>131</v>
      </c>
      <c r="C16" s="5" t="s">
        <v>71</v>
      </c>
      <c r="D16" s="5">
        <v>68</v>
      </c>
      <c r="E16" s="5" t="s">
        <v>135</v>
      </c>
      <c r="F16" s="5">
        <v>170</v>
      </c>
      <c r="G16" s="5" t="s">
        <v>143</v>
      </c>
      <c r="H16" s="5" t="s">
        <v>73</v>
      </c>
      <c r="I16" s="5" t="s">
        <v>75</v>
      </c>
      <c r="J16" s="5" t="s">
        <v>74</v>
      </c>
      <c r="K16" s="5" t="s">
        <v>83</v>
      </c>
      <c r="L16" s="5" t="s">
        <v>74</v>
      </c>
      <c r="M16" s="5" t="s">
        <v>85</v>
      </c>
      <c r="N16" s="5" t="s">
        <v>78</v>
      </c>
      <c r="O16" s="5" t="s">
        <v>77</v>
      </c>
      <c r="P16" s="5" t="s">
        <v>119</v>
      </c>
      <c r="Q16" s="5" t="s">
        <v>119</v>
      </c>
      <c r="R16" s="5" t="s">
        <v>119</v>
      </c>
      <c r="S16" s="5" t="s">
        <v>72</v>
      </c>
      <c r="T16" s="5" t="s">
        <v>91</v>
      </c>
      <c r="U16" s="5" t="s">
        <v>72</v>
      </c>
      <c r="V16" s="5" t="s">
        <v>72</v>
      </c>
      <c r="W16" s="5" t="s">
        <v>108</v>
      </c>
      <c r="X16" s="5" t="s">
        <v>119</v>
      </c>
      <c r="Y16" s="5" t="s">
        <v>81</v>
      </c>
      <c r="Z16" s="5" t="s">
        <v>92</v>
      </c>
      <c r="AA16" s="5" t="s">
        <v>72</v>
      </c>
      <c r="AB16" s="5" t="s">
        <v>79</v>
      </c>
      <c r="AC16" s="5" t="s">
        <v>79</v>
      </c>
      <c r="AD16" s="6">
        <f>D16/((F16*F16)/10000)</f>
        <v>23.52941176470588</v>
      </c>
      <c r="AE16" s="6" t="s">
        <v>155</v>
      </c>
      <c r="AF16" s="5" t="str">
        <f t="shared" si="1"/>
        <v>não</v>
      </c>
      <c r="AG16" s="5" t="str">
        <f t="shared" si="0"/>
        <v>não</v>
      </c>
      <c r="AH16" s="5" t="s">
        <v>79</v>
      </c>
      <c r="AI16" s="5" t="s">
        <v>79</v>
      </c>
      <c r="AJ16" s="5" t="s">
        <v>72</v>
      </c>
    </row>
    <row r="17" spans="1:36" x14ac:dyDescent="0.25">
      <c r="A17" s="5" t="s">
        <v>70</v>
      </c>
      <c r="B17" s="5" t="s">
        <v>131</v>
      </c>
      <c r="C17" s="5" t="s">
        <v>71</v>
      </c>
      <c r="D17" s="5">
        <v>63</v>
      </c>
      <c r="E17" s="5" t="s">
        <v>134</v>
      </c>
      <c r="F17" s="5">
        <v>173</v>
      </c>
      <c r="G17" s="5" t="s">
        <v>143</v>
      </c>
      <c r="H17" s="5" t="s">
        <v>73</v>
      </c>
      <c r="I17" s="5" t="s">
        <v>75</v>
      </c>
      <c r="J17" s="5" t="s">
        <v>84</v>
      </c>
      <c r="K17" s="5" t="s">
        <v>73</v>
      </c>
      <c r="L17" s="5" t="s">
        <v>84</v>
      </c>
      <c r="M17" s="5" t="s">
        <v>85</v>
      </c>
      <c r="N17" s="5" t="s">
        <v>86</v>
      </c>
      <c r="O17" s="5" t="s">
        <v>77</v>
      </c>
      <c r="P17" s="5" t="s">
        <v>119</v>
      </c>
      <c r="Q17" s="5" t="s">
        <v>119</v>
      </c>
      <c r="R17" s="5" t="s">
        <v>90</v>
      </c>
      <c r="S17" s="5" t="s">
        <v>79</v>
      </c>
      <c r="T17" s="5" t="s">
        <v>119</v>
      </c>
      <c r="U17" s="5" t="s">
        <v>72</v>
      </c>
      <c r="V17" s="5" t="s">
        <v>72</v>
      </c>
      <c r="W17" s="5" t="s">
        <v>79</v>
      </c>
      <c r="X17" s="5" t="s">
        <v>119</v>
      </c>
      <c r="Y17" s="5" t="s">
        <v>95</v>
      </c>
      <c r="Z17" s="5" t="s">
        <v>82</v>
      </c>
      <c r="AA17" s="5" t="s">
        <v>72</v>
      </c>
      <c r="AB17" s="5" t="s">
        <v>79</v>
      </c>
      <c r="AC17" s="5" t="s">
        <v>79</v>
      </c>
      <c r="AD17" s="6">
        <f>D17/((F17*F17)/10000)</f>
        <v>21.04981790236894</v>
      </c>
      <c r="AE17" s="6" t="s">
        <v>155</v>
      </c>
      <c r="AF17" s="5" t="str">
        <f t="shared" si="1"/>
        <v>não</v>
      </c>
      <c r="AG17" s="5" t="str">
        <f t="shared" si="0"/>
        <v>não</v>
      </c>
      <c r="AH17" s="5" t="s">
        <v>79</v>
      </c>
      <c r="AI17" s="5" t="s">
        <v>79</v>
      </c>
      <c r="AJ17" s="5" t="s">
        <v>72</v>
      </c>
    </row>
    <row r="18" spans="1:36" x14ac:dyDescent="0.25">
      <c r="A18" s="5" t="s">
        <v>70</v>
      </c>
      <c r="B18" s="5" t="s">
        <v>131</v>
      </c>
      <c r="C18" s="5" t="s">
        <v>71</v>
      </c>
      <c r="D18" s="5">
        <v>72</v>
      </c>
      <c r="E18" s="5" t="s">
        <v>135</v>
      </c>
      <c r="F18" s="5">
        <v>138</v>
      </c>
      <c r="G18" s="5" t="s">
        <v>141</v>
      </c>
      <c r="H18" s="5" t="s">
        <v>73</v>
      </c>
      <c r="I18" s="5" t="s">
        <v>83</v>
      </c>
      <c r="J18" s="5" t="s">
        <v>74</v>
      </c>
      <c r="K18" s="5" t="s">
        <v>83</v>
      </c>
      <c r="L18" s="5" t="s">
        <v>74</v>
      </c>
      <c r="M18" s="5" t="s">
        <v>85</v>
      </c>
      <c r="N18" s="5" t="s">
        <v>78</v>
      </c>
      <c r="O18" s="5" t="s">
        <v>76</v>
      </c>
      <c r="P18" s="5" t="s">
        <v>119</v>
      </c>
      <c r="Q18" s="5" t="s">
        <v>119</v>
      </c>
      <c r="R18" s="5" t="s">
        <v>90</v>
      </c>
      <c r="S18" s="5" t="s">
        <v>79</v>
      </c>
      <c r="T18" s="5" t="s">
        <v>119</v>
      </c>
      <c r="U18" s="5" t="s">
        <v>72</v>
      </c>
      <c r="V18" s="5" t="s">
        <v>72</v>
      </c>
      <c r="W18" s="5" t="s">
        <v>79</v>
      </c>
      <c r="X18" s="5" t="s">
        <v>119</v>
      </c>
      <c r="Y18" s="5" t="s">
        <v>95</v>
      </c>
      <c r="Z18" s="5" t="s">
        <v>92</v>
      </c>
      <c r="AA18" s="5" t="s">
        <v>72</v>
      </c>
      <c r="AB18" s="5" t="s">
        <v>79</v>
      </c>
      <c r="AC18" s="5" t="s">
        <v>79</v>
      </c>
      <c r="AD18" s="6">
        <f>D18/((F18*F18)/10000)</f>
        <v>37.807183364839318</v>
      </c>
      <c r="AE18" s="6" t="s">
        <v>157</v>
      </c>
      <c r="AF18" s="5" t="str">
        <f t="shared" si="1"/>
        <v>não</v>
      </c>
      <c r="AG18" s="5" t="str">
        <f t="shared" si="0"/>
        <v>sim</v>
      </c>
      <c r="AH18" s="5" t="s">
        <v>79</v>
      </c>
      <c r="AI18" s="5" t="s">
        <v>79</v>
      </c>
      <c r="AJ18" s="5" t="s">
        <v>72</v>
      </c>
    </row>
    <row r="19" spans="1:36" x14ac:dyDescent="0.25">
      <c r="A19" s="5" t="s">
        <v>70</v>
      </c>
      <c r="B19" s="5" t="s">
        <v>131</v>
      </c>
      <c r="C19" s="5" t="s">
        <v>71</v>
      </c>
      <c r="D19" s="5">
        <v>58</v>
      </c>
      <c r="E19" s="5" t="s">
        <v>134</v>
      </c>
      <c r="F19" s="5">
        <v>164</v>
      </c>
      <c r="G19" s="5" t="s">
        <v>143</v>
      </c>
      <c r="H19" s="5" t="s">
        <v>73</v>
      </c>
      <c r="I19" s="5" t="s">
        <v>87</v>
      </c>
      <c r="J19" s="5" t="s">
        <v>84</v>
      </c>
      <c r="K19" s="5" t="s">
        <v>87</v>
      </c>
      <c r="L19" s="5" t="s">
        <v>74</v>
      </c>
      <c r="M19" s="5" t="s">
        <v>85</v>
      </c>
      <c r="N19" s="5" t="s">
        <v>78</v>
      </c>
      <c r="O19" s="5" t="s">
        <v>77</v>
      </c>
      <c r="P19" s="5" t="s">
        <v>119</v>
      </c>
      <c r="Q19" s="5" t="s">
        <v>119</v>
      </c>
      <c r="R19" s="5" t="s">
        <v>90</v>
      </c>
      <c r="S19" s="5" t="s">
        <v>72</v>
      </c>
      <c r="T19" s="5" t="s">
        <v>83</v>
      </c>
      <c r="U19" s="5" t="s">
        <v>72</v>
      </c>
      <c r="V19" s="5" t="s">
        <v>72</v>
      </c>
      <c r="W19" s="5" t="s">
        <v>79</v>
      </c>
      <c r="X19" s="5" t="s">
        <v>119</v>
      </c>
      <c r="Y19" s="5" t="s">
        <v>81</v>
      </c>
      <c r="Z19" s="5" t="s">
        <v>99</v>
      </c>
      <c r="AA19" s="5" t="s">
        <v>72</v>
      </c>
      <c r="AB19" s="5" t="s">
        <v>79</v>
      </c>
      <c r="AC19" s="5" t="s">
        <v>72</v>
      </c>
      <c r="AD19" s="6">
        <f>D19/((F19*F19)/10000)</f>
        <v>21.56454491374182</v>
      </c>
      <c r="AE19" s="6" t="s">
        <v>155</v>
      </c>
      <c r="AF19" s="5" t="str">
        <f t="shared" si="1"/>
        <v>não</v>
      </c>
      <c r="AG19" s="5" t="str">
        <f t="shared" si="0"/>
        <v>não</v>
      </c>
      <c r="AH19" s="5" t="s">
        <v>79</v>
      </c>
      <c r="AI19" s="5" t="s">
        <v>79</v>
      </c>
      <c r="AJ19" s="5" t="s">
        <v>72</v>
      </c>
    </row>
    <row r="20" spans="1:36" x14ac:dyDescent="0.25">
      <c r="A20" s="5" t="s">
        <v>70</v>
      </c>
      <c r="B20" s="5" t="s">
        <v>131</v>
      </c>
      <c r="C20" s="5" t="s">
        <v>71</v>
      </c>
      <c r="D20" s="5">
        <v>60</v>
      </c>
      <c r="E20" s="5" t="s">
        <v>134</v>
      </c>
      <c r="F20" s="5">
        <v>165</v>
      </c>
      <c r="G20" s="5" t="s">
        <v>143</v>
      </c>
      <c r="H20" s="5" t="s">
        <v>73</v>
      </c>
      <c r="I20" s="5" t="s">
        <v>83</v>
      </c>
      <c r="J20" s="5" t="s">
        <v>84</v>
      </c>
      <c r="K20" s="5" t="s">
        <v>83</v>
      </c>
      <c r="L20" s="5" t="s">
        <v>84</v>
      </c>
      <c r="M20" s="5" t="s">
        <v>85</v>
      </c>
      <c r="N20" s="5" t="s">
        <v>78</v>
      </c>
      <c r="O20" s="5" t="s">
        <v>83</v>
      </c>
      <c r="P20" s="5" t="s">
        <v>88</v>
      </c>
      <c r="Q20" s="5" t="s">
        <v>89</v>
      </c>
      <c r="R20" s="5" t="s">
        <v>102</v>
      </c>
      <c r="S20" s="5" t="s">
        <v>79</v>
      </c>
      <c r="T20" s="5" t="s">
        <v>119</v>
      </c>
      <c r="U20" s="5" t="s">
        <v>72</v>
      </c>
      <c r="V20" s="5" t="s">
        <v>72</v>
      </c>
      <c r="W20" s="5" t="s">
        <v>79</v>
      </c>
      <c r="X20" s="5" t="s">
        <v>119</v>
      </c>
      <c r="Y20" s="5" t="s">
        <v>111</v>
      </c>
      <c r="Z20" s="5" t="s">
        <v>99</v>
      </c>
      <c r="AA20" s="5" t="s">
        <v>79</v>
      </c>
      <c r="AB20" s="5" t="s">
        <v>79</v>
      </c>
      <c r="AC20" s="5" t="s">
        <v>79</v>
      </c>
      <c r="AD20" s="6">
        <f>D20/((F20*F20)/10000)</f>
        <v>22.038567493112946</v>
      </c>
      <c r="AE20" s="6" t="s">
        <v>155</v>
      </c>
      <c r="AF20" s="5" t="str">
        <f t="shared" si="1"/>
        <v>não</v>
      </c>
      <c r="AG20" s="5" t="str">
        <f t="shared" si="0"/>
        <v>não</v>
      </c>
      <c r="AH20" s="5" t="s">
        <v>79</v>
      </c>
      <c r="AI20" s="5" t="s">
        <v>79</v>
      </c>
      <c r="AJ20" s="5" t="s">
        <v>79</v>
      </c>
    </row>
    <row r="21" spans="1:36" x14ac:dyDescent="0.25">
      <c r="A21" s="5" t="s">
        <v>70</v>
      </c>
      <c r="B21" s="5" t="s">
        <v>129</v>
      </c>
      <c r="C21" s="5" t="s">
        <v>71</v>
      </c>
      <c r="D21" s="5">
        <v>96</v>
      </c>
      <c r="E21" s="5" t="s">
        <v>137</v>
      </c>
      <c r="F21" s="5">
        <v>175</v>
      </c>
      <c r="G21" s="5" t="s">
        <v>143</v>
      </c>
      <c r="H21" s="5" t="s">
        <v>75</v>
      </c>
      <c r="I21" s="5" t="s">
        <v>83</v>
      </c>
      <c r="J21" s="5" t="s">
        <v>74</v>
      </c>
      <c r="K21" s="5" t="s">
        <v>73</v>
      </c>
      <c r="L21" s="5" t="s">
        <v>74</v>
      </c>
      <c r="M21" s="5" t="s">
        <v>93</v>
      </c>
      <c r="N21" s="5" t="s">
        <v>96</v>
      </c>
      <c r="O21" s="5" t="s">
        <v>75</v>
      </c>
      <c r="P21" s="5" t="s">
        <v>88</v>
      </c>
      <c r="Q21" s="5" t="s">
        <v>101</v>
      </c>
      <c r="R21" s="5" t="s">
        <v>90</v>
      </c>
      <c r="S21" s="5" t="s">
        <v>72</v>
      </c>
      <c r="T21" s="5" t="s">
        <v>75</v>
      </c>
      <c r="U21" s="5" t="s">
        <v>72</v>
      </c>
      <c r="V21" s="5" t="s">
        <v>72</v>
      </c>
      <c r="W21" s="5" t="s">
        <v>79</v>
      </c>
      <c r="X21" s="5" t="s">
        <v>119</v>
      </c>
      <c r="Y21" s="5" t="s">
        <v>112</v>
      </c>
      <c r="Z21" s="5" t="s">
        <v>107</v>
      </c>
      <c r="AA21" s="5" t="s">
        <v>72</v>
      </c>
      <c r="AB21" s="5" t="s">
        <v>79</v>
      </c>
      <c r="AC21" s="5" t="s">
        <v>79</v>
      </c>
      <c r="AD21" s="6">
        <f>D21/((F21*F21)/10000)</f>
        <v>31.346938775510203</v>
      </c>
      <c r="AE21" s="6" t="s">
        <v>157</v>
      </c>
      <c r="AF21" s="5" t="str">
        <f t="shared" si="1"/>
        <v>não</v>
      </c>
      <c r="AG21" s="5" t="str">
        <f t="shared" si="0"/>
        <v>sim</v>
      </c>
      <c r="AH21" s="5" t="s">
        <v>72</v>
      </c>
      <c r="AI21" s="5" t="s">
        <v>72</v>
      </c>
      <c r="AJ21" s="5" t="s">
        <v>72</v>
      </c>
    </row>
    <row r="22" spans="1:36" x14ac:dyDescent="0.25">
      <c r="A22" s="5" t="s">
        <v>70</v>
      </c>
      <c r="B22" s="5" t="s">
        <v>131</v>
      </c>
      <c r="C22" s="5" t="s">
        <v>71</v>
      </c>
      <c r="D22" s="5">
        <v>72</v>
      </c>
      <c r="E22" s="5" t="s">
        <v>135</v>
      </c>
      <c r="F22" s="5">
        <v>174</v>
      </c>
      <c r="G22" s="5" t="s">
        <v>143</v>
      </c>
      <c r="H22" s="5" t="s">
        <v>73</v>
      </c>
      <c r="I22" s="5" t="s">
        <v>75</v>
      </c>
      <c r="J22" s="5" t="s">
        <v>74</v>
      </c>
      <c r="K22" s="5" t="s">
        <v>83</v>
      </c>
      <c r="L22" s="5" t="s">
        <v>100</v>
      </c>
      <c r="M22" s="5" t="s">
        <v>93</v>
      </c>
      <c r="N22" s="5" t="s">
        <v>86</v>
      </c>
      <c r="O22" s="5" t="s">
        <v>75</v>
      </c>
      <c r="P22" s="5" t="s">
        <v>88</v>
      </c>
      <c r="Q22" s="5" t="s">
        <v>89</v>
      </c>
      <c r="R22" s="5" t="s">
        <v>102</v>
      </c>
      <c r="S22" s="5" t="s">
        <v>79</v>
      </c>
      <c r="T22" s="5" t="s">
        <v>119</v>
      </c>
      <c r="U22" s="5" t="s">
        <v>79</v>
      </c>
      <c r="V22" s="5" t="s">
        <v>119</v>
      </c>
      <c r="W22" s="5" t="s">
        <v>79</v>
      </c>
      <c r="X22" s="5" t="s">
        <v>119</v>
      </c>
      <c r="Y22" s="5" t="s">
        <v>95</v>
      </c>
      <c r="Z22" s="5" t="s">
        <v>99</v>
      </c>
      <c r="AA22" s="5" t="s">
        <v>72</v>
      </c>
      <c r="AB22" s="5" t="s">
        <v>79</v>
      </c>
      <c r="AC22" s="5" t="s">
        <v>79</v>
      </c>
      <c r="AD22" s="6">
        <f>D22/((F22*F22)/10000)</f>
        <v>23.781212841854934</v>
      </c>
      <c r="AE22" s="6" t="s">
        <v>155</v>
      </c>
      <c r="AF22" s="5" t="str">
        <f t="shared" si="1"/>
        <v>não</v>
      </c>
      <c r="AG22" s="5" t="str">
        <f t="shared" si="0"/>
        <v>não</v>
      </c>
      <c r="AH22" s="5" t="s">
        <v>72</v>
      </c>
      <c r="AI22" s="5" t="s">
        <v>79</v>
      </c>
      <c r="AJ22" s="5" t="s">
        <v>72</v>
      </c>
    </row>
    <row r="23" spans="1:36" x14ac:dyDescent="0.25">
      <c r="A23" s="5" t="s">
        <v>70</v>
      </c>
      <c r="B23" s="5" t="s">
        <v>129</v>
      </c>
      <c r="C23" s="5" t="s">
        <v>71</v>
      </c>
      <c r="D23" s="5">
        <v>72</v>
      </c>
      <c r="E23" s="5" t="s">
        <v>135</v>
      </c>
      <c r="F23" s="5">
        <v>164</v>
      </c>
      <c r="G23" s="5" t="s">
        <v>143</v>
      </c>
      <c r="H23" s="5" t="s">
        <v>83</v>
      </c>
      <c r="I23" s="5" t="s">
        <v>73</v>
      </c>
      <c r="J23" s="5" t="s">
        <v>84</v>
      </c>
      <c r="K23" s="5" t="s">
        <v>73</v>
      </c>
      <c r="L23" s="5" t="s">
        <v>84</v>
      </c>
      <c r="M23" s="5" t="s">
        <v>85</v>
      </c>
      <c r="N23" s="5" t="s">
        <v>86</v>
      </c>
      <c r="O23" s="5" t="s">
        <v>73</v>
      </c>
      <c r="P23" s="5" t="s">
        <v>88</v>
      </c>
      <c r="Q23" s="5" t="s">
        <v>89</v>
      </c>
      <c r="R23" s="5" t="s">
        <v>119</v>
      </c>
      <c r="S23" s="5" t="s">
        <v>72</v>
      </c>
      <c r="T23" s="5" t="s">
        <v>83</v>
      </c>
      <c r="U23" s="5" t="s">
        <v>79</v>
      </c>
      <c r="V23" s="5" t="s">
        <v>119</v>
      </c>
      <c r="W23" s="5" t="s">
        <v>80</v>
      </c>
      <c r="X23" s="5">
        <v>20</v>
      </c>
      <c r="Y23" s="5" t="s">
        <v>81</v>
      </c>
      <c r="Z23" s="5" t="s">
        <v>107</v>
      </c>
      <c r="AA23" s="5" t="s">
        <v>72</v>
      </c>
      <c r="AB23" s="5" t="s">
        <v>79</v>
      </c>
      <c r="AC23" s="5" t="s">
        <v>79</v>
      </c>
      <c r="AD23" s="6">
        <f>D23/((F23*F23)/10000)</f>
        <v>26.76977989292088</v>
      </c>
      <c r="AE23" s="6" t="s">
        <v>156</v>
      </c>
      <c r="AF23" s="5" t="str">
        <f t="shared" si="1"/>
        <v>sim</v>
      </c>
      <c r="AG23" s="5" t="str">
        <f t="shared" si="0"/>
        <v>não</v>
      </c>
      <c r="AH23" s="5" t="s">
        <v>79</v>
      </c>
      <c r="AI23" s="5" t="s">
        <v>79</v>
      </c>
      <c r="AJ23" s="5" t="s">
        <v>72</v>
      </c>
    </row>
    <row r="24" spans="1:36" x14ac:dyDescent="0.25">
      <c r="A24" s="5" t="s">
        <v>70</v>
      </c>
      <c r="B24" s="5" t="s">
        <v>131</v>
      </c>
      <c r="C24" s="5" t="s">
        <v>71</v>
      </c>
      <c r="D24" s="5">
        <v>69</v>
      </c>
      <c r="E24" s="5" t="s">
        <v>135</v>
      </c>
      <c r="F24" s="5">
        <v>171</v>
      </c>
      <c r="G24" s="5" t="s">
        <v>143</v>
      </c>
      <c r="H24" s="5" t="s">
        <v>73</v>
      </c>
      <c r="I24" s="5" t="s">
        <v>83</v>
      </c>
      <c r="J24" s="5" t="s">
        <v>74</v>
      </c>
      <c r="K24" s="5" t="s">
        <v>75</v>
      </c>
      <c r="L24" s="5" t="s">
        <v>74</v>
      </c>
      <c r="M24" s="5" t="s">
        <v>85</v>
      </c>
      <c r="N24" s="5" t="s">
        <v>78</v>
      </c>
      <c r="O24" s="5" t="s">
        <v>77</v>
      </c>
      <c r="P24" s="5" t="s">
        <v>119</v>
      </c>
      <c r="Q24" s="5" t="s">
        <v>119</v>
      </c>
      <c r="R24" s="5" t="s">
        <v>102</v>
      </c>
      <c r="S24" s="5" t="s">
        <v>79</v>
      </c>
      <c r="T24" s="5" t="s">
        <v>119</v>
      </c>
      <c r="U24" s="5" t="s">
        <v>72</v>
      </c>
      <c r="V24" s="5" t="s">
        <v>72</v>
      </c>
      <c r="W24" s="5" t="s">
        <v>79</v>
      </c>
      <c r="X24" s="5" t="s">
        <v>119</v>
      </c>
      <c r="Y24" s="5" t="s">
        <v>95</v>
      </c>
      <c r="Z24" s="5" t="s">
        <v>82</v>
      </c>
      <c r="AA24" s="5" t="s">
        <v>79</v>
      </c>
      <c r="AB24" s="5" t="s">
        <v>72</v>
      </c>
      <c r="AC24" s="5" t="s">
        <v>79</v>
      </c>
      <c r="AD24" s="6">
        <f>D24/((F24*F24)/10000)</f>
        <v>23.597004206422486</v>
      </c>
      <c r="AE24" s="6" t="s">
        <v>155</v>
      </c>
      <c r="AF24" s="5" t="str">
        <f t="shared" si="1"/>
        <v>não</v>
      </c>
      <c r="AG24" s="5" t="str">
        <f t="shared" si="0"/>
        <v>não</v>
      </c>
      <c r="AH24" s="5" t="s">
        <v>79</v>
      </c>
      <c r="AI24" s="5" t="s">
        <v>79</v>
      </c>
      <c r="AJ24" s="5" t="s">
        <v>79</v>
      </c>
    </row>
    <row r="25" spans="1:36" x14ac:dyDescent="0.25">
      <c r="A25" s="5" t="s">
        <v>70</v>
      </c>
      <c r="B25" s="5" t="s">
        <v>131</v>
      </c>
      <c r="C25" s="5" t="s">
        <v>71</v>
      </c>
      <c r="D25" s="5">
        <v>85</v>
      </c>
      <c r="E25" s="5" t="s">
        <v>136</v>
      </c>
      <c r="F25" s="5">
        <v>180</v>
      </c>
      <c r="G25" s="5" t="s">
        <v>144</v>
      </c>
      <c r="H25" s="5" t="s">
        <v>73</v>
      </c>
      <c r="I25" s="5" t="s">
        <v>75</v>
      </c>
      <c r="J25" s="5" t="s">
        <v>74</v>
      </c>
      <c r="K25" s="5" t="s">
        <v>75</v>
      </c>
      <c r="L25" s="5" t="s">
        <v>100</v>
      </c>
      <c r="M25" s="5" t="s">
        <v>85</v>
      </c>
      <c r="N25" s="5" t="s">
        <v>86</v>
      </c>
      <c r="O25" s="5" t="s">
        <v>83</v>
      </c>
      <c r="P25" s="5" t="s">
        <v>88</v>
      </c>
      <c r="Q25" s="5" t="s">
        <v>97</v>
      </c>
      <c r="R25" s="5" t="s">
        <v>90</v>
      </c>
      <c r="S25" s="5" t="s">
        <v>79</v>
      </c>
      <c r="T25" s="5" t="s">
        <v>119</v>
      </c>
      <c r="U25" s="5" t="s">
        <v>72</v>
      </c>
      <c r="V25" s="5" t="s">
        <v>72</v>
      </c>
      <c r="W25" s="5" t="s">
        <v>79</v>
      </c>
      <c r="X25" s="5" t="s">
        <v>119</v>
      </c>
      <c r="Y25" s="5" t="s">
        <v>81</v>
      </c>
      <c r="Z25" s="5" t="s">
        <v>92</v>
      </c>
      <c r="AA25" s="5" t="s">
        <v>72</v>
      </c>
      <c r="AB25" s="5" t="s">
        <v>79</v>
      </c>
      <c r="AC25" s="5" t="s">
        <v>72</v>
      </c>
      <c r="AD25" s="6">
        <f>D25/((F25*F25)/10000)</f>
        <v>26.234567901234566</v>
      </c>
      <c r="AE25" s="6" t="s">
        <v>156</v>
      </c>
      <c r="AF25" s="5" t="str">
        <f t="shared" si="1"/>
        <v>sim</v>
      </c>
      <c r="AG25" s="5" t="str">
        <f t="shared" si="0"/>
        <v>não</v>
      </c>
      <c r="AH25" s="5" t="s">
        <v>79</v>
      </c>
      <c r="AI25" s="5" t="s">
        <v>79</v>
      </c>
      <c r="AJ25" s="5" t="s">
        <v>72</v>
      </c>
    </row>
    <row r="26" spans="1:36" x14ac:dyDescent="0.25">
      <c r="A26" s="5" t="s">
        <v>70</v>
      </c>
      <c r="B26" s="5" t="s">
        <v>130</v>
      </c>
      <c r="C26" s="5" t="s">
        <v>71</v>
      </c>
      <c r="D26" s="5">
        <v>53</v>
      </c>
      <c r="E26" s="5" t="s">
        <v>134</v>
      </c>
      <c r="F26" s="5">
        <v>140</v>
      </c>
      <c r="G26" s="5" t="s">
        <v>142</v>
      </c>
      <c r="H26" s="5" t="s">
        <v>73</v>
      </c>
      <c r="I26" s="5" t="s">
        <v>73</v>
      </c>
      <c r="J26" s="5" t="s">
        <v>74</v>
      </c>
      <c r="K26" s="5" t="s">
        <v>73</v>
      </c>
      <c r="L26" s="5" t="s">
        <v>74</v>
      </c>
      <c r="M26" s="5" t="s">
        <v>85</v>
      </c>
      <c r="N26" s="5" t="s">
        <v>86</v>
      </c>
      <c r="O26" s="5" t="s">
        <v>83</v>
      </c>
      <c r="P26" s="5" t="s">
        <v>88</v>
      </c>
      <c r="Q26" s="5" t="s">
        <v>97</v>
      </c>
      <c r="R26" s="5" t="s">
        <v>90</v>
      </c>
      <c r="S26" s="5" t="s">
        <v>79</v>
      </c>
      <c r="T26" s="5" t="s">
        <v>119</v>
      </c>
      <c r="U26" s="5" t="s">
        <v>72</v>
      </c>
      <c r="V26" s="5" t="s">
        <v>72</v>
      </c>
      <c r="W26" s="5" t="s">
        <v>79</v>
      </c>
      <c r="X26" s="5" t="s">
        <v>119</v>
      </c>
      <c r="Y26" s="5" t="s">
        <v>95</v>
      </c>
      <c r="Z26" s="5" t="s">
        <v>92</v>
      </c>
      <c r="AA26" s="5" t="s">
        <v>79</v>
      </c>
      <c r="AB26" s="5" t="s">
        <v>79</v>
      </c>
      <c r="AC26" s="5" t="s">
        <v>79</v>
      </c>
      <c r="AD26" s="6">
        <f>D26/((F26*F26)/10000)</f>
        <v>27.040816326530614</v>
      </c>
      <c r="AE26" s="6" t="s">
        <v>156</v>
      </c>
      <c r="AF26" s="5" t="str">
        <f t="shared" si="1"/>
        <v>sim</v>
      </c>
      <c r="AG26" s="5" t="str">
        <f t="shared" si="0"/>
        <v>não</v>
      </c>
      <c r="AH26" s="5" t="s">
        <v>79</v>
      </c>
      <c r="AI26" s="5" t="s">
        <v>79</v>
      </c>
      <c r="AJ26" s="5" t="s">
        <v>79</v>
      </c>
    </row>
    <row r="27" spans="1:36" x14ac:dyDescent="0.25">
      <c r="A27" s="5" t="s">
        <v>70</v>
      </c>
      <c r="B27" s="5" t="s">
        <v>131</v>
      </c>
      <c r="C27" s="5" t="s">
        <v>71</v>
      </c>
      <c r="D27" s="5">
        <v>80</v>
      </c>
      <c r="E27" s="5" t="s">
        <v>136</v>
      </c>
      <c r="F27" s="5">
        <v>172</v>
      </c>
      <c r="G27" s="5" t="s">
        <v>143</v>
      </c>
      <c r="H27" s="5" t="s">
        <v>73</v>
      </c>
      <c r="I27" s="5" t="s">
        <v>73</v>
      </c>
      <c r="J27" s="5" t="s">
        <v>84</v>
      </c>
      <c r="K27" s="5" t="s">
        <v>73</v>
      </c>
      <c r="L27" s="5" t="s">
        <v>84</v>
      </c>
      <c r="M27" s="5" t="s">
        <v>85</v>
      </c>
      <c r="N27" s="5" t="s">
        <v>86</v>
      </c>
      <c r="O27" s="5" t="s">
        <v>76</v>
      </c>
      <c r="P27" s="5" t="s">
        <v>119</v>
      </c>
      <c r="Q27" s="5" t="s">
        <v>119</v>
      </c>
      <c r="R27" s="5" t="s">
        <v>102</v>
      </c>
      <c r="S27" s="5" t="s">
        <v>79</v>
      </c>
      <c r="T27" s="5" t="s">
        <v>119</v>
      </c>
      <c r="U27" s="5" t="s">
        <v>79</v>
      </c>
      <c r="V27" s="5" t="s">
        <v>119</v>
      </c>
      <c r="W27" s="5" t="s">
        <v>79</v>
      </c>
      <c r="X27" s="5" t="s">
        <v>119</v>
      </c>
      <c r="Y27" s="5" t="s">
        <v>95</v>
      </c>
      <c r="Z27" s="5" t="s">
        <v>92</v>
      </c>
      <c r="AA27" s="5" t="s">
        <v>79</v>
      </c>
      <c r="AB27" s="5" t="s">
        <v>79</v>
      </c>
      <c r="AC27" s="5" t="s">
        <v>79</v>
      </c>
      <c r="AD27" s="6">
        <f>D27/((F27*F27)/10000)</f>
        <v>27.041644131963221</v>
      </c>
      <c r="AE27" s="6" t="s">
        <v>156</v>
      </c>
      <c r="AF27" s="5" t="str">
        <f t="shared" si="1"/>
        <v>sim</v>
      </c>
      <c r="AG27" s="5" t="str">
        <f t="shared" si="0"/>
        <v>não</v>
      </c>
      <c r="AH27" s="5" t="s">
        <v>79</v>
      </c>
      <c r="AI27" s="5" t="s">
        <v>79</v>
      </c>
      <c r="AJ27" s="5" t="s">
        <v>79</v>
      </c>
    </row>
    <row r="28" spans="1:36" x14ac:dyDescent="0.25">
      <c r="A28" s="5" t="s">
        <v>70</v>
      </c>
      <c r="B28" s="5" t="s">
        <v>129</v>
      </c>
      <c r="C28" s="5" t="s">
        <v>71</v>
      </c>
      <c r="D28" s="5">
        <v>77</v>
      </c>
      <c r="E28" s="5" t="s">
        <v>136</v>
      </c>
      <c r="F28" s="5">
        <v>168</v>
      </c>
      <c r="G28" s="5" t="s">
        <v>143</v>
      </c>
      <c r="H28" s="5" t="s">
        <v>73</v>
      </c>
      <c r="I28" s="5" t="s">
        <v>87</v>
      </c>
      <c r="J28" s="5" t="s">
        <v>74</v>
      </c>
      <c r="K28" s="5" t="s">
        <v>83</v>
      </c>
      <c r="L28" s="5" t="s">
        <v>74</v>
      </c>
      <c r="M28" s="5" t="s">
        <v>93</v>
      </c>
      <c r="N28" s="5" t="s">
        <v>78</v>
      </c>
      <c r="O28" s="5" t="s">
        <v>73</v>
      </c>
      <c r="P28" s="5" t="s">
        <v>88</v>
      </c>
      <c r="Q28" s="5" t="s">
        <v>97</v>
      </c>
      <c r="R28" s="5" t="s">
        <v>119</v>
      </c>
      <c r="S28" s="5" t="s">
        <v>72</v>
      </c>
      <c r="T28" s="5" t="s">
        <v>83</v>
      </c>
      <c r="U28" s="5" t="s">
        <v>79</v>
      </c>
      <c r="V28" s="5" t="s">
        <v>119</v>
      </c>
      <c r="W28" s="5" t="s">
        <v>79</v>
      </c>
      <c r="X28" s="5" t="s">
        <v>119</v>
      </c>
      <c r="Y28" s="5" t="s">
        <v>95</v>
      </c>
      <c r="Z28" s="5" t="s">
        <v>99</v>
      </c>
      <c r="AA28" s="5" t="s">
        <v>79</v>
      </c>
      <c r="AB28" s="5" t="s">
        <v>79</v>
      </c>
      <c r="AC28" s="5" t="s">
        <v>72</v>
      </c>
      <c r="AD28" s="6">
        <f>D28/((F28*F28)/10000)</f>
        <v>27.281746031746032</v>
      </c>
      <c r="AE28" s="6" t="s">
        <v>156</v>
      </c>
      <c r="AF28" s="5" t="str">
        <f t="shared" si="1"/>
        <v>sim</v>
      </c>
      <c r="AG28" s="5" t="str">
        <f t="shared" si="0"/>
        <v>não</v>
      </c>
      <c r="AH28" s="5" t="s">
        <v>72</v>
      </c>
      <c r="AI28" s="5" t="s">
        <v>72</v>
      </c>
      <c r="AJ28" s="5" t="s">
        <v>79</v>
      </c>
    </row>
    <row r="29" spans="1:36" x14ac:dyDescent="0.25">
      <c r="A29" s="5" t="s">
        <v>70</v>
      </c>
      <c r="B29" s="5" t="s">
        <v>130</v>
      </c>
      <c r="C29" s="5" t="s">
        <v>71</v>
      </c>
      <c r="D29" s="5">
        <v>74</v>
      </c>
      <c r="E29" s="5" t="s">
        <v>135</v>
      </c>
      <c r="F29" s="5">
        <v>167</v>
      </c>
      <c r="G29" s="5" t="s">
        <v>143</v>
      </c>
      <c r="H29" s="5" t="s">
        <v>73</v>
      </c>
      <c r="I29" s="5" t="s">
        <v>73</v>
      </c>
      <c r="J29" s="5" t="s">
        <v>100</v>
      </c>
      <c r="K29" s="5" t="s">
        <v>75</v>
      </c>
      <c r="L29" s="5" t="s">
        <v>84</v>
      </c>
      <c r="M29" s="5" t="s">
        <v>93</v>
      </c>
      <c r="N29" s="5" t="s">
        <v>96</v>
      </c>
      <c r="O29" s="5" t="s">
        <v>87</v>
      </c>
      <c r="P29" s="5" t="s">
        <v>88</v>
      </c>
      <c r="Q29" s="5" t="s">
        <v>89</v>
      </c>
      <c r="R29" s="5" t="s">
        <v>102</v>
      </c>
      <c r="S29" s="5" t="s">
        <v>79</v>
      </c>
      <c r="T29" s="5" t="s">
        <v>119</v>
      </c>
      <c r="U29" s="5" t="s">
        <v>79</v>
      </c>
      <c r="V29" s="5" t="s">
        <v>119</v>
      </c>
      <c r="W29" s="5" t="s">
        <v>79</v>
      </c>
      <c r="X29" s="5" t="s">
        <v>119</v>
      </c>
      <c r="Y29" s="5" t="s">
        <v>112</v>
      </c>
      <c r="Z29" s="5" t="s">
        <v>107</v>
      </c>
      <c r="AA29" s="5" t="s">
        <v>79</v>
      </c>
      <c r="AB29" s="5" t="s">
        <v>79</v>
      </c>
      <c r="AC29" s="5" t="s">
        <v>79</v>
      </c>
      <c r="AD29" s="6">
        <f>D29/((F29*F29)/10000)</f>
        <v>26.533758829646096</v>
      </c>
      <c r="AE29" s="6" t="s">
        <v>156</v>
      </c>
      <c r="AF29" s="5" t="str">
        <f t="shared" si="1"/>
        <v>sim</v>
      </c>
      <c r="AG29" s="5" t="str">
        <f t="shared" si="0"/>
        <v>não</v>
      </c>
      <c r="AH29" s="5" t="s">
        <v>72</v>
      </c>
      <c r="AI29" s="5" t="s">
        <v>79</v>
      </c>
      <c r="AJ29" s="5" t="s">
        <v>79</v>
      </c>
    </row>
    <row r="30" spans="1:36" x14ac:dyDescent="0.25">
      <c r="A30" s="5" t="s">
        <v>70</v>
      </c>
      <c r="B30" s="5" t="s">
        <v>130</v>
      </c>
      <c r="C30" s="5" t="s">
        <v>71</v>
      </c>
      <c r="D30" s="5">
        <v>78</v>
      </c>
      <c r="E30" s="5" t="s">
        <v>136</v>
      </c>
      <c r="F30" s="5">
        <v>170</v>
      </c>
      <c r="G30" s="5" t="s">
        <v>143</v>
      </c>
      <c r="H30" s="5" t="s">
        <v>73</v>
      </c>
      <c r="I30" s="5" t="s">
        <v>83</v>
      </c>
      <c r="J30" s="5" t="s">
        <v>74</v>
      </c>
      <c r="K30" s="5" t="s">
        <v>75</v>
      </c>
      <c r="L30" s="5" t="s">
        <v>74</v>
      </c>
      <c r="M30" s="5" t="s">
        <v>93</v>
      </c>
      <c r="N30" s="5" t="s">
        <v>78</v>
      </c>
      <c r="O30" s="5" t="s">
        <v>83</v>
      </c>
      <c r="P30" s="5" t="s">
        <v>88</v>
      </c>
      <c r="Q30" s="5" t="s">
        <v>101</v>
      </c>
      <c r="R30" s="5" t="s">
        <v>90</v>
      </c>
      <c r="S30" s="5" t="s">
        <v>72</v>
      </c>
      <c r="T30" s="5" t="s">
        <v>75</v>
      </c>
      <c r="U30" s="5" t="s">
        <v>72</v>
      </c>
      <c r="V30" s="5" t="s">
        <v>72</v>
      </c>
      <c r="W30" s="5" t="s">
        <v>79</v>
      </c>
      <c r="X30" s="5" t="s">
        <v>119</v>
      </c>
      <c r="Y30" s="5" t="s">
        <v>95</v>
      </c>
      <c r="Z30" s="5" t="s">
        <v>99</v>
      </c>
      <c r="AA30" s="5" t="s">
        <v>79</v>
      </c>
      <c r="AB30" s="5" t="s">
        <v>79</v>
      </c>
      <c r="AC30" s="5" t="s">
        <v>79</v>
      </c>
      <c r="AD30" s="6">
        <f>D30/((F30*F30)/10000)</f>
        <v>26.989619377162629</v>
      </c>
      <c r="AE30" s="6" t="s">
        <v>156</v>
      </c>
      <c r="AF30" s="5" t="str">
        <f t="shared" si="1"/>
        <v>sim</v>
      </c>
      <c r="AG30" s="5" t="str">
        <f t="shared" si="0"/>
        <v>não</v>
      </c>
      <c r="AH30" s="5" t="s">
        <v>72</v>
      </c>
      <c r="AI30" s="5" t="s">
        <v>79</v>
      </c>
      <c r="AJ30" s="5" t="s">
        <v>79</v>
      </c>
    </row>
    <row r="31" spans="1:36" x14ac:dyDescent="0.25">
      <c r="A31" s="5" t="s">
        <v>70</v>
      </c>
      <c r="B31" s="5" t="s">
        <v>131</v>
      </c>
      <c r="C31" s="5" t="s">
        <v>71</v>
      </c>
      <c r="D31" s="5">
        <v>92</v>
      </c>
      <c r="E31" s="5" t="s">
        <v>137</v>
      </c>
      <c r="F31" s="5">
        <v>160</v>
      </c>
      <c r="G31" s="5" t="s">
        <v>143</v>
      </c>
      <c r="H31" s="5" t="s">
        <v>73</v>
      </c>
      <c r="I31" s="5" t="s">
        <v>75</v>
      </c>
      <c r="J31" s="5" t="s">
        <v>84</v>
      </c>
      <c r="K31" s="5" t="s">
        <v>83</v>
      </c>
      <c r="L31" s="5" t="s">
        <v>74</v>
      </c>
      <c r="M31" s="5" t="s">
        <v>85</v>
      </c>
      <c r="N31" s="5" t="s">
        <v>96</v>
      </c>
      <c r="O31" s="5" t="s">
        <v>83</v>
      </c>
      <c r="P31" s="5" t="s">
        <v>109</v>
      </c>
      <c r="Q31" s="5" t="s">
        <v>89</v>
      </c>
      <c r="R31" s="5" t="s">
        <v>90</v>
      </c>
      <c r="S31" s="5" t="s">
        <v>79</v>
      </c>
      <c r="T31" s="5" t="s">
        <v>119</v>
      </c>
      <c r="U31" s="5" t="s">
        <v>72</v>
      </c>
      <c r="V31" s="5" t="s">
        <v>72</v>
      </c>
      <c r="W31" s="5" t="s">
        <v>79</v>
      </c>
      <c r="X31" s="5" t="s">
        <v>119</v>
      </c>
      <c r="Y31" s="5" t="s">
        <v>95</v>
      </c>
      <c r="Z31" s="5" t="s">
        <v>99</v>
      </c>
      <c r="AA31" s="5" t="s">
        <v>72</v>
      </c>
      <c r="AB31" s="5" t="s">
        <v>72</v>
      </c>
      <c r="AC31" s="5" t="s">
        <v>72</v>
      </c>
      <c r="AD31" s="6">
        <f>D31/((F31*F31)/10000)</f>
        <v>35.9375</v>
      </c>
      <c r="AE31" s="6" t="s">
        <v>157</v>
      </c>
      <c r="AF31" s="5" t="str">
        <f t="shared" si="1"/>
        <v>não</v>
      </c>
      <c r="AG31" s="5" t="str">
        <f t="shared" si="0"/>
        <v>sim</v>
      </c>
      <c r="AH31" s="5" t="s">
        <v>79</v>
      </c>
      <c r="AI31" s="5" t="s">
        <v>79</v>
      </c>
      <c r="AJ31" s="5" t="s">
        <v>72</v>
      </c>
    </row>
    <row r="32" spans="1:36" x14ac:dyDescent="0.25">
      <c r="A32" s="5" t="s">
        <v>70</v>
      </c>
      <c r="B32" s="5" t="s">
        <v>130</v>
      </c>
      <c r="C32" s="5" t="s">
        <v>71</v>
      </c>
      <c r="D32" s="5">
        <v>63</v>
      </c>
      <c r="E32" s="5" t="s">
        <v>134</v>
      </c>
      <c r="F32" s="5">
        <v>165</v>
      </c>
      <c r="G32" s="5" t="s">
        <v>143</v>
      </c>
      <c r="H32" s="5" t="s">
        <v>73</v>
      </c>
      <c r="I32" s="7" t="s">
        <v>119</v>
      </c>
      <c r="J32" s="7" t="s">
        <v>119</v>
      </c>
      <c r="K32" s="7" t="s">
        <v>119</v>
      </c>
      <c r="L32" s="7" t="s">
        <v>119</v>
      </c>
      <c r="M32" s="5" t="s">
        <v>93</v>
      </c>
      <c r="N32" s="5" t="s">
        <v>119</v>
      </c>
      <c r="O32" s="5" t="s">
        <v>75</v>
      </c>
      <c r="P32" s="5" t="s">
        <v>88</v>
      </c>
      <c r="Q32" s="5" t="s">
        <v>101</v>
      </c>
      <c r="R32" s="5" t="s">
        <v>102</v>
      </c>
      <c r="S32" s="5" t="s">
        <v>72</v>
      </c>
      <c r="T32" s="5" t="s">
        <v>83</v>
      </c>
      <c r="U32" s="5" t="s">
        <v>79</v>
      </c>
      <c r="V32" s="5" t="s">
        <v>119</v>
      </c>
      <c r="W32" s="5" t="s">
        <v>108</v>
      </c>
      <c r="X32" s="5" t="s">
        <v>119</v>
      </c>
      <c r="Y32" s="5" t="s">
        <v>81</v>
      </c>
      <c r="Z32" s="5" t="s">
        <v>92</v>
      </c>
      <c r="AA32" s="5" t="s">
        <v>79</v>
      </c>
      <c r="AB32" s="5" t="s">
        <v>79</v>
      </c>
      <c r="AC32" s="5" t="s">
        <v>79</v>
      </c>
      <c r="AD32" s="6">
        <f>D32/((F32*F32)/10000)</f>
        <v>23.140495867768593</v>
      </c>
      <c r="AE32" s="6" t="s">
        <v>155</v>
      </c>
      <c r="AF32" s="5" t="str">
        <f t="shared" si="1"/>
        <v>não</v>
      </c>
      <c r="AG32" s="5" t="str">
        <f t="shared" si="0"/>
        <v>não</v>
      </c>
      <c r="AH32" s="5" t="s">
        <v>72</v>
      </c>
      <c r="AI32" s="5" t="s">
        <v>72</v>
      </c>
      <c r="AJ32" s="5" t="s">
        <v>79</v>
      </c>
    </row>
    <row r="33" spans="1:36" x14ac:dyDescent="0.25">
      <c r="A33" s="5" t="s">
        <v>70</v>
      </c>
      <c r="B33" s="5" t="s">
        <v>131</v>
      </c>
      <c r="C33" s="5" t="s">
        <v>71</v>
      </c>
      <c r="D33" s="5">
        <v>70</v>
      </c>
      <c r="E33" s="5" t="s">
        <v>135</v>
      </c>
      <c r="F33" s="5">
        <v>168</v>
      </c>
      <c r="G33" s="5" t="s">
        <v>143</v>
      </c>
      <c r="H33" s="5" t="s">
        <v>73</v>
      </c>
      <c r="I33" s="5" t="s">
        <v>75</v>
      </c>
      <c r="J33" s="5" t="s">
        <v>84</v>
      </c>
      <c r="K33" s="5" t="s">
        <v>75</v>
      </c>
      <c r="L33" s="5" t="s">
        <v>84</v>
      </c>
      <c r="M33" s="5" t="s">
        <v>93</v>
      </c>
      <c r="N33" s="5" t="s">
        <v>78</v>
      </c>
      <c r="O33" s="5" t="s">
        <v>83</v>
      </c>
      <c r="P33" s="5" t="s">
        <v>88</v>
      </c>
      <c r="Q33" s="5" t="s">
        <v>97</v>
      </c>
      <c r="R33" s="5" t="s">
        <v>102</v>
      </c>
      <c r="S33" s="5" t="s">
        <v>72</v>
      </c>
      <c r="T33" s="5" t="s">
        <v>91</v>
      </c>
      <c r="U33" s="5" t="s">
        <v>72</v>
      </c>
      <c r="V33" s="5" t="s">
        <v>72</v>
      </c>
      <c r="W33" s="5" t="s">
        <v>79</v>
      </c>
      <c r="X33" s="5" t="s">
        <v>119</v>
      </c>
      <c r="Y33" s="5" t="s">
        <v>81</v>
      </c>
      <c r="Z33" s="5" t="s">
        <v>99</v>
      </c>
      <c r="AA33" s="5" t="s">
        <v>79</v>
      </c>
      <c r="AB33" s="5" t="s">
        <v>79</v>
      </c>
      <c r="AC33" s="5" t="s">
        <v>79</v>
      </c>
      <c r="AD33" s="6">
        <f>D33/((F33*F33)/10000)</f>
        <v>24.801587301587301</v>
      </c>
      <c r="AE33" s="6" t="s">
        <v>155</v>
      </c>
      <c r="AF33" s="5" t="str">
        <f t="shared" si="1"/>
        <v>não</v>
      </c>
      <c r="AG33" s="5" t="str">
        <f t="shared" si="0"/>
        <v>não</v>
      </c>
      <c r="AH33" s="5" t="s">
        <v>72</v>
      </c>
      <c r="AI33" s="5" t="s">
        <v>72</v>
      </c>
      <c r="AJ33" s="5" t="s">
        <v>79</v>
      </c>
    </row>
    <row r="34" spans="1:36" x14ac:dyDescent="0.25">
      <c r="A34" s="5" t="s">
        <v>70</v>
      </c>
      <c r="B34" s="5" t="s">
        <v>131</v>
      </c>
      <c r="C34" s="5" t="s">
        <v>71</v>
      </c>
      <c r="D34" s="5">
        <v>75</v>
      </c>
      <c r="E34" s="5" t="s">
        <v>135</v>
      </c>
      <c r="F34" s="5">
        <v>165</v>
      </c>
      <c r="G34" s="5" t="s">
        <v>143</v>
      </c>
      <c r="H34" s="5" t="s">
        <v>73</v>
      </c>
      <c r="I34" s="5" t="s">
        <v>73</v>
      </c>
      <c r="J34" s="5" t="s">
        <v>84</v>
      </c>
      <c r="K34" s="5" t="s">
        <v>83</v>
      </c>
      <c r="L34" s="5" t="s">
        <v>74</v>
      </c>
      <c r="M34" s="5" t="s">
        <v>93</v>
      </c>
      <c r="N34" s="5" t="s">
        <v>96</v>
      </c>
      <c r="O34" s="5" t="s">
        <v>77</v>
      </c>
      <c r="P34" s="5" t="s">
        <v>119</v>
      </c>
      <c r="Q34" s="5" t="s">
        <v>119</v>
      </c>
      <c r="R34" s="5" t="s">
        <v>119</v>
      </c>
      <c r="S34" s="5" t="s">
        <v>79</v>
      </c>
      <c r="T34" s="5" t="s">
        <v>119</v>
      </c>
      <c r="U34" s="5" t="s">
        <v>72</v>
      </c>
      <c r="V34" s="5" t="s">
        <v>72</v>
      </c>
      <c r="W34" s="5" t="s">
        <v>79</v>
      </c>
      <c r="X34" s="5" t="s">
        <v>119</v>
      </c>
      <c r="Y34" s="5" t="s">
        <v>112</v>
      </c>
      <c r="Z34" s="5" t="s">
        <v>107</v>
      </c>
      <c r="AA34" s="5" t="s">
        <v>79</v>
      </c>
      <c r="AB34" s="5" t="s">
        <v>79</v>
      </c>
      <c r="AC34" s="5" t="s">
        <v>79</v>
      </c>
      <c r="AD34" s="6">
        <f>D34/((F34*F34)/10000)</f>
        <v>27.548209366391184</v>
      </c>
      <c r="AE34" s="6" t="s">
        <v>156</v>
      </c>
      <c r="AF34" s="5" t="str">
        <f t="shared" si="1"/>
        <v>sim</v>
      </c>
      <c r="AG34" s="5" t="str">
        <f t="shared" si="0"/>
        <v>não</v>
      </c>
      <c r="AH34" s="5" t="s">
        <v>72</v>
      </c>
      <c r="AI34" s="5" t="s">
        <v>79</v>
      </c>
      <c r="AJ34" s="5" t="s">
        <v>79</v>
      </c>
    </row>
    <row r="35" spans="1:36" x14ac:dyDescent="0.25">
      <c r="A35" s="5" t="s">
        <v>70</v>
      </c>
      <c r="B35" s="5" t="s">
        <v>131</v>
      </c>
      <c r="C35" s="5" t="s">
        <v>71</v>
      </c>
      <c r="D35" s="5">
        <v>82</v>
      </c>
      <c r="E35" s="5" t="s">
        <v>136</v>
      </c>
      <c r="F35" s="5">
        <v>172</v>
      </c>
      <c r="G35" s="5" t="s">
        <v>143</v>
      </c>
      <c r="H35" s="5" t="s">
        <v>73</v>
      </c>
      <c r="I35" s="5" t="s">
        <v>87</v>
      </c>
      <c r="J35" s="5" t="s">
        <v>84</v>
      </c>
      <c r="K35" s="5" t="s">
        <v>75</v>
      </c>
      <c r="L35" s="5" t="s">
        <v>84</v>
      </c>
      <c r="M35" s="5" t="s">
        <v>93</v>
      </c>
      <c r="N35" s="5" t="s">
        <v>96</v>
      </c>
      <c r="O35" s="5" t="s">
        <v>83</v>
      </c>
      <c r="P35" s="5" t="s">
        <v>88</v>
      </c>
      <c r="Q35" s="5" t="s">
        <v>97</v>
      </c>
      <c r="R35" s="5" t="s">
        <v>90</v>
      </c>
      <c r="S35" s="5" t="s">
        <v>79</v>
      </c>
      <c r="T35" s="5" t="s">
        <v>119</v>
      </c>
      <c r="U35" s="5" t="s">
        <v>79</v>
      </c>
      <c r="V35" s="5" t="s">
        <v>119</v>
      </c>
      <c r="W35" s="5" t="s">
        <v>79</v>
      </c>
      <c r="X35" s="5" t="s">
        <v>119</v>
      </c>
      <c r="Y35" s="5" t="s">
        <v>95</v>
      </c>
      <c r="Z35" s="5" t="s">
        <v>92</v>
      </c>
      <c r="AA35" s="5" t="s">
        <v>72</v>
      </c>
      <c r="AB35" s="5" t="s">
        <v>79</v>
      </c>
      <c r="AC35" s="5" t="s">
        <v>79</v>
      </c>
      <c r="AD35" s="6">
        <f>D35/((F35*F35)/10000)</f>
        <v>27.717685235262302</v>
      </c>
      <c r="AE35" s="6" t="s">
        <v>156</v>
      </c>
      <c r="AF35" s="5" t="str">
        <f t="shared" si="1"/>
        <v>sim</v>
      </c>
      <c r="AG35" s="5" t="str">
        <f t="shared" si="0"/>
        <v>não</v>
      </c>
      <c r="AH35" s="5" t="s">
        <v>72</v>
      </c>
      <c r="AI35" s="5" t="s">
        <v>79</v>
      </c>
      <c r="AJ35" s="5" t="s">
        <v>72</v>
      </c>
    </row>
    <row r="36" spans="1:36" x14ac:dyDescent="0.25">
      <c r="A36" s="5" t="s">
        <v>70</v>
      </c>
      <c r="B36" s="5" t="s">
        <v>131</v>
      </c>
      <c r="C36" s="5" t="s">
        <v>71</v>
      </c>
      <c r="D36" s="5">
        <v>82</v>
      </c>
      <c r="E36" s="5" t="s">
        <v>136</v>
      </c>
      <c r="F36" s="5">
        <v>172</v>
      </c>
      <c r="G36" s="5" t="s">
        <v>143</v>
      </c>
      <c r="H36" s="5" t="s">
        <v>73</v>
      </c>
      <c r="I36" s="5" t="s">
        <v>83</v>
      </c>
      <c r="J36" s="5" t="s">
        <v>74</v>
      </c>
      <c r="K36" s="5" t="s">
        <v>73</v>
      </c>
      <c r="L36" s="5" t="s">
        <v>74</v>
      </c>
      <c r="M36" s="5" t="s">
        <v>85</v>
      </c>
      <c r="N36" s="5" t="s">
        <v>78</v>
      </c>
      <c r="O36" s="5" t="s">
        <v>76</v>
      </c>
      <c r="P36" s="5" t="s">
        <v>119</v>
      </c>
      <c r="Q36" s="5" t="s">
        <v>119</v>
      </c>
      <c r="R36" s="5" t="s">
        <v>119</v>
      </c>
      <c r="S36" s="5" t="s">
        <v>72</v>
      </c>
      <c r="T36" s="5" t="s">
        <v>83</v>
      </c>
      <c r="U36" s="5" t="s">
        <v>72</v>
      </c>
      <c r="V36" s="5" t="s">
        <v>72</v>
      </c>
      <c r="W36" s="5" t="s">
        <v>79</v>
      </c>
      <c r="X36" s="5" t="s">
        <v>119</v>
      </c>
      <c r="Y36" s="5" t="s">
        <v>95</v>
      </c>
      <c r="Z36" s="5" t="s">
        <v>92</v>
      </c>
      <c r="AA36" s="5" t="s">
        <v>72</v>
      </c>
      <c r="AB36" s="5" t="s">
        <v>79</v>
      </c>
      <c r="AC36" s="5" t="s">
        <v>79</v>
      </c>
      <c r="AD36" s="6">
        <f>D36/((F36*F36)/10000)</f>
        <v>27.717685235262302</v>
      </c>
      <c r="AE36" s="6" t="s">
        <v>156</v>
      </c>
      <c r="AF36" s="5" t="str">
        <f t="shared" si="1"/>
        <v>sim</v>
      </c>
      <c r="AG36" s="5" t="str">
        <f t="shared" si="0"/>
        <v>não</v>
      </c>
      <c r="AH36" s="5" t="s">
        <v>79</v>
      </c>
      <c r="AI36" s="5" t="s">
        <v>79</v>
      </c>
      <c r="AJ36" s="5" t="s">
        <v>72</v>
      </c>
    </row>
    <row r="37" spans="1:36" x14ac:dyDescent="0.25">
      <c r="A37" s="5" t="s">
        <v>70</v>
      </c>
      <c r="B37" s="5" t="s">
        <v>131</v>
      </c>
      <c r="C37" s="5" t="s">
        <v>71</v>
      </c>
      <c r="D37" s="5">
        <v>55</v>
      </c>
      <c r="E37" s="5" t="s">
        <v>134</v>
      </c>
      <c r="F37" s="5">
        <v>156</v>
      </c>
      <c r="G37" s="5" t="s">
        <v>142</v>
      </c>
      <c r="H37" s="5" t="s">
        <v>73</v>
      </c>
      <c r="I37" s="5" t="s">
        <v>75</v>
      </c>
      <c r="J37" s="5" t="s">
        <v>74</v>
      </c>
      <c r="K37" s="5" t="s">
        <v>87</v>
      </c>
      <c r="L37" s="5" t="s">
        <v>84</v>
      </c>
      <c r="M37" s="5" t="s">
        <v>85</v>
      </c>
      <c r="N37" s="5" t="s">
        <v>78</v>
      </c>
      <c r="O37" s="5" t="s">
        <v>83</v>
      </c>
      <c r="P37" s="5" t="s">
        <v>109</v>
      </c>
      <c r="Q37" s="5" t="s">
        <v>97</v>
      </c>
      <c r="R37" s="5" t="s">
        <v>90</v>
      </c>
      <c r="S37" s="5" t="s">
        <v>72</v>
      </c>
      <c r="T37" s="5" t="s">
        <v>83</v>
      </c>
      <c r="U37" s="5" t="s">
        <v>79</v>
      </c>
      <c r="V37" s="5" t="s">
        <v>119</v>
      </c>
      <c r="W37" s="5" t="s">
        <v>79</v>
      </c>
      <c r="X37" s="5" t="s">
        <v>119</v>
      </c>
      <c r="Y37" s="5" t="s">
        <v>81</v>
      </c>
      <c r="Z37" s="5" t="s">
        <v>92</v>
      </c>
      <c r="AA37" s="5" t="s">
        <v>79</v>
      </c>
      <c r="AB37" s="5" t="s">
        <v>79</v>
      </c>
      <c r="AC37" s="5" t="s">
        <v>79</v>
      </c>
      <c r="AD37" s="6">
        <f>D37/((F37*F37)/10000)</f>
        <v>22.600262984878366</v>
      </c>
      <c r="AE37" s="6" t="s">
        <v>155</v>
      </c>
      <c r="AF37" s="5" t="str">
        <f t="shared" si="1"/>
        <v>não</v>
      </c>
      <c r="AG37" s="5" t="str">
        <f t="shared" si="0"/>
        <v>não</v>
      </c>
      <c r="AH37" s="5" t="s">
        <v>79</v>
      </c>
      <c r="AI37" s="5" t="s">
        <v>72</v>
      </c>
      <c r="AJ37" s="5" t="s">
        <v>79</v>
      </c>
    </row>
    <row r="38" spans="1:36" x14ac:dyDescent="0.25">
      <c r="A38" s="5" t="s">
        <v>70</v>
      </c>
      <c r="B38" s="5" t="s">
        <v>131</v>
      </c>
      <c r="C38" s="5" t="s">
        <v>71</v>
      </c>
      <c r="D38" s="5">
        <v>92</v>
      </c>
      <c r="E38" s="5" t="s">
        <v>137</v>
      </c>
      <c r="F38" s="5">
        <v>180</v>
      </c>
      <c r="G38" s="5" t="s">
        <v>144</v>
      </c>
      <c r="H38" s="5" t="s">
        <v>73</v>
      </c>
      <c r="I38" s="5" t="s">
        <v>83</v>
      </c>
      <c r="J38" s="5" t="s">
        <v>74</v>
      </c>
      <c r="K38" s="5" t="s">
        <v>83</v>
      </c>
      <c r="L38" s="5" t="s">
        <v>84</v>
      </c>
      <c r="M38" s="5" t="s">
        <v>113</v>
      </c>
      <c r="N38" s="5" t="s">
        <v>96</v>
      </c>
      <c r="O38" s="5" t="s">
        <v>76</v>
      </c>
      <c r="P38" s="5" t="s">
        <v>119</v>
      </c>
      <c r="Q38" s="5" t="s">
        <v>119</v>
      </c>
      <c r="R38" s="5" t="s">
        <v>90</v>
      </c>
      <c r="S38" s="5" t="s">
        <v>79</v>
      </c>
      <c r="T38" s="5" t="s">
        <v>119</v>
      </c>
      <c r="U38" s="5" t="s">
        <v>79</v>
      </c>
      <c r="V38" s="5" t="s">
        <v>119</v>
      </c>
      <c r="W38" s="5" t="s">
        <v>79</v>
      </c>
      <c r="X38" s="5" t="s">
        <v>119</v>
      </c>
      <c r="Y38" s="5" t="s">
        <v>81</v>
      </c>
      <c r="Z38" s="5" t="s">
        <v>103</v>
      </c>
      <c r="AA38" s="5" t="s">
        <v>72</v>
      </c>
      <c r="AB38" s="5" t="s">
        <v>79</v>
      </c>
      <c r="AC38" s="5" t="s">
        <v>72</v>
      </c>
      <c r="AD38" s="6">
        <f>D38/((F38*F38)/10000)</f>
        <v>28.39506172839506</v>
      </c>
      <c r="AE38" s="6" t="s">
        <v>156</v>
      </c>
      <c r="AF38" s="5" t="str">
        <f t="shared" si="1"/>
        <v>sim</v>
      </c>
      <c r="AG38" s="5" t="str">
        <f t="shared" si="0"/>
        <v>não</v>
      </c>
      <c r="AH38" s="5" t="s">
        <v>79</v>
      </c>
      <c r="AI38" s="5" t="s">
        <v>79</v>
      </c>
      <c r="AJ38" s="5" t="s">
        <v>72</v>
      </c>
    </row>
    <row r="39" spans="1:36" x14ac:dyDescent="0.25">
      <c r="A39" s="5" t="s">
        <v>70</v>
      </c>
      <c r="B39" s="5" t="s">
        <v>131</v>
      </c>
      <c r="C39" s="5" t="s">
        <v>71</v>
      </c>
      <c r="D39" s="5">
        <v>63</v>
      </c>
      <c r="E39" s="5" t="s">
        <v>134</v>
      </c>
      <c r="F39" s="5">
        <v>174</v>
      </c>
      <c r="G39" s="5" t="s">
        <v>143</v>
      </c>
      <c r="H39" s="5" t="s">
        <v>73</v>
      </c>
      <c r="I39" s="5" t="s">
        <v>75</v>
      </c>
      <c r="J39" s="5" t="s">
        <v>74</v>
      </c>
      <c r="K39" s="5" t="s">
        <v>83</v>
      </c>
      <c r="L39" s="5" t="s">
        <v>84</v>
      </c>
      <c r="M39" s="5" t="s">
        <v>85</v>
      </c>
      <c r="N39" s="5" t="s">
        <v>96</v>
      </c>
      <c r="O39" s="5" t="s">
        <v>75</v>
      </c>
      <c r="P39" s="5" t="s">
        <v>88</v>
      </c>
      <c r="Q39" s="5" t="s">
        <v>101</v>
      </c>
      <c r="R39" s="5" t="s">
        <v>90</v>
      </c>
      <c r="S39" s="5" t="s">
        <v>79</v>
      </c>
      <c r="T39" s="5" t="s">
        <v>119</v>
      </c>
      <c r="U39" s="5" t="s">
        <v>72</v>
      </c>
      <c r="V39" s="5" t="s">
        <v>72</v>
      </c>
      <c r="W39" s="5" t="s">
        <v>80</v>
      </c>
      <c r="X39" s="5">
        <v>12</v>
      </c>
      <c r="Y39" s="5" t="s">
        <v>119</v>
      </c>
      <c r="Z39" s="5" t="s">
        <v>99</v>
      </c>
      <c r="AA39" s="5" t="s">
        <v>79</v>
      </c>
      <c r="AB39" s="5" t="s">
        <v>79</v>
      </c>
      <c r="AC39" s="5" t="s">
        <v>79</v>
      </c>
      <c r="AD39" s="6">
        <f>D39/((F39*F39)/10000)</f>
        <v>20.808561236623067</v>
      </c>
      <c r="AE39" s="6" t="s">
        <v>155</v>
      </c>
      <c r="AF39" s="5" t="str">
        <f t="shared" si="1"/>
        <v>não</v>
      </c>
      <c r="AG39" s="5" t="str">
        <f t="shared" si="0"/>
        <v>não</v>
      </c>
      <c r="AH39" s="5" t="s">
        <v>79</v>
      </c>
      <c r="AI39" s="5" t="s">
        <v>79</v>
      </c>
      <c r="AJ39" s="5" t="s">
        <v>79</v>
      </c>
    </row>
    <row r="40" spans="1:36" x14ac:dyDescent="0.25">
      <c r="A40" s="5" t="s">
        <v>70</v>
      </c>
      <c r="B40" s="5" t="s">
        <v>128</v>
      </c>
      <c r="C40" s="5" t="s">
        <v>71</v>
      </c>
      <c r="D40" s="5">
        <v>72</v>
      </c>
      <c r="E40" s="5" t="s">
        <v>135</v>
      </c>
      <c r="F40" s="5">
        <v>165</v>
      </c>
      <c r="G40" s="5" t="s">
        <v>143</v>
      </c>
      <c r="H40" s="5" t="s">
        <v>73</v>
      </c>
      <c r="I40" s="5" t="s">
        <v>83</v>
      </c>
      <c r="J40" s="5" t="s">
        <v>84</v>
      </c>
      <c r="K40" s="5" t="s">
        <v>77</v>
      </c>
      <c r="L40" s="7" t="s">
        <v>119</v>
      </c>
      <c r="M40" s="5" t="s">
        <v>93</v>
      </c>
      <c r="N40" s="5" t="s">
        <v>96</v>
      </c>
      <c r="O40" s="5" t="s">
        <v>73</v>
      </c>
      <c r="P40" s="5" t="s">
        <v>88</v>
      </c>
      <c r="Q40" s="5" t="s">
        <v>89</v>
      </c>
      <c r="R40" s="5" t="s">
        <v>90</v>
      </c>
      <c r="S40" s="5" t="s">
        <v>79</v>
      </c>
      <c r="T40" s="5" t="s">
        <v>119</v>
      </c>
      <c r="U40" s="5" t="s">
        <v>79</v>
      </c>
      <c r="V40" s="5" t="s">
        <v>119</v>
      </c>
      <c r="W40" s="5" t="s">
        <v>79</v>
      </c>
      <c r="X40" s="5" t="s">
        <v>119</v>
      </c>
      <c r="Y40" s="5" t="s">
        <v>95</v>
      </c>
      <c r="Z40" s="5" t="s">
        <v>99</v>
      </c>
      <c r="AA40" s="5" t="s">
        <v>79</v>
      </c>
      <c r="AB40" s="5" t="s">
        <v>79</v>
      </c>
      <c r="AC40" s="5" t="s">
        <v>79</v>
      </c>
      <c r="AD40" s="6">
        <f>D40/((F40*F40)/10000)</f>
        <v>26.446280991735534</v>
      </c>
      <c r="AE40" s="6" t="s">
        <v>156</v>
      </c>
      <c r="AF40" s="5" t="str">
        <f t="shared" si="1"/>
        <v>sim</v>
      </c>
      <c r="AG40" s="5" t="str">
        <f t="shared" si="0"/>
        <v>não</v>
      </c>
      <c r="AH40" s="5" t="s">
        <v>72</v>
      </c>
      <c r="AI40" s="5" t="s">
        <v>79</v>
      </c>
      <c r="AJ40" s="5" t="s">
        <v>79</v>
      </c>
    </row>
    <row r="41" spans="1:36" x14ac:dyDescent="0.25">
      <c r="A41" s="5" t="s">
        <v>70</v>
      </c>
      <c r="B41" s="5" t="s">
        <v>131</v>
      </c>
      <c r="C41" s="5" t="s">
        <v>71</v>
      </c>
      <c r="D41" s="5">
        <v>57</v>
      </c>
      <c r="E41" s="5" t="s">
        <v>134</v>
      </c>
      <c r="F41" s="5">
        <v>170</v>
      </c>
      <c r="G41" s="5" t="s">
        <v>143</v>
      </c>
      <c r="H41" s="5" t="s">
        <v>73</v>
      </c>
      <c r="I41" s="5" t="s">
        <v>83</v>
      </c>
      <c r="J41" s="5" t="s">
        <v>74</v>
      </c>
      <c r="K41" s="5" t="s">
        <v>83</v>
      </c>
      <c r="L41" s="5" t="s">
        <v>74</v>
      </c>
      <c r="M41" s="5" t="s">
        <v>93</v>
      </c>
      <c r="N41" s="5" t="s">
        <v>86</v>
      </c>
      <c r="O41" s="5" t="s">
        <v>77</v>
      </c>
      <c r="P41" s="5" t="s">
        <v>119</v>
      </c>
      <c r="Q41" s="5" t="s">
        <v>119</v>
      </c>
      <c r="R41" s="5" t="s">
        <v>119</v>
      </c>
      <c r="S41" s="5" t="s">
        <v>79</v>
      </c>
      <c r="T41" s="5" t="s">
        <v>119</v>
      </c>
      <c r="U41" s="5" t="s">
        <v>79</v>
      </c>
      <c r="V41" s="5" t="s">
        <v>119</v>
      </c>
      <c r="W41" s="5" t="s">
        <v>79</v>
      </c>
      <c r="X41" s="5" t="s">
        <v>119</v>
      </c>
      <c r="Y41" s="5" t="s">
        <v>110</v>
      </c>
      <c r="Z41" s="5" t="s">
        <v>92</v>
      </c>
      <c r="AA41" s="5" t="s">
        <v>79</v>
      </c>
      <c r="AB41" s="5" t="s">
        <v>79</v>
      </c>
      <c r="AC41" s="5" t="s">
        <v>72</v>
      </c>
      <c r="AD41" s="6">
        <f>D41/((F41*F41)/10000)</f>
        <v>19.72318339100346</v>
      </c>
      <c r="AE41" s="6" t="s">
        <v>155</v>
      </c>
      <c r="AF41" s="5" t="str">
        <f t="shared" si="1"/>
        <v>não</v>
      </c>
      <c r="AG41" s="5" t="str">
        <f t="shared" si="0"/>
        <v>não</v>
      </c>
      <c r="AH41" s="5" t="s">
        <v>72</v>
      </c>
      <c r="AI41" s="5" t="s">
        <v>79</v>
      </c>
      <c r="AJ41" s="5" t="s">
        <v>79</v>
      </c>
    </row>
    <row r="42" spans="1:36" x14ac:dyDescent="0.25">
      <c r="A42" s="5" t="s">
        <v>70</v>
      </c>
      <c r="B42" s="5" t="s">
        <v>131</v>
      </c>
      <c r="C42" s="5" t="s">
        <v>71</v>
      </c>
      <c r="D42" s="5">
        <v>70</v>
      </c>
      <c r="E42" s="5" t="s">
        <v>135</v>
      </c>
      <c r="F42" s="5">
        <v>160</v>
      </c>
      <c r="G42" s="5" t="s">
        <v>143</v>
      </c>
      <c r="H42" s="5" t="s">
        <v>73</v>
      </c>
      <c r="I42" s="5" t="s">
        <v>87</v>
      </c>
      <c r="J42" s="5" t="s">
        <v>74</v>
      </c>
      <c r="K42" s="5" t="s">
        <v>83</v>
      </c>
      <c r="L42" s="5" t="s">
        <v>74</v>
      </c>
      <c r="M42" s="5" t="s">
        <v>85</v>
      </c>
      <c r="N42" s="5" t="s">
        <v>96</v>
      </c>
      <c r="O42" s="5" t="s">
        <v>83</v>
      </c>
      <c r="P42" s="5" t="s">
        <v>88</v>
      </c>
      <c r="Q42" s="5" t="s">
        <v>97</v>
      </c>
      <c r="R42" s="5" t="s">
        <v>90</v>
      </c>
      <c r="S42" s="5" t="s">
        <v>79</v>
      </c>
      <c r="T42" s="5" t="s">
        <v>119</v>
      </c>
      <c r="U42" s="5" t="s">
        <v>79</v>
      </c>
      <c r="V42" s="5" t="s">
        <v>119</v>
      </c>
      <c r="W42" s="5" t="s">
        <v>79</v>
      </c>
      <c r="X42" s="5" t="s">
        <v>119</v>
      </c>
      <c r="Y42" s="5" t="s">
        <v>95</v>
      </c>
      <c r="Z42" s="5" t="s">
        <v>99</v>
      </c>
      <c r="AA42" s="5" t="s">
        <v>79</v>
      </c>
      <c r="AB42" s="5" t="s">
        <v>79</v>
      </c>
      <c r="AC42" s="5" t="s">
        <v>79</v>
      </c>
      <c r="AD42" s="6">
        <f>D42/((F42*F42)/10000)</f>
        <v>27.34375</v>
      </c>
      <c r="AE42" s="6" t="s">
        <v>156</v>
      </c>
      <c r="AF42" s="5" t="str">
        <f t="shared" si="1"/>
        <v>sim</v>
      </c>
      <c r="AG42" s="5" t="str">
        <f t="shared" si="0"/>
        <v>não</v>
      </c>
      <c r="AH42" s="5" t="s">
        <v>79</v>
      </c>
      <c r="AI42" s="5" t="s">
        <v>79</v>
      </c>
      <c r="AJ42" s="5" t="s">
        <v>79</v>
      </c>
    </row>
    <row r="43" spans="1:36" x14ac:dyDescent="0.25">
      <c r="A43" s="5" t="s">
        <v>70</v>
      </c>
      <c r="B43" s="5" t="s">
        <v>131</v>
      </c>
      <c r="C43" s="5" t="s">
        <v>71</v>
      </c>
      <c r="D43" s="5">
        <v>91</v>
      </c>
      <c r="E43" s="5" t="s">
        <v>137</v>
      </c>
      <c r="F43" s="5">
        <v>167</v>
      </c>
      <c r="G43" s="5" t="s">
        <v>143</v>
      </c>
      <c r="H43" s="5" t="s">
        <v>73</v>
      </c>
      <c r="I43" s="5" t="s">
        <v>73</v>
      </c>
      <c r="J43" s="5" t="s">
        <v>84</v>
      </c>
      <c r="K43" s="5" t="s">
        <v>73</v>
      </c>
      <c r="L43" s="5" t="s">
        <v>74</v>
      </c>
      <c r="M43" s="5" t="s">
        <v>93</v>
      </c>
      <c r="N43" s="5" t="s">
        <v>86</v>
      </c>
      <c r="O43" s="5" t="s">
        <v>83</v>
      </c>
      <c r="P43" s="5" t="s">
        <v>109</v>
      </c>
      <c r="Q43" s="5" t="s">
        <v>97</v>
      </c>
      <c r="R43" s="5" t="s">
        <v>90</v>
      </c>
      <c r="S43" s="5" t="s">
        <v>79</v>
      </c>
      <c r="T43" s="5" t="s">
        <v>119</v>
      </c>
      <c r="U43" s="5" t="s">
        <v>72</v>
      </c>
      <c r="V43" s="5" t="s">
        <v>72</v>
      </c>
      <c r="W43" s="5" t="s">
        <v>79</v>
      </c>
      <c r="X43" s="5" t="s">
        <v>119</v>
      </c>
      <c r="Y43" s="5" t="s">
        <v>95</v>
      </c>
      <c r="Z43" s="5" t="s">
        <v>107</v>
      </c>
      <c r="AA43" s="5" t="s">
        <v>72</v>
      </c>
      <c r="AB43" s="5" t="s">
        <v>72</v>
      </c>
      <c r="AC43" s="5" t="s">
        <v>72</v>
      </c>
      <c r="AD43" s="6">
        <f>D43/((F43*F43)/10000)</f>
        <v>32.629352074294523</v>
      </c>
      <c r="AE43" s="6" t="s">
        <v>157</v>
      </c>
      <c r="AF43" s="5" t="str">
        <f t="shared" si="1"/>
        <v>não</v>
      </c>
      <c r="AG43" s="5" t="str">
        <f t="shared" si="0"/>
        <v>sim</v>
      </c>
      <c r="AH43" s="5" t="s">
        <v>72</v>
      </c>
      <c r="AI43" s="5" t="s">
        <v>79</v>
      </c>
      <c r="AJ43" s="5" t="s">
        <v>72</v>
      </c>
    </row>
    <row r="44" spans="1:36" x14ac:dyDescent="0.25">
      <c r="A44" s="5" t="s">
        <v>70</v>
      </c>
      <c r="B44" s="5" t="s">
        <v>130</v>
      </c>
      <c r="C44" s="5" t="s">
        <v>71</v>
      </c>
      <c r="D44" s="5">
        <v>60</v>
      </c>
      <c r="E44" s="5" t="s">
        <v>134</v>
      </c>
      <c r="F44" s="5">
        <v>170</v>
      </c>
      <c r="G44" s="5" t="s">
        <v>143</v>
      </c>
      <c r="H44" s="5" t="s">
        <v>73</v>
      </c>
      <c r="I44" s="5" t="s">
        <v>75</v>
      </c>
      <c r="J44" s="5" t="s">
        <v>100</v>
      </c>
      <c r="K44" s="5" t="s">
        <v>87</v>
      </c>
      <c r="L44" s="5" t="s">
        <v>100</v>
      </c>
      <c r="M44" s="5" t="s">
        <v>85</v>
      </c>
      <c r="N44" s="5" t="s">
        <v>96</v>
      </c>
      <c r="O44" s="5" t="s">
        <v>83</v>
      </c>
      <c r="P44" s="5" t="s">
        <v>88</v>
      </c>
      <c r="Q44" s="5" t="s">
        <v>101</v>
      </c>
      <c r="R44" s="5" t="s">
        <v>90</v>
      </c>
      <c r="S44" s="5" t="s">
        <v>79</v>
      </c>
      <c r="T44" s="5" t="s">
        <v>119</v>
      </c>
      <c r="U44" s="5" t="s">
        <v>79</v>
      </c>
      <c r="V44" s="5" t="s">
        <v>119</v>
      </c>
      <c r="W44" s="5" t="s">
        <v>80</v>
      </c>
      <c r="X44" s="5">
        <v>40</v>
      </c>
      <c r="Y44" s="5" t="s">
        <v>81</v>
      </c>
      <c r="Z44" s="5" t="s">
        <v>92</v>
      </c>
      <c r="AA44" s="5" t="s">
        <v>79</v>
      </c>
      <c r="AB44" s="5" t="s">
        <v>79</v>
      </c>
      <c r="AC44" s="5" t="s">
        <v>79</v>
      </c>
      <c r="AD44" s="6">
        <f>D44/((F44*F44)/10000)</f>
        <v>20.761245674740483</v>
      </c>
      <c r="AE44" s="6" t="s">
        <v>155</v>
      </c>
      <c r="AF44" s="5" t="str">
        <f t="shared" si="1"/>
        <v>não</v>
      </c>
      <c r="AG44" s="5" t="str">
        <f t="shared" si="0"/>
        <v>não</v>
      </c>
      <c r="AH44" s="5" t="s">
        <v>79</v>
      </c>
      <c r="AI44" s="5" t="s">
        <v>79</v>
      </c>
      <c r="AJ44" s="5" t="s">
        <v>79</v>
      </c>
    </row>
    <row r="45" spans="1:36" x14ac:dyDescent="0.25">
      <c r="A45" s="5" t="s">
        <v>70</v>
      </c>
      <c r="B45" s="5" t="s">
        <v>131</v>
      </c>
      <c r="C45" s="5" t="s">
        <v>71</v>
      </c>
      <c r="D45" s="5" t="s">
        <v>119</v>
      </c>
      <c r="E45" s="5" t="s">
        <v>119</v>
      </c>
      <c r="F45" s="5">
        <v>158</v>
      </c>
      <c r="G45" s="5" t="s">
        <v>142</v>
      </c>
      <c r="H45" s="5" t="s">
        <v>73</v>
      </c>
      <c r="I45" s="5" t="s">
        <v>73</v>
      </c>
      <c r="J45" s="5" t="s">
        <v>74</v>
      </c>
      <c r="K45" s="5" t="s">
        <v>73</v>
      </c>
      <c r="L45" s="5" t="s">
        <v>74</v>
      </c>
      <c r="M45" s="5" t="s">
        <v>93</v>
      </c>
      <c r="N45" s="5" t="s">
        <v>78</v>
      </c>
      <c r="O45" s="5" t="s">
        <v>73</v>
      </c>
      <c r="P45" s="5" t="s">
        <v>88</v>
      </c>
      <c r="Q45" s="5" t="s">
        <v>97</v>
      </c>
      <c r="R45" s="5" t="s">
        <v>90</v>
      </c>
      <c r="S45" s="5" t="s">
        <v>79</v>
      </c>
      <c r="T45" s="5" t="s">
        <v>119</v>
      </c>
      <c r="U45" s="5" t="s">
        <v>79</v>
      </c>
      <c r="V45" s="5" t="s">
        <v>119</v>
      </c>
      <c r="W45" s="5" t="s">
        <v>79</v>
      </c>
      <c r="X45" s="5" t="s">
        <v>119</v>
      </c>
      <c r="Y45" s="5" t="s">
        <v>95</v>
      </c>
      <c r="Z45" s="5" t="s">
        <v>92</v>
      </c>
      <c r="AA45" s="5" t="s">
        <v>72</v>
      </c>
      <c r="AB45" s="5" t="s">
        <v>79</v>
      </c>
      <c r="AC45" s="5" t="s">
        <v>72</v>
      </c>
      <c r="AD45" s="6" t="s">
        <v>122</v>
      </c>
      <c r="AE45" s="6" t="s">
        <v>122</v>
      </c>
      <c r="AF45" s="6" t="s">
        <v>123</v>
      </c>
      <c r="AG45" s="6" t="s">
        <v>124</v>
      </c>
      <c r="AH45" s="5" t="s">
        <v>72</v>
      </c>
      <c r="AI45" s="5" t="s">
        <v>79</v>
      </c>
      <c r="AJ45" s="5" t="s">
        <v>72</v>
      </c>
    </row>
    <row r="46" spans="1:36" x14ac:dyDescent="0.25">
      <c r="A46" s="5" t="s">
        <v>70</v>
      </c>
      <c r="B46" s="5" t="s">
        <v>131</v>
      </c>
      <c r="C46" s="5" t="s">
        <v>71</v>
      </c>
      <c r="D46" s="5">
        <v>62</v>
      </c>
      <c r="E46" s="5" t="s">
        <v>134</v>
      </c>
      <c r="F46" s="5">
        <v>175</v>
      </c>
      <c r="G46" s="5" t="s">
        <v>143</v>
      </c>
      <c r="H46" s="5" t="s">
        <v>73</v>
      </c>
      <c r="I46" s="5" t="s">
        <v>75</v>
      </c>
      <c r="J46" s="5" t="s">
        <v>74</v>
      </c>
      <c r="K46" s="5" t="s">
        <v>83</v>
      </c>
      <c r="L46" s="5" t="s">
        <v>74</v>
      </c>
      <c r="M46" s="5" t="s">
        <v>93</v>
      </c>
      <c r="N46" s="5" t="s">
        <v>86</v>
      </c>
      <c r="O46" s="5" t="s">
        <v>83</v>
      </c>
      <c r="P46" s="5" t="s">
        <v>88</v>
      </c>
      <c r="Q46" s="5" t="s">
        <v>97</v>
      </c>
      <c r="R46" s="5" t="s">
        <v>90</v>
      </c>
      <c r="S46" s="5" t="s">
        <v>79</v>
      </c>
      <c r="T46" s="5" t="s">
        <v>119</v>
      </c>
      <c r="U46" s="5" t="s">
        <v>72</v>
      </c>
      <c r="V46" s="5" t="s">
        <v>72</v>
      </c>
      <c r="W46" s="5" t="s">
        <v>79</v>
      </c>
      <c r="X46" s="5" t="s">
        <v>119</v>
      </c>
      <c r="Y46" s="5" t="s">
        <v>95</v>
      </c>
      <c r="Z46" s="5" t="s">
        <v>92</v>
      </c>
      <c r="AA46" s="5" t="s">
        <v>79</v>
      </c>
      <c r="AB46" s="5" t="s">
        <v>79</v>
      </c>
      <c r="AC46" s="5" t="s">
        <v>79</v>
      </c>
      <c r="AD46" s="6">
        <f>D46/((F46*F46)/10000)</f>
        <v>20.244897959183675</v>
      </c>
      <c r="AE46" s="6" t="s">
        <v>155</v>
      </c>
      <c r="AF46" s="5" t="str">
        <f t="shared" si="1"/>
        <v>não</v>
      </c>
      <c r="AG46" s="5" t="str">
        <f t="shared" ref="AG46:AG56" si="2">IF(AD46&gt;=30,"sim","não")</f>
        <v>não</v>
      </c>
      <c r="AH46" s="5" t="s">
        <v>72</v>
      </c>
      <c r="AI46" s="5" t="s">
        <v>79</v>
      </c>
      <c r="AJ46" s="5" t="s">
        <v>79</v>
      </c>
    </row>
    <row r="47" spans="1:36" x14ac:dyDescent="0.25">
      <c r="A47" s="5" t="s">
        <v>70</v>
      </c>
      <c r="B47" s="5" t="s">
        <v>131</v>
      </c>
      <c r="C47" s="5" t="s">
        <v>71</v>
      </c>
      <c r="D47" s="5">
        <v>78</v>
      </c>
      <c r="E47" s="5" t="s">
        <v>136</v>
      </c>
      <c r="F47" s="5">
        <v>160</v>
      </c>
      <c r="G47" s="5" t="s">
        <v>143</v>
      </c>
      <c r="H47" s="5" t="s">
        <v>75</v>
      </c>
      <c r="I47" s="5" t="s">
        <v>83</v>
      </c>
      <c r="J47" s="5" t="s">
        <v>74</v>
      </c>
      <c r="K47" s="5" t="s">
        <v>83</v>
      </c>
      <c r="L47" s="5" t="s">
        <v>84</v>
      </c>
      <c r="M47" s="5" t="s">
        <v>85</v>
      </c>
      <c r="N47" s="5" t="s">
        <v>78</v>
      </c>
      <c r="O47" s="5" t="s">
        <v>87</v>
      </c>
      <c r="P47" s="5" t="s">
        <v>88</v>
      </c>
      <c r="Q47" s="5" t="s">
        <v>97</v>
      </c>
      <c r="R47" s="5" t="s">
        <v>102</v>
      </c>
      <c r="S47" s="5" t="s">
        <v>79</v>
      </c>
      <c r="T47" s="5" t="s">
        <v>119</v>
      </c>
      <c r="U47" s="5" t="s">
        <v>72</v>
      </c>
      <c r="V47" s="5" t="s">
        <v>72</v>
      </c>
      <c r="W47" s="5" t="s">
        <v>79</v>
      </c>
      <c r="X47" s="5" t="s">
        <v>119</v>
      </c>
      <c r="Y47" s="5" t="s">
        <v>110</v>
      </c>
      <c r="Z47" s="5" t="s">
        <v>92</v>
      </c>
      <c r="AA47" s="5" t="s">
        <v>72</v>
      </c>
      <c r="AB47" s="5" t="s">
        <v>79</v>
      </c>
      <c r="AC47" s="5" t="s">
        <v>72</v>
      </c>
      <c r="AD47" s="6">
        <f>D47/((F47*F47)/10000)</f>
        <v>30.46875</v>
      </c>
      <c r="AE47" s="6" t="s">
        <v>157</v>
      </c>
      <c r="AF47" s="5" t="str">
        <f t="shared" si="1"/>
        <v>não</v>
      </c>
      <c r="AG47" s="5" t="str">
        <f t="shared" si="2"/>
        <v>sim</v>
      </c>
      <c r="AH47" s="5" t="s">
        <v>79</v>
      </c>
      <c r="AI47" s="5" t="s">
        <v>79</v>
      </c>
      <c r="AJ47" s="5" t="s">
        <v>72</v>
      </c>
    </row>
    <row r="48" spans="1:36" x14ac:dyDescent="0.25">
      <c r="A48" s="5" t="s">
        <v>70</v>
      </c>
      <c r="B48" s="5" t="s">
        <v>129</v>
      </c>
      <c r="C48" s="5" t="s">
        <v>71</v>
      </c>
      <c r="D48" s="5">
        <v>65</v>
      </c>
      <c r="E48" s="5" t="s">
        <v>135</v>
      </c>
      <c r="F48" s="5">
        <v>161</v>
      </c>
      <c r="G48" s="5" t="s">
        <v>143</v>
      </c>
      <c r="H48" s="5" t="s">
        <v>87</v>
      </c>
      <c r="I48" s="5" t="s">
        <v>75</v>
      </c>
      <c r="J48" s="5" t="s">
        <v>74</v>
      </c>
      <c r="K48" s="5" t="s">
        <v>75</v>
      </c>
      <c r="L48" s="5" t="s">
        <v>74</v>
      </c>
      <c r="M48" s="5" t="s">
        <v>113</v>
      </c>
      <c r="N48" s="5" t="s">
        <v>96</v>
      </c>
      <c r="O48" s="5" t="s">
        <v>77</v>
      </c>
      <c r="P48" s="5" t="s">
        <v>119</v>
      </c>
      <c r="Q48" s="5" t="s">
        <v>119</v>
      </c>
      <c r="R48" s="5" t="s">
        <v>90</v>
      </c>
      <c r="S48" s="5" t="s">
        <v>79</v>
      </c>
      <c r="T48" s="5" t="s">
        <v>119</v>
      </c>
      <c r="U48" s="5" t="s">
        <v>72</v>
      </c>
      <c r="V48" s="5" t="s">
        <v>72</v>
      </c>
      <c r="W48" s="5" t="s">
        <v>79</v>
      </c>
      <c r="X48" s="5" t="s">
        <v>119</v>
      </c>
      <c r="Y48" s="5" t="s">
        <v>119</v>
      </c>
      <c r="Z48" s="5" t="s">
        <v>99</v>
      </c>
      <c r="AA48" s="5" t="s">
        <v>72</v>
      </c>
      <c r="AB48" s="5" t="s">
        <v>79</v>
      </c>
      <c r="AC48" s="5" t="s">
        <v>79</v>
      </c>
      <c r="AD48" s="6">
        <f>D48/((F48*F48)/10000)</f>
        <v>25.076193048107715</v>
      </c>
      <c r="AE48" s="6" t="s">
        <v>156</v>
      </c>
      <c r="AF48" s="5" t="str">
        <f t="shared" si="1"/>
        <v>sim</v>
      </c>
      <c r="AG48" s="5" t="str">
        <f t="shared" si="2"/>
        <v>não</v>
      </c>
      <c r="AH48" s="5" t="s">
        <v>79</v>
      </c>
      <c r="AI48" s="5" t="s">
        <v>79</v>
      </c>
      <c r="AJ48" s="5" t="s">
        <v>72</v>
      </c>
    </row>
    <row r="49" spans="1:36" x14ac:dyDescent="0.25">
      <c r="A49" s="5" t="s">
        <v>70</v>
      </c>
      <c r="B49" s="5" t="s">
        <v>131</v>
      </c>
      <c r="C49" s="5" t="s">
        <v>71</v>
      </c>
      <c r="D49" s="5">
        <v>62</v>
      </c>
      <c r="E49" s="5" t="s">
        <v>134</v>
      </c>
      <c r="F49" s="5">
        <v>162</v>
      </c>
      <c r="G49" s="5" t="s">
        <v>143</v>
      </c>
      <c r="H49" s="5" t="s">
        <v>73</v>
      </c>
      <c r="I49" s="5" t="s">
        <v>75</v>
      </c>
      <c r="J49" s="5" t="s">
        <v>84</v>
      </c>
      <c r="K49" s="5" t="s">
        <v>83</v>
      </c>
      <c r="L49" s="5" t="s">
        <v>84</v>
      </c>
      <c r="M49" s="5" t="s">
        <v>85</v>
      </c>
      <c r="N49" s="5" t="s">
        <v>78</v>
      </c>
      <c r="O49" s="5" t="s">
        <v>76</v>
      </c>
      <c r="P49" s="5" t="s">
        <v>119</v>
      </c>
      <c r="Q49" s="5" t="s">
        <v>119</v>
      </c>
      <c r="R49" s="5" t="s">
        <v>90</v>
      </c>
      <c r="S49" s="5" t="s">
        <v>72</v>
      </c>
      <c r="T49" s="5" t="s">
        <v>83</v>
      </c>
      <c r="U49" s="5" t="s">
        <v>79</v>
      </c>
      <c r="V49" s="5" t="s">
        <v>119</v>
      </c>
      <c r="W49" s="5" t="s">
        <v>79</v>
      </c>
      <c r="X49" s="5" t="s">
        <v>119</v>
      </c>
      <c r="Y49" s="5" t="s">
        <v>81</v>
      </c>
      <c r="Z49" s="5" t="s">
        <v>92</v>
      </c>
      <c r="AA49" s="5" t="s">
        <v>79</v>
      </c>
      <c r="AB49" s="5" t="s">
        <v>79</v>
      </c>
      <c r="AC49" s="5" t="s">
        <v>72</v>
      </c>
      <c r="AD49" s="6">
        <f>D49/((F49*F49)/10000)</f>
        <v>23.62444749276025</v>
      </c>
      <c r="AE49" s="6" t="s">
        <v>155</v>
      </c>
      <c r="AF49" s="5" t="str">
        <f t="shared" si="1"/>
        <v>não</v>
      </c>
      <c r="AG49" s="5" t="str">
        <f t="shared" si="2"/>
        <v>não</v>
      </c>
      <c r="AH49" s="5" t="s">
        <v>79</v>
      </c>
      <c r="AI49" s="5" t="s">
        <v>79</v>
      </c>
      <c r="AJ49" s="5" t="s">
        <v>79</v>
      </c>
    </row>
    <row r="50" spans="1:36" x14ac:dyDescent="0.25">
      <c r="A50" s="5" t="s">
        <v>70</v>
      </c>
      <c r="B50" s="5" t="s">
        <v>130</v>
      </c>
      <c r="C50" s="5" t="s">
        <v>71</v>
      </c>
      <c r="D50" s="5">
        <v>95</v>
      </c>
      <c r="E50" s="5" t="s">
        <v>137</v>
      </c>
      <c r="F50" s="5">
        <v>157</v>
      </c>
      <c r="G50" s="5" t="s">
        <v>142</v>
      </c>
      <c r="H50" s="5" t="s">
        <v>73</v>
      </c>
      <c r="I50" s="5" t="s">
        <v>73</v>
      </c>
      <c r="J50" s="5" t="s">
        <v>84</v>
      </c>
      <c r="K50" s="5" t="s">
        <v>83</v>
      </c>
      <c r="L50" s="5" t="s">
        <v>84</v>
      </c>
      <c r="M50" s="5" t="s">
        <v>85</v>
      </c>
      <c r="N50" s="5" t="s">
        <v>78</v>
      </c>
      <c r="O50" s="5" t="s">
        <v>83</v>
      </c>
      <c r="P50" s="5" t="s">
        <v>88</v>
      </c>
      <c r="Q50" s="5" t="s">
        <v>97</v>
      </c>
      <c r="R50" s="5" t="s">
        <v>102</v>
      </c>
      <c r="S50" s="5" t="s">
        <v>79</v>
      </c>
      <c r="T50" s="5" t="s">
        <v>119</v>
      </c>
      <c r="U50" s="5" t="s">
        <v>79</v>
      </c>
      <c r="V50" s="5" t="s">
        <v>119</v>
      </c>
      <c r="W50" s="5" t="s">
        <v>79</v>
      </c>
      <c r="X50" s="5" t="s">
        <v>119</v>
      </c>
      <c r="Y50" s="5" t="s">
        <v>112</v>
      </c>
      <c r="Z50" s="5" t="s">
        <v>99</v>
      </c>
      <c r="AA50" s="5" t="s">
        <v>72</v>
      </c>
      <c r="AB50" s="5" t="s">
        <v>79</v>
      </c>
      <c r="AC50" s="5" t="s">
        <v>72</v>
      </c>
      <c r="AD50" s="6">
        <f>D50/((F50*F50)/10000)</f>
        <v>38.541117286705344</v>
      </c>
      <c r="AE50" s="6" t="s">
        <v>157</v>
      </c>
      <c r="AF50" s="5" t="str">
        <f t="shared" si="1"/>
        <v>não</v>
      </c>
      <c r="AG50" s="5" t="str">
        <f t="shared" si="2"/>
        <v>sim</v>
      </c>
      <c r="AH50" s="5" t="s">
        <v>79</v>
      </c>
      <c r="AI50" s="5" t="s">
        <v>79</v>
      </c>
      <c r="AJ50" s="5" t="s">
        <v>72</v>
      </c>
    </row>
    <row r="51" spans="1:36" x14ac:dyDescent="0.25">
      <c r="A51" s="5" t="s">
        <v>70</v>
      </c>
      <c r="B51" s="5" t="s">
        <v>130</v>
      </c>
      <c r="C51" s="5" t="s">
        <v>71</v>
      </c>
      <c r="D51" s="5">
        <v>99</v>
      </c>
      <c r="E51" s="5" t="s">
        <v>137</v>
      </c>
      <c r="F51" s="5">
        <v>178</v>
      </c>
      <c r="G51" s="5" t="s">
        <v>143</v>
      </c>
      <c r="H51" s="5" t="s">
        <v>73</v>
      </c>
      <c r="I51" s="5" t="s">
        <v>75</v>
      </c>
      <c r="J51" s="5" t="s">
        <v>100</v>
      </c>
      <c r="K51" s="5" t="s">
        <v>77</v>
      </c>
      <c r="L51" s="7" t="s">
        <v>119</v>
      </c>
      <c r="M51" s="5" t="s">
        <v>85</v>
      </c>
      <c r="N51" s="5" t="s">
        <v>78</v>
      </c>
      <c r="O51" s="5" t="s">
        <v>83</v>
      </c>
      <c r="P51" s="5" t="s">
        <v>109</v>
      </c>
      <c r="Q51" s="5" t="s">
        <v>97</v>
      </c>
      <c r="R51" s="5" t="s">
        <v>90</v>
      </c>
      <c r="S51" s="5" t="s">
        <v>72</v>
      </c>
      <c r="T51" s="5" t="s">
        <v>104</v>
      </c>
      <c r="U51" s="5" t="s">
        <v>72</v>
      </c>
      <c r="V51" s="5" t="s">
        <v>72</v>
      </c>
      <c r="W51" s="5" t="s">
        <v>79</v>
      </c>
      <c r="X51" s="5" t="s">
        <v>119</v>
      </c>
      <c r="Y51" s="5" t="s">
        <v>95</v>
      </c>
      <c r="Z51" s="5" t="s">
        <v>92</v>
      </c>
      <c r="AA51" s="5" t="s">
        <v>72</v>
      </c>
      <c r="AB51" s="5" t="s">
        <v>72</v>
      </c>
      <c r="AC51" s="5" t="s">
        <v>72</v>
      </c>
      <c r="AD51" s="6">
        <f>D51/((F51*F51)/10000)</f>
        <v>31.246054791061734</v>
      </c>
      <c r="AE51" s="6" t="s">
        <v>157</v>
      </c>
      <c r="AF51" s="5" t="str">
        <f t="shared" si="1"/>
        <v>não</v>
      </c>
      <c r="AG51" s="5" t="str">
        <f t="shared" si="2"/>
        <v>sim</v>
      </c>
      <c r="AH51" s="5" t="s">
        <v>79</v>
      </c>
      <c r="AI51" s="5" t="s">
        <v>79</v>
      </c>
      <c r="AJ51" s="5" t="s">
        <v>72</v>
      </c>
    </row>
    <row r="52" spans="1:36" x14ac:dyDescent="0.25">
      <c r="A52" s="5" t="s">
        <v>70</v>
      </c>
      <c r="B52" s="5" t="s">
        <v>131</v>
      </c>
      <c r="C52" s="5" t="s">
        <v>71</v>
      </c>
      <c r="D52" s="5">
        <v>64</v>
      </c>
      <c r="E52" s="5" t="s">
        <v>134</v>
      </c>
      <c r="F52" s="5">
        <v>169</v>
      </c>
      <c r="G52" s="5" t="s">
        <v>143</v>
      </c>
      <c r="H52" s="5" t="s">
        <v>73</v>
      </c>
      <c r="I52" s="5" t="s">
        <v>75</v>
      </c>
      <c r="J52" s="5" t="s">
        <v>74</v>
      </c>
      <c r="K52" s="5" t="s">
        <v>83</v>
      </c>
      <c r="L52" s="5" t="s">
        <v>74</v>
      </c>
      <c r="M52" s="5" t="s">
        <v>93</v>
      </c>
      <c r="N52" s="5" t="s">
        <v>86</v>
      </c>
      <c r="O52" s="5" t="s">
        <v>73</v>
      </c>
      <c r="P52" s="5" t="s">
        <v>109</v>
      </c>
      <c r="Q52" s="5" t="s">
        <v>89</v>
      </c>
      <c r="R52" s="5" t="s">
        <v>90</v>
      </c>
      <c r="S52" s="5" t="s">
        <v>79</v>
      </c>
      <c r="T52" s="5" t="s">
        <v>119</v>
      </c>
      <c r="U52" s="5" t="s">
        <v>72</v>
      </c>
      <c r="V52" s="5" t="s">
        <v>72</v>
      </c>
      <c r="W52" s="5" t="s">
        <v>79</v>
      </c>
      <c r="X52" s="5" t="s">
        <v>119</v>
      </c>
      <c r="Y52" s="5" t="s">
        <v>119</v>
      </c>
      <c r="Z52" s="5" t="s">
        <v>107</v>
      </c>
      <c r="AA52" s="5" t="s">
        <v>79</v>
      </c>
      <c r="AB52" s="5" t="s">
        <v>72</v>
      </c>
      <c r="AC52" s="5" t="s">
        <v>79</v>
      </c>
      <c r="AD52" s="6">
        <f>D52/((F52*F52)/10000)</f>
        <v>22.408178985329645</v>
      </c>
      <c r="AE52" s="6" t="s">
        <v>155</v>
      </c>
      <c r="AF52" s="5" t="str">
        <f t="shared" si="1"/>
        <v>não</v>
      </c>
      <c r="AG52" s="5" t="str">
        <f t="shared" si="2"/>
        <v>não</v>
      </c>
      <c r="AH52" s="5" t="s">
        <v>72</v>
      </c>
      <c r="AI52" s="5" t="s">
        <v>79</v>
      </c>
      <c r="AJ52" s="5" t="s">
        <v>79</v>
      </c>
    </row>
    <row r="53" spans="1:36" x14ac:dyDescent="0.25">
      <c r="A53" s="5" t="s">
        <v>70</v>
      </c>
      <c r="B53" s="5" t="s">
        <v>131</v>
      </c>
      <c r="C53" s="5" t="s">
        <v>71</v>
      </c>
      <c r="D53" s="5">
        <v>78</v>
      </c>
      <c r="E53" s="5" t="s">
        <v>136</v>
      </c>
      <c r="F53" s="5">
        <v>165</v>
      </c>
      <c r="G53" s="5" t="s">
        <v>143</v>
      </c>
      <c r="H53" s="5" t="s">
        <v>73</v>
      </c>
      <c r="I53" s="5" t="s">
        <v>75</v>
      </c>
      <c r="J53" s="5" t="s">
        <v>74</v>
      </c>
      <c r="K53" s="5" t="s">
        <v>73</v>
      </c>
      <c r="L53" s="5" t="s">
        <v>74</v>
      </c>
      <c r="M53" s="5" t="s">
        <v>85</v>
      </c>
      <c r="N53" s="5" t="s">
        <v>96</v>
      </c>
      <c r="O53" s="5" t="s">
        <v>83</v>
      </c>
      <c r="P53" s="5" t="s">
        <v>88</v>
      </c>
      <c r="Q53" s="5" t="s">
        <v>101</v>
      </c>
      <c r="R53" s="5" t="s">
        <v>90</v>
      </c>
      <c r="S53" s="5" t="s">
        <v>79</v>
      </c>
      <c r="T53" s="5" t="s">
        <v>119</v>
      </c>
      <c r="U53" s="5" t="s">
        <v>79</v>
      </c>
      <c r="V53" s="5" t="s">
        <v>119</v>
      </c>
      <c r="W53" s="5" t="s">
        <v>79</v>
      </c>
      <c r="X53" s="5" t="s">
        <v>119</v>
      </c>
      <c r="Y53" s="5" t="s">
        <v>95</v>
      </c>
      <c r="Z53" s="5" t="s">
        <v>82</v>
      </c>
      <c r="AA53" s="5" t="s">
        <v>72</v>
      </c>
      <c r="AB53" s="5" t="s">
        <v>79</v>
      </c>
      <c r="AC53" s="5" t="s">
        <v>79</v>
      </c>
      <c r="AD53" s="6">
        <f>D53/((F53*F53)/10000)</f>
        <v>28.65013774104683</v>
      </c>
      <c r="AE53" s="6" t="s">
        <v>156</v>
      </c>
      <c r="AF53" s="5" t="str">
        <f t="shared" si="1"/>
        <v>sim</v>
      </c>
      <c r="AG53" s="5" t="str">
        <f t="shared" si="2"/>
        <v>não</v>
      </c>
      <c r="AH53" s="5" t="s">
        <v>79</v>
      </c>
      <c r="AI53" s="5" t="s">
        <v>79</v>
      </c>
      <c r="AJ53" s="5" t="s">
        <v>72</v>
      </c>
    </row>
    <row r="54" spans="1:36" x14ac:dyDescent="0.25">
      <c r="A54" s="5" t="s">
        <v>70</v>
      </c>
      <c r="B54" s="5" t="s">
        <v>129</v>
      </c>
      <c r="C54" s="5" t="s">
        <v>71</v>
      </c>
      <c r="D54" s="5">
        <v>60</v>
      </c>
      <c r="E54" s="5" t="s">
        <v>134</v>
      </c>
      <c r="F54" s="5">
        <v>158</v>
      </c>
      <c r="G54" s="5" t="s">
        <v>142</v>
      </c>
      <c r="H54" s="5" t="s">
        <v>73</v>
      </c>
      <c r="I54" s="5" t="s">
        <v>73</v>
      </c>
      <c r="J54" s="5" t="s">
        <v>84</v>
      </c>
      <c r="K54" s="5" t="s">
        <v>73</v>
      </c>
      <c r="L54" s="5" t="s">
        <v>74</v>
      </c>
      <c r="M54" s="5" t="s">
        <v>85</v>
      </c>
      <c r="N54" s="5" t="s">
        <v>78</v>
      </c>
      <c r="O54" s="5" t="s">
        <v>77</v>
      </c>
      <c r="P54" s="5" t="s">
        <v>119</v>
      </c>
      <c r="Q54" s="5" t="s">
        <v>119</v>
      </c>
      <c r="R54" s="5" t="s">
        <v>90</v>
      </c>
      <c r="S54" s="5" t="s">
        <v>79</v>
      </c>
      <c r="T54" s="5" t="s">
        <v>119</v>
      </c>
      <c r="U54" s="5" t="s">
        <v>79</v>
      </c>
      <c r="V54" s="5" t="s">
        <v>119</v>
      </c>
      <c r="W54" s="5" t="s">
        <v>80</v>
      </c>
      <c r="X54" s="5">
        <v>20</v>
      </c>
      <c r="Y54" s="5" t="s">
        <v>81</v>
      </c>
      <c r="Z54" s="5" t="s">
        <v>107</v>
      </c>
      <c r="AA54" s="5" t="s">
        <v>79</v>
      </c>
      <c r="AB54" s="5" t="s">
        <v>79</v>
      </c>
      <c r="AC54" s="5" t="s">
        <v>79</v>
      </c>
      <c r="AD54" s="6">
        <f>D54/((F54*F54)/10000)</f>
        <v>24.034609838166961</v>
      </c>
      <c r="AE54" s="6" t="s">
        <v>155</v>
      </c>
      <c r="AF54" s="5" t="str">
        <f t="shared" si="1"/>
        <v>não</v>
      </c>
      <c r="AG54" s="5" t="str">
        <f t="shared" si="2"/>
        <v>não</v>
      </c>
      <c r="AH54" s="5" t="s">
        <v>79</v>
      </c>
      <c r="AI54" s="5" t="s">
        <v>79</v>
      </c>
      <c r="AJ54" s="5" t="s">
        <v>79</v>
      </c>
    </row>
    <row r="55" spans="1:36" x14ac:dyDescent="0.25">
      <c r="A55" s="5" t="s">
        <v>70</v>
      </c>
      <c r="B55" s="5" t="s">
        <v>129</v>
      </c>
      <c r="C55" s="5" t="s">
        <v>71</v>
      </c>
      <c r="D55" s="5">
        <v>66</v>
      </c>
      <c r="E55" s="5" t="s">
        <v>135</v>
      </c>
      <c r="F55" s="5">
        <v>160</v>
      </c>
      <c r="G55" s="5" t="s">
        <v>143</v>
      </c>
      <c r="H55" s="5" t="s">
        <v>73</v>
      </c>
      <c r="I55" s="5" t="s">
        <v>83</v>
      </c>
      <c r="J55" s="5" t="s">
        <v>84</v>
      </c>
      <c r="K55" s="5" t="s">
        <v>83</v>
      </c>
      <c r="L55" s="5" t="s">
        <v>100</v>
      </c>
      <c r="M55" s="5" t="s">
        <v>93</v>
      </c>
      <c r="N55" s="5" t="s">
        <v>119</v>
      </c>
      <c r="O55" s="5" t="s">
        <v>77</v>
      </c>
      <c r="P55" s="5" t="s">
        <v>119</v>
      </c>
      <c r="Q55" s="5" t="s">
        <v>119</v>
      </c>
      <c r="R55" s="5" t="s">
        <v>119</v>
      </c>
      <c r="S55" s="5" t="s">
        <v>72</v>
      </c>
      <c r="T55" s="5" t="s">
        <v>87</v>
      </c>
      <c r="U55" s="5" t="s">
        <v>79</v>
      </c>
      <c r="V55" s="5" t="s">
        <v>119</v>
      </c>
      <c r="W55" s="5" t="s">
        <v>80</v>
      </c>
      <c r="X55" s="5">
        <v>20</v>
      </c>
      <c r="Y55" s="5" t="s">
        <v>95</v>
      </c>
      <c r="Z55" s="5" t="s">
        <v>99</v>
      </c>
      <c r="AA55" s="5" t="s">
        <v>79</v>
      </c>
      <c r="AB55" s="5" t="s">
        <v>79</v>
      </c>
      <c r="AC55" s="5" t="s">
        <v>79</v>
      </c>
      <c r="AD55" s="6">
        <f>D55/((F55*F55)/10000)</f>
        <v>25.78125</v>
      </c>
      <c r="AE55" s="6" t="s">
        <v>156</v>
      </c>
      <c r="AF55" s="5" t="str">
        <f t="shared" si="1"/>
        <v>sim</v>
      </c>
      <c r="AG55" s="5" t="str">
        <f t="shared" si="2"/>
        <v>não</v>
      </c>
      <c r="AH55" s="5" t="s">
        <v>72</v>
      </c>
      <c r="AI55" s="5" t="s">
        <v>72</v>
      </c>
      <c r="AJ55" s="5" t="s">
        <v>79</v>
      </c>
    </row>
    <row r="56" spans="1:36" x14ac:dyDescent="0.25">
      <c r="A56" s="5" t="s">
        <v>70</v>
      </c>
      <c r="B56" s="5" t="s">
        <v>131</v>
      </c>
      <c r="C56" s="5" t="s">
        <v>71</v>
      </c>
      <c r="D56" s="5">
        <v>78</v>
      </c>
      <c r="E56" s="5" t="s">
        <v>136</v>
      </c>
      <c r="F56" s="5">
        <v>165</v>
      </c>
      <c r="G56" s="5" t="s">
        <v>143</v>
      </c>
      <c r="H56" s="5" t="s">
        <v>73</v>
      </c>
      <c r="I56" s="7" t="s">
        <v>119</v>
      </c>
      <c r="J56" s="7" t="s">
        <v>119</v>
      </c>
      <c r="K56" s="7" t="s">
        <v>119</v>
      </c>
      <c r="L56" s="7" t="s">
        <v>119</v>
      </c>
      <c r="M56" s="5" t="s">
        <v>85</v>
      </c>
      <c r="N56" s="5" t="s">
        <v>78</v>
      </c>
      <c r="O56" s="5" t="s">
        <v>87</v>
      </c>
      <c r="P56" s="5" t="s">
        <v>88</v>
      </c>
      <c r="Q56" s="5" t="s">
        <v>97</v>
      </c>
      <c r="R56" s="5" t="s">
        <v>90</v>
      </c>
      <c r="S56" s="5" t="s">
        <v>79</v>
      </c>
      <c r="T56" s="5" t="s">
        <v>119</v>
      </c>
      <c r="U56" s="5" t="s">
        <v>79</v>
      </c>
      <c r="V56" s="5" t="s">
        <v>119</v>
      </c>
      <c r="W56" s="5" t="s">
        <v>79</v>
      </c>
      <c r="X56" s="5" t="s">
        <v>119</v>
      </c>
      <c r="Y56" s="5" t="s">
        <v>81</v>
      </c>
      <c r="Z56" s="5" t="s">
        <v>99</v>
      </c>
      <c r="AA56" s="5" t="s">
        <v>79</v>
      </c>
      <c r="AB56" s="5" t="s">
        <v>79</v>
      </c>
      <c r="AC56" s="5" t="s">
        <v>79</v>
      </c>
      <c r="AD56" s="6">
        <f>D56/((F56*F56)/10000)</f>
        <v>28.65013774104683</v>
      </c>
      <c r="AE56" s="6" t="s">
        <v>156</v>
      </c>
      <c r="AF56" s="5" t="str">
        <f t="shared" si="1"/>
        <v>sim</v>
      </c>
      <c r="AG56" s="5" t="str">
        <f t="shared" si="2"/>
        <v>não</v>
      </c>
      <c r="AH56" s="5" t="s">
        <v>79</v>
      </c>
      <c r="AI56" s="5" t="s">
        <v>79</v>
      </c>
      <c r="AJ56" s="5" t="s">
        <v>79</v>
      </c>
    </row>
    <row r="57" spans="1:36" x14ac:dyDescent="0.25">
      <c r="A57" s="5" t="s">
        <v>70</v>
      </c>
      <c r="B57" s="5" t="s">
        <v>131</v>
      </c>
      <c r="C57" s="5" t="s">
        <v>71</v>
      </c>
      <c r="D57" s="5" t="s">
        <v>119</v>
      </c>
      <c r="E57" s="5" t="s">
        <v>119</v>
      </c>
      <c r="F57" s="5">
        <v>160</v>
      </c>
      <c r="G57" s="5" t="s">
        <v>143</v>
      </c>
      <c r="H57" s="5" t="s">
        <v>73</v>
      </c>
      <c r="I57" s="5" t="s">
        <v>83</v>
      </c>
      <c r="J57" s="5" t="s">
        <v>84</v>
      </c>
      <c r="K57" s="5" t="s">
        <v>83</v>
      </c>
      <c r="L57" s="5" t="s">
        <v>74</v>
      </c>
      <c r="M57" s="5" t="s">
        <v>85</v>
      </c>
      <c r="N57" s="5" t="s">
        <v>78</v>
      </c>
      <c r="O57" s="5" t="s">
        <v>83</v>
      </c>
      <c r="P57" s="5" t="s">
        <v>109</v>
      </c>
      <c r="Q57" s="5" t="s">
        <v>101</v>
      </c>
      <c r="R57" s="5" t="s">
        <v>119</v>
      </c>
      <c r="S57" s="5" t="s">
        <v>79</v>
      </c>
      <c r="T57" s="5" t="s">
        <v>119</v>
      </c>
      <c r="U57" s="5" t="s">
        <v>79</v>
      </c>
      <c r="V57" s="5" t="s">
        <v>119</v>
      </c>
      <c r="W57" s="5" t="s">
        <v>79</v>
      </c>
      <c r="X57" s="5" t="s">
        <v>119</v>
      </c>
      <c r="Y57" s="5" t="s">
        <v>119</v>
      </c>
      <c r="Z57" s="5" t="s">
        <v>99</v>
      </c>
      <c r="AA57" s="5" t="s">
        <v>79</v>
      </c>
      <c r="AB57" s="5" t="s">
        <v>72</v>
      </c>
      <c r="AC57" s="5" t="s">
        <v>79</v>
      </c>
      <c r="AD57" s="6" t="s">
        <v>122</v>
      </c>
      <c r="AE57" s="6" t="s">
        <v>122</v>
      </c>
      <c r="AF57" s="6" t="s">
        <v>123</v>
      </c>
      <c r="AG57" s="6" t="s">
        <v>124</v>
      </c>
      <c r="AH57" s="5" t="s">
        <v>79</v>
      </c>
      <c r="AI57" s="5" t="s">
        <v>79</v>
      </c>
      <c r="AJ57" s="5" t="s">
        <v>79</v>
      </c>
    </row>
    <row r="58" spans="1:36" x14ac:dyDescent="0.25">
      <c r="A58" s="5" t="s">
        <v>70</v>
      </c>
      <c r="B58" s="5" t="s">
        <v>130</v>
      </c>
      <c r="C58" s="5" t="s">
        <v>71</v>
      </c>
      <c r="D58" s="5">
        <v>40</v>
      </c>
      <c r="E58" s="5" t="s">
        <v>132</v>
      </c>
      <c r="F58" s="5">
        <v>172</v>
      </c>
      <c r="G58" s="5" t="s">
        <v>143</v>
      </c>
      <c r="H58" s="5" t="s">
        <v>73</v>
      </c>
      <c r="I58" s="5" t="s">
        <v>83</v>
      </c>
      <c r="J58" s="5" t="s">
        <v>74</v>
      </c>
      <c r="K58" s="5" t="s">
        <v>75</v>
      </c>
      <c r="L58" s="5" t="s">
        <v>84</v>
      </c>
      <c r="M58" s="5" t="s">
        <v>85</v>
      </c>
      <c r="N58" s="5" t="s">
        <v>96</v>
      </c>
      <c r="O58" s="5" t="s">
        <v>83</v>
      </c>
      <c r="P58" s="5" t="s">
        <v>88</v>
      </c>
      <c r="Q58" s="5" t="s">
        <v>97</v>
      </c>
      <c r="R58" s="5" t="s">
        <v>102</v>
      </c>
      <c r="S58" s="5" t="s">
        <v>72</v>
      </c>
      <c r="T58" s="5" t="s">
        <v>83</v>
      </c>
      <c r="U58" s="5" t="s">
        <v>79</v>
      </c>
      <c r="V58" s="5" t="s">
        <v>119</v>
      </c>
      <c r="W58" s="5" t="s">
        <v>79</v>
      </c>
      <c r="X58" s="5" t="s">
        <v>119</v>
      </c>
      <c r="Y58" s="5" t="s">
        <v>95</v>
      </c>
      <c r="Z58" s="5" t="s">
        <v>99</v>
      </c>
      <c r="AA58" s="5" t="s">
        <v>72</v>
      </c>
      <c r="AB58" s="5" t="s">
        <v>79</v>
      </c>
      <c r="AC58" s="5" t="s">
        <v>79</v>
      </c>
      <c r="AD58" s="6">
        <f>D58/((F58*F58)/10000)</f>
        <v>13.52082206598161</v>
      </c>
      <c r="AE58" s="6" t="s">
        <v>154</v>
      </c>
      <c r="AF58" s="5" t="str">
        <f t="shared" si="1"/>
        <v>não</v>
      </c>
      <c r="AG58" s="5" t="str">
        <f t="shared" ref="AG58:AG66" si="3">IF(AD58&gt;=30,"sim","não")</f>
        <v>não</v>
      </c>
      <c r="AH58" s="5" t="s">
        <v>79</v>
      </c>
      <c r="AI58" s="5" t="s">
        <v>72</v>
      </c>
      <c r="AJ58" s="5" t="s">
        <v>72</v>
      </c>
    </row>
    <row r="59" spans="1:36" x14ac:dyDescent="0.25">
      <c r="A59" s="5" t="s">
        <v>70</v>
      </c>
      <c r="B59" s="5" t="s">
        <v>131</v>
      </c>
      <c r="C59" s="5" t="s">
        <v>71</v>
      </c>
      <c r="D59" s="5">
        <v>60</v>
      </c>
      <c r="E59" s="5" t="s">
        <v>134</v>
      </c>
      <c r="F59" s="5">
        <v>170</v>
      </c>
      <c r="G59" s="5" t="s">
        <v>143</v>
      </c>
      <c r="H59" s="5" t="s">
        <v>77</v>
      </c>
      <c r="I59" s="5" t="s">
        <v>75</v>
      </c>
      <c r="J59" s="5" t="s">
        <v>74</v>
      </c>
      <c r="K59" s="5" t="s">
        <v>77</v>
      </c>
      <c r="L59" s="7" t="s">
        <v>119</v>
      </c>
      <c r="M59" s="5" t="s">
        <v>85</v>
      </c>
      <c r="N59" s="5" t="s">
        <v>96</v>
      </c>
      <c r="O59" s="5" t="s">
        <v>77</v>
      </c>
      <c r="P59" s="5" t="s">
        <v>119</v>
      </c>
      <c r="Q59" s="5" t="s">
        <v>119</v>
      </c>
      <c r="R59" s="5" t="s">
        <v>119</v>
      </c>
      <c r="S59" s="5" t="s">
        <v>79</v>
      </c>
      <c r="T59" s="5" t="s">
        <v>119</v>
      </c>
      <c r="U59" s="5" t="s">
        <v>72</v>
      </c>
      <c r="V59" s="5" t="s">
        <v>72</v>
      </c>
      <c r="W59" s="5" t="s">
        <v>79</v>
      </c>
      <c r="X59" s="5" t="s">
        <v>119</v>
      </c>
      <c r="Y59" s="5" t="s">
        <v>95</v>
      </c>
      <c r="Z59" s="5" t="s">
        <v>107</v>
      </c>
      <c r="AA59" s="5" t="s">
        <v>72</v>
      </c>
      <c r="AB59" s="5" t="s">
        <v>79</v>
      </c>
      <c r="AC59" s="5" t="s">
        <v>79</v>
      </c>
      <c r="AD59" s="6">
        <f>D59/((F59*F59)/10000)</f>
        <v>20.761245674740483</v>
      </c>
      <c r="AE59" s="6" t="s">
        <v>155</v>
      </c>
      <c r="AF59" s="5" t="str">
        <f t="shared" si="1"/>
        <v>não</v>
      </c>
      <c r="AG59" s="5" t="str">
        <f t="shared" si="3"/>
        <v>não</v>
      </c>
      <c r="AH59" s="5" t="s">
        <v>79</v>
      </c>
      <c r="AI59" s="5" t="s">
        <v>79</v>
      </c>
      <c r="AJ59" s="5" t="s">
        <v>72</v>
      </c>
    </row>
    <row r="60" spans="1:36" x14ac:dyDescent="0.25">
      <c r="A60" s="5" t="s">
        <v>70</v>
      </c>
      <c r="B60" s="5" t="s">
        <v>130</v>
      </c>
      <c r="C60" s="5" t="s">
        <v>71</v>
      </c>
      <c r="D60" s="5">
        <v>100</v>
      </c>
      <c r="E60" s="5" t="s">
        <v>137</v>
      </c>
      <c r="F60" s="5">
        <v>180</v>
      </c>
      <c r="G60" s="5" t="s">
        <v>144</v>
      </c>
      <c r="H60" s="5" t="s">
        <v>73</v>
      </c>
      <c r="I60" s="5" t="s">
        <v>83</v>
      </c>
      <c r="J60" s="5" t="s">
        <v>74</v>
      </c>
      <c r="K60" s="5" t="s">
        <v>75</v>
      </c>
      <c r="L60" s="5" t="s">
        <v>74</v>
      </c>
      <c r="M60" s="5" t="s">
        <v>85</v>
      </c>
      <c r="N60" s="5" t="s">
        <v>78</v>
      </c>
      <c r="O60" s="5" t="s">
        <v>77</v>
      </c>
      <c r="P60" s="5" t="s">
        <v>119</v>
      </c>
      <c r="Q60" s="5" t="s">
        <v>119</v>
      </c>
      <c r="R60" s="5" t="s">
        <v>102</v>
      </c>
      <c r="S60" s="5" t="s">
        <v>79</v>
      </c>
      <c r="T60" s="5" t="s">
        <v>119</v>
      </c>
      <c r="U60" s="5" t="s">
        <v>72</v>
      </c>
      <c r="V60" s="5" t="s">
        <v>72</v>
      </c>
      <c r="W60" s="5" t="s">
        <v>80</v>
      </c>
      <c r="X60" s="5">
        <v>18</v>
      </c>
      <c r="Y60" s="5" t="s">
        <v>81</v>
      </c>
      <c r="Z60" s="5" t="s">
        <v>107</v>
      </c>
      <c r="AA60" s="5" t="s">
        <v>79</v>
      </c>
      <c r="AB60" s="5" t="s">
        <v>79</v>
      </c>
      <c r="AC60" s="5" t="s">
        <v>79</v>
      </c>
      <c r="AD60" s="6">
        <f>D60/((F60*F60)/10000)</f>
        <v>30.864197530864196</v>
      </c>
      <c r="AE60" s="6" t="s">
        <v>157</v>
      </c>
      <c r="AF60" s="5" t="str">
        <f t="shared" si="1"/>
        <v>não</v>
      </c>
      <c r="AG60" s="5" t="str">
        <f t="shared" si="3"/>
        <v>sim</v>
      </c>
      <c r="AH60" s="5" t="s">
        <v>79</v>
      </c>
      <c r="AI60" s="5" t="s">
        <v>79</v>
      </c>
      <c r="AJ60" s="5" t="s">
        <v>79</v>
      </c>
    </row>
    <row r="61" spans="1:36" x14ac:dyDescent="0.25">
      <c r="A61" s="5" t="s">
        <v>70</v>
      </c>
      <c r="B61" s="5" t="s">
        <v>131</v>
      </c>
      <c r="C61" s="5" t="s">
        <v>71</v>
      </c>
      <c r="D61" s="5">
        <v>75</v>
      </c>
      <c r="E61" s="5" t="s">
        <v>135</v>
      </c>
      <c r="F61" s="5">
        <v>171</v>
      </c>
      <c r="G61" s="5" t="s">
        <v>143</v>
      </c>
      <c r="H61" s="5" t="s">
        <v>73</v>
      </c>
      <c r="I61" s="5" t="s">
        <v>87</v>
      </c>
      <c r="J61" s="5" t="s">
        <v>84</v>
      </c>
      <c r="K61" s="5" t="s">
        <v>83</v>
      </c>
      <c r="L61" s="5" t="s">
        <v>84</v>
      </c>
      <c r="M61" s="5" t="s">
        <v>85</v>
      </c>
      <c r="N61" s="5" t="s">
        <v>96</v>
      </c>
      <c r="O61" s="5" t="s">
        <v>77</v>
      </c>
      <c r="P61" s="5" t="s">
        <v>119</v>
      </c>
      <c r="Q61" s="5" t="s">
        <v>119</v>
      </c>
      <c r="R61" s="5" t="s">
        <v>90</v>
      </c>
      <c r="S61" s="5" t="s">
        <v>72</v>
      </c>
      <c r="T61" s="5" t="s">
        <v>98</v>
      </c>
      <c r="U61" s="5" t="s">
        <v>72</v>
      </c>
      <c r="V61" s="5" t="s">
        <v>79</v>
      </c>
      <c r="W61" s="5" t="s">
        <v>79</v>
      </c>
      <c r="X61" s="5" t="s">
        <v>119</v>
      </c>
      <c r="Y61" s="5" t="s">
        <v>95</v>
      </c>
      <c r="Z61" s="5" t="s">
        <v>99</v>
      </c>
      <c r="AA61" s="5" t="s">
        <v>72</v>
      </c>
      <c r="AB61" s="5" t="s">
        <v>79</v>
      </c>
      <c r="AC61" s="5" t="s">
        <v>119</v>
      </c>
      <c r="AD61" s="6">
        <f>D61/((F61*F61)/10000)</f>
        <v>25.648917615676616</v>
      </c>
      <c r="AE61" s="6" t="s">
        <v>156</v>
      </c>
      <c r="AF61" s="5" t="str">
        <f t="shared" si="1"/>
        <v>sim</v>
      </c>
      <c r="AG61" s="5" t="str">
        <f t="shared" si="3"/>
        <v>não</v>
      </c>
      <c r="AH61" s="5" t="s">
        <v>79</v>
      </c>
      <c r="AI61" s="5" t="s">
        <v>79</v>
      </c>
      <c r="AJ61" s="5" t="s">
        <v>72</v>
      </c>
    </row>
    <row r="62" spans="1:36" x14ac:dyDescent="0.25">
      <c r="A62" s="5" t="s">
        <v>70</v>
      </c>
      <c r="B62" s="5" t="s">
        <v>131</v>
      </c>
      <c r="C62" s="5" t="s">
        <v>71</v>
      </c>
      <c r="D62" s="5">
        <v>69</v>
      </c>
      <c r="E62" s="5" t="s">
        <v>135</v>
      </c>
      <c r="F62" s="5">
        <v>172</v>
      </c>
      <c r="G62" s="5" t="s">
        <v>143</v>
      </c>
      <c r="H62" s="5" t="s">
        <v>73</v>
      </c>
      <c r="I62" s="5" t="s">
        <v>75</v>
      </c>
      <c r="J62" s="5" t="s">
        <v>84</v>
      </c>
      <c r="K62" s="5" t="s">
        <v>73</v>
      </c>
      <c r="L62" s="5" t="s">
        <v>100</v>
      </c>
      <c r="M62" s="5" t="s">
        <v>113</v>
      </c>
      <c r="N62" s="5" t="s">
        <v>86</v>
      </c>
      <c r="O62" s="5" t="s">
        <v>75</v>
      </c>
      <c r="P62" s="5" t="s">
        <v>109</v>
      </c>
      <c r="Q62" s="5" t="s">
        <v>101</v>
      </c>
      <c r="R62" s="5" t="s">
        <v>102</v>
      </c>
      <c r="S62" s="5" t="s">
        <v>79</v>
      </c>
      <c r="T62" s="5" t="s">
        <v>119</v>
      </c>
      <c r="U62" s="5" t="s">
        <v>79</v>
      </c>
      <c r="V62" s="5" t="s">
        <v>119</v>
      </c>
      <c r="W62" s="5" t="s">
        <v>79</v>
      </c>
      <c r="X62" s="5" t="s">
        <v>119</v>
      </c>
      <c r="Y62" s="5" t="s">
        <v>81</v>
      </c>
      <c r="Z62" s="5" t="s">
        <v>99</v>
      </c>
      <c r="AA62" s="5" t="s">
        <v>79</v>
      </c>
      <c r="AB62" s="5" t="s">
        <v>79</v>
      </c>
      <c r="AC62" s="5" t="s">
        <v>79</v>
      </c>
      <c r="AD62" s="6">
        <f>D62/((F62*F62)/10000)</f>
        <v>23.323418063818281</v>
      </c>
      <c r="AE62" s="6" t="s">
        <v>155</v>
      </c>
      <c r="AF62" s="5" t="str">
        <f t="shared" si="1"/>
        <v>não</v>
      </c>
      <c r="AG62" s="5" t="str">
        <f t="shared" si="3"/>
        <v>não</v>
      </c>
      <c r="AH62" s="5" t="s">
        <v>79</v>
      </c>
      <c r="AI62" s="5" t="s">
        <v>79</v>
      </c>
      <c r="AJ62" s="5" t="s">
        <v>79</v>
      </c>
    </row>
    <row r="63" spans="1:36" x14ac:dyDescent="0.25">
      <c r="A63" s="5" t="s">
        <v>70</v>
      </c>
      <c r="B63" s="5" t="s">
        <v>130</v>
      </c>
      <c r="C63" s="5" t="s">
        <v>71</v>
      </c>
      <c r="D63" s="5">
        <v>75</v>
      </c>
      <c r="E63" s="5" t="s">
        <v>135</v>
      </c>
      <c r="F63" s="5">
        <v>166</v>
      </c>
      <c r="G63" s="5" t="s">
        <v>143</v>
      </c>
      <c r="H63" s="5" t="s">
        <v>87</v>
      </c>
      <c r="I63" s="5" t="s">
        <v>73</v>
      </c>
      <c r="J63" s="5" t="s">
        <v>74</v>
      </c>
      <c r="K63" s="5" t="s">
        <v>75</v>
      </c>
      <c r="L63" s="5" t="s">
        <v>74</v>
      </c>
      <c r="M63" s="5" t="s">
        <v>85</v>
      </c>
      <c r="N63" s="5" t="s">
        <v>96</v>
      </c>
      <c r="O63" s="5" t="s">
        <v>77</v>
      </c>
      <c r="P63" s="5" t="s">
        <v>119</v>
      </c>
      <c r="Q63" s="5" t="s">
        <v>119</v>
      </c>
      <c r="R63" s="5" t="s">
        <v>102</v>
      </c>
      <c r="S63" s="5" t="s">
        <v>79</v>
      </c>
      <c r="T63" s="5" t="s">
        <v>119</v>
      </c>
      <c r="U63" s="5" t="s">
        <v>79</v>
      </c>
      <c r="V63" s="5" t="s">
        <v>119</v>
      </c>
      <c r="W63" s="5" t="s">
        <v>79</v>
      </c>
      <c r="X63" s="5" t="s">
        <v>119</v>
      </c>
      <c r="Y63" s="5" t="s">
        <v>81</v>
      </c>
      <c r="Z63" s="5" t="s">
        <v>99</v>
      </c>
      <c r="AA63" s="5" t="s">
        <v>79</v>
      </c>
      <c r="AB63" s="5" t="s">
        <v>79</v>
      </c>
      <c r="AC63" s="5" t="s">
        <v>72</v>
      </c>
      <c r="AD63" s="6">
        <f>D63/((F63*F63)/10000)</f>
        <v>27.217302946726669</v>
      </c>
      <c r="AE63" s="6" t="s">
        <v>156</v>
      </c>
      <c r="AF63" s="5" t="str">
        <f t="shared" si="1"/>
        <v>sim</v>
      </c>
      <c r="AG63" s="5" t="str">
        <f t="shared" si="3"/>
        <v>não</v>
      </c>
      <c r="AH63" s="5" t="s">
        <v>79</v>
      </c>
      <c r="AI63" s="5" t="s">
        <v>79</v>
      </c>
      <c r="AJ63" s="5" t="s">
        <v>79</v>
      </c>
    </row>
    <row r="64" spans="1:36" x14ac:dyDescent="0.25">
      <c r="A64" s="5" t="s">
        <v>70</v>
      </c>
      <c r="B64" s="5" t="s">
        <v>131</v>
      </c>
      <c r="C64" s="5" t="s">
        <v>71</v>
      </c>
      <c r="D64" s="5">
        <v>85</v>
      </c>
      <c r="E64" s="5" t="s">
        <v>136</v>
      </c>
      <c r="F64" s="5">
        <v>185</v>
      </c>
      <c r="G64" s="5" t="s">
        <v>144</v>
      </c>
      <c r="H64" s="5" t="s">
        <v>73</v>
      </c>
      <c r="I64" s="5" t="s">
        <v>75</v>
      </c>
      <c r="J64" s="5" t="s">
        <v>74</v>
      </c>
      <c r="K64" s="5" t="s">
        <v>83</v>
      </c>
      <c r="L64" s="5" t="s">
        <v>74</v>
      </c>
      <c r="M64" s="5" t="s">
        <v>85</v>
      </c>
      <c r="N64" s="5" t="s">
        <v>78</v>
      </c>
      <c r="O64" s="5" t="s">
        <v>75</v>
      </c>
      <c r="P64" s="5" t="s">
        <v>88</v>
      </c>
      <c r="Q64" s="5" t="s">
        <v>101</v>
      </c>
      <c r="R64" s="5" t="s">
        <v>90</v>
      </c>
      <c r="S64" s="5" t="s">
        <v>79</v>
      </c>
      <c r="T64" s="5" t="s">
        <v>119</v>
      </c>
      <c r="U64" s="5" t="s">
        <v>72</v>
      </c>
      <c r="V64" s="5" t="s">
        <v>72</v>
      </c>
      <c r="W64" s="5" t="s">
        <v>79</v>
      </c>
      <c r="X64" s="5" t="s">
        <v>119</v>
      </c>
      <c r="Y64" s="5" t="s">
        <v>95</v>
      </c>
      <c r="Z64" s="5" t="s">
        <v>82</v>
      </c>
      <c r="AA64" s="5" t="s">
        <v>79</v>
      </c>
      <c r="AB64" s="5" t="s">
        <v>79</v>
      </c>
      <c r="AC64" s="5" t="s">
        <v>79</v>
      </c>
      <c r="AD64" s="6">
        <f>D64/((F64*F64)/10000)</f>
        <v>24.83564645726808</v>
      </c>
      <c r="AE64" s="6" t="s">
        <v>155</v>
      </c>
      <c r="AF64" s="5" t="str">
        <f t="shared" si="1"/>
        <v>não</v>
      </c>
      <c r="AG64" s="5" t="str">
        <f t="shared" si="3"/>
        <v>não</v>
      </c>
      <c r="AH64" s="5" t="s">
        <v>79</v>
      </c>
      <c r="AI64" s="5" t="s">
        <v>79</v>
      </c>
      <c r="AJ64" s="5" t="s">
        <v>79</v>
      </c>
    </row>
    <row r="65" spans="1:36" x14ac:dyDescent="0.25">
      <c r="A65" s="5" t="s">
        <v>70</v>
      </c>
      <c r="B65" s="5" t="s">
        <v>131</v>
      </c>
      <c r="C65" s="5" t="s">
        <v>71</v>
      </c>
      <c r="D65" s="5">
        <v>52</v>
      </c>
      <c r="E65" s="5" t="s">
        <v>133</v>
      </c>
      <c r="F65" s="5">
        <v>168</v>
      </c>
      <c r="G65" s="5" t="s">
        <v>143</v>
      </c>
      <c r="H65" s="5" t="s">
        <v>75</v>
      </c>
      <c r="I65" s="5" t="s">
        <v>75</v>
      </c>
      <c r="J65" s="5" t="s">
        <v>84</v>
      </c>
      <c r="K65" s="5" t="s">
        <v>83</v>
      </c>
      <c r="L65" s="5" t="s">
        <v>74</v>
      </c>
      <c r="M65" s="5" t="s">
        <v>85</v>
      </c>
      <c r="N65" s="5" t="s">
        <v>78</v>
      </c>
      <c r="O65" s="5" t="s">
        <v>83</v>
      </c>
      <c r="P65" s="5" t="s">
        <v>88</v>
      </c>
      <c r="Q65" s="5" t="s">
        <v>101</v>
      </c>
      <c r="R65" s="5" t="s">
        <v>90</v>
      </c>
      <c r="S65" s="5" t="s">
        <v>79</v>
      </c>
      <c r="T65" s="5" t="s">
        <v>119</v>
      </c>
      <c r="U65" s="5" t="s">
        <v>72</v>
      </c>
      <c r="V65" s="5" t="s">
        <v>72</v>
      </c>
      <c r="W65" s="5" t="s">
        <v>79</v>
      </c>
      <c r="X65" s="5" t="s">
        <v>119</v>
      </c>
      <c r="Y65" s="5" t="s">
        <v>110</v>
      </c>
      <c r="Z65" s="5" t="s">
        <v>99</v>
      </c>
      <c r="AA65" s="5" t="s">
        <v>79</v>
      </c>
      <c r="AB65" s="5" t="s">
        <v>79</v>
      </c>
      <c r="AC65" s="5" t="s">
        <v>79</v>
      </c>
      <c r="AD65" s="6">
        <f>D65/((F65*F65)/10000)</f>
        <v>18.424036281179138</v>
      </c>
      <c r="AE65" s="6" t="s">
        <v>154</v>
      </c>
      <c r="AF65" s="5" t="str">
        <f t="shared" si="1"/>
        <v>não</v>
      </c>
      <c r="AG65" s="5" t="str">
        <f t="shared" si="3"/>
        <v>não</v>
      </c>
      <c r="AH65" s="5" t="s">
        <v>79</v>
      </c>
      <c r="AI65" s="5" t="s">
        <v>79</v>
      </c>
      <c r="AJ65" s="5" t="s">
        <v>79</v>
      </c>
    </row>
    <row r="66" spans="1:36" x14ac:dyDescent="0.25">
      <c r="A66" s="5" t="s">
        <v>70</v>
      </c>
      <c r="B66" s="5" t="s">
        <v>131</v>
      </c>
      <c r="C66" s="5" t="s">
        <v>71</v>
      </c>
      <c r="D66" s="5">
        <v>102</v>
      </c>
      <c r="E66" s="5" t="s">
        <v>138</v>
      </c>
      <c r="F66" s="5">
        <v>178</v>
      </c>
      <c r="G66" s="5" t="s">
        <v>143</v>
      </c>
      <c r="H66" s="5" t="s">
        <v>73</v>
      </c>
      <c r="I66" s="5" t="s">
        <v>73</v>
      </c>
      <c r="J66" s="5" t="s">
        <v>74</v>
      </c>
      <c r="K66" s="5" t="s">
        <v>73</v>
      </c>
      <c r="L66" s="5" t="s">
        <v>74</v>
      </c>
      <c r="M66" s="5" t="s">
        <v>85</v>
      </c>
      <c r="N66" s="5" t="s">
        <v>96</v>
      </c>
      <c r="O66" s="5" t="s">
        <v>83</v>
      </c>
      <c r="P66" s="5" t="s">
        <v>88</v>
      </c>
      <c r="Q66" s="5" t="s">
        <v>101</v>
      </c>
      <c r="R66" s="5" t="s">
        <v>119</v>
      </c>
      <c r="S66" s="5" t="s">
        <v>79</v>
      </c>
      <c r="T66" s="5" t="s">
        <v>119</v>
      </c>
      <c r="U66" s="5" t="s">
        <v>72</v>
      </c>
      <c r="V66" s="5" t="s">
        <v>72</v>
      </c>
      <c r="W66" s="5" t="s">
        <v>79</v>
      </c>
      <c r="X66" s="5" t="s">
        <v>119</v>
      </c>
      <c r="Y66" s="5" t="s">
        <v>111</v>
      </c>
      <c r="Z66" s="5" t="s">
        <v>99</v>
      </c>
      <c r="AA66" s="5" t="s">
        <v>72</v>
      </c>
      <c r="AB66" s="5" t="s">
        <v>72</v>
      </c>
      <c r="AC66" s="5" t="s">
        <v>79</v>
      </c>
      <c r="AD66" s="6">
        <f>D66/((F66*F66)/10000)</f>
        <v>32.192904936245419</v>
      </c>
      <c r="AE66" s="6" t="s">
        <v>157</v>
      </c>
      <c r="AF66" s="5" t="str">
        <f t="shared" si="1"/>
        <v>não</v>
      </c>
      <c r="AG66" s="5" t="str">
        <f t="shared" si="3"/>
        <v>sim</v>
      </c>
      <c r="AH66" s="5" t="s">
        <v>79</v>
      </c>
      <c r="AI66" s="5" t="s">
        <v>79</v>
      </c>
      <c r="AJ66" s="5" t="s">
        <v>72</v>
      </c>
    </row>
    <row r="67" spans="1:36" x14ac:dyDescent="0.25">
      <c r="A67" s="5" t="s">
        <v>70</v>
      </c>
      <c r="B67" s="5" t="s">
        <v>131</v>
      </c>
      <c r="C67" s="5" t="s">
        <v>71</v>
      </c>
      <c r="D67" s="5">
        <v>98</v>
      </c>
      <c r="E67" s="5" t="s">
        <v>137</v>
      </c>
      <c r="F67" s="5">
        <v>175</v>
      </c>
      <c r="G67" s="5" t="s">
        <v>143</v>
      </c>
      <c r="H67" s="5" t="s">
        <v>73</v>
      </c>
      <c r="I67" s="5" t="s">
        <v>83</v>
      </c>
      <c r="J67" s="5" t="s">
        <v>84</v>
      </c>
      <c r="K67" s="5" t="s">
        <v>83</v>
      </c>
      <c r="L67" s="5" t="s">
        <v>84</v>
      </c>
      <c r="M67" s="5" t="s">
        <v>93</v>
      </c>
      <c r="N67" s="5" t="s">
        <v>78</v>
      </c>
      <c r="O67" s="5" t="s">
        <v>77</v>
      </c>
      <c r="P67" s="5" t="s">
        <v>119</v>
      </c>
      <c r="Q67" s="5" t="s">
        <v>119</v>
      </c>
      <c r="R67" s="5" t="s">
        <v>119</v>
      </c>
      <c r="S67" s="5" t="s">
        <v>72</v>
      </c>
      <c r="T67" s="5" t="s">
        <v>83</v>
      </c>
      <c r="U67" s="5" t="s">
        <v>79</v>
      </c>
      <c r="V67" s="5" t="s">
        <v>119</v>
      </c>
      <c r="W67" s="5" t="s">
        <v>80</v>
      </c>
      <c r="X67" s="5" t="s">
        <v>119</v>
      </c>
      <c r="Y67" s="5" t="s">
        <v>95</v>
      </c>
      <c r="Z67" s="5" t="s">
        <v>92</v>
      </c>
      <c r="AA67" s="5" t="s">
        <v>79</v>
      </c>
      <c r="AB67" s="5" t="s">
        <v>79</v>
      </c>
      <c r="AC67" s="5" t="s">
        <v>79</v>
      </c>
      <c r="AD67" s="6">
        <f>D67/((F67*F67)/10000)</f>
        <v>32</v>
      </c>
      <c r="AE67" s="6" t="s">
        <v>157</v>
      </c>
      <c r="AF67" s="5" t="str">
        <f t="shared" ref="AF67:AF99" si="4">IF(AD67&gt;=25,IF(AD67&lt;=29.9,"sim","não"),"não")</f>
        <v>não</v>
      </c>
      <c r="AG67" s="5" t="str">
        <f t="shared" ref="AG67:AG99" si="5">IF(AD67&gt;=30,"sim","não")</f>
        <v>sim</v>
      </c>
      <c r="AH67" s="5" t="s">
        <v>72</v>
      </c>
      <c r="AI67" s="5" t="s">
        <v>79</v>
      </c>
      <c r="AJ67" s="5" t="s">
        <v>79</v>
      </c>
    </row>
    <row r="68" spans="1:36" x14ac:dyDescent="0.25">
      <c r="A68" s="5" t="s">
        <v>70</v>
      </c>
      <c r="B68" s="5" t="s">
        <v>129</v>
      </c>
      <c r="C68" s="5" t="s">
        <v>71</v>
      </c>
      <c r="D68" s="5" t="s">
        <v>119</v>
      </c>
      <c r="E68" s="5" t="s">
        <v>119</v>
      </c>
      <c r="F68" s="5">
        <v>175</v>
      </c>
      <c r="G68" s="5" t="s">
        <v>143</v>
      </c>
      <c r="H68" s="5" t="s">
        <v>73</v>
      </c>
      <c r="I68" s="5" t="s">
        <v>75</v>
      </c>
      <c r="J68" s="5" t="s">
        <v>84</v>
      </c>
      <c r="K68" s="5" t="s">
        <v>73</v>
      </c>
      <c r="L68" s="5" t="s">
        <v>84</v>
      </c>
      <c r="M68" s="5" t="s">
        <v>85</v>
      </c>
      <c r="N68" s="5" t="s">
        <v>96</v>
      </c>
      <c r="O68" s="5" t="s">
        <v>75</v>
      </c>
      <c r="P68" s="5" t="s">
        <v>88</v>
      </c>
      <c r="Q68" s="5" t="s">
        <v>101</v>
      </c>
      <c r="R68" s="5" t="s">
        <v>102</v>
      </c>
      <c r="S68" s="5" t="s">
        <v>79</v>
      </c>
      <c r="T68" s="5" t="s">
        <v>119</v>
      </c>
      <c r="U68" s="5" t="s">
        <v>79</v>
      </c>
      <c r="V68" s="5" t="s">
        <v>119</v>
      </c>
      <c r="W68" s="5" t="s">
        <v>80</v>
      </c>
      <c r="X68" s="5">
        <v>5</v>
      </c>
      <c r="Y68" s="5" t="s">
        <v>95</v>
      </c>
      <c r="Z68" s="5" t="s">
        <v>99</v>
      </c>
      <c r="AA68" s="5" t="s">
        <v>79</v>
      </c>
      <c r="AB68" s="5" t="s">
        <v>79</v>
      </c>
      <c r="AC68" s="5" t="s">
        <v>72</v>
      </c>
      <c r="AD68" s="6" t="s">
        <v>122</v>
      </c>
      <c r="AE68" s="6" t="s">
        <v>122</v>
      </c>
      <c r="AF68" s="6" t="s">
        <v>123</v>
      </c>
      <c r="AG68" s="6" t="s">
        <v>124</v>
      </c>
      <c r="AH68" s="5" t="s">
        <v>79</v>
      </c>
      <c r="AI68" s="5" t="s">
        <v>79</v>
      </c>
      <c r="AJ68" s="5" t="s">
        <v>79</v>
      </c>
    </row>
    <row r="69" spans="1:36" x14ac:dyDescent="0.25">
      <c r="A69" s="5" t="s">
        <v>70</v>
      </c>
      <c r="B69" s="5" t="s">
        <v>131</v>
      </c>
      <c r="C69" s="5" t="s">
        <v>71</v>
      </c>
      <c r="D69" s="5">
        <v>73</v>
      </c>
      <c r="E69" s="5" t="s">
        <v>135</v>
      </c>
      <c r="F69" s="5">
        <v>187</v>
      </c>
      <c r="G69" s="5" t="s">
        <v>144</v>
      </c>
      <c r="H69" s="5" t="s">
        <v>73</v>
      </c>
      <c r="I69" s="5" t="s">
        <v>75</v>
      </c>
      <c r="J69" s="5" t="s">
        <v>74</v>
      </c>
      <c r="K69" s="5" t="s">
        <v>83</v>
      </c>
      <c r="L69" s="5" t="s">
        <v>84</v>
      </c>
      <c r="M69" s="5" t="s">
        <v>85</v>
      </c>
      <c r="N69" s="5" t="s">
        <v>96</v>
      </c>
      <c r="O69" s="5" t="s">
        <v>83</v>
      </c>
      <c r="P69" s="5" t="s">
        <v>88</v>
      </c>
      <c r="Q69" s="5" t="s">
        <v>97</v>
      </c>
      <c r="R69" s="5" t="s">
        <v>102</v>
      </c>
      <c r="S69" s="5" t="s">
        <v>79</v>
      </c>
      <c r="T69" s="5" t="s">
        <v>119</v>
      </c>
      <c r="U69" s="5" t="s">
        <v>72</v>
      </c>
      <c r="V69" s="5" t="s">
        <v>72</v>
      </c>
      <c r="W69" s="5" t="s">
        <v>79</v>
      </c>
      <c r="X69" s="5" t="s">
        <v>119</v>
      </c>
      <c r="Y69" s="5" t="s">
        <v>112</v>
      </c>
      <c r="Z69" s="5" t="s">
        <v>92</v>
      </c>
      <c r="AA69" s="5" t="s">
        <v>79</v>
      </c>
      <c r="AB69" s="5" t="s">
        <v>79</v>
      </c>
      <c r="AC69" s="5" t="s">
        <v>79</v>
      </c>
      <c r="AD69" s="6">
        <f>D69/((F69*F69)/10000)</f>
        <v>20.875632703251451</v>
      </c>
      <c r="AE69" s="6" t="s">
        <v>155</v>
      </c>
      <c r="AF69" s="5" t="str">
        <f t="shared" si="4"/>
        <v>não</v>
      </c>
      <c r="AG69" s="5" t="str">
        <f t="shared" si="5"/>
        <v>não</v>
      </c>
      <c r="AH69" s="5" t="s">
        <v>79</v>
      </c>
      <c r="AI69" s="5" t="s">
        <v>79</v>
      </c>
      <c r="AJ69" s="5" t="s">
        <v>79</v>
      </c>
    </row>
    <row r="70" spans="1:36" x14ac:dyDescent="0.25">
      <c r="A70" s="5" t="s">
        <v>70</v>
      </c>
      <c r="B70" s="5" t="s">
        <v>131</v>
      </c>
      <c r="C70" s="5" t="s">
        <v>71</v>
      </c>
      <c r="D70" s="5">
        <v>88</v>
      </c>
      <c r="E70" s="5" t="s">
        <v>136</v>
      </c>
      <c r="F70" s="5">
        <v>178</v>
      </c>
      <c r="G70" s="5" t="s">
        <v>143</v>
      </c>
      <c r="H70" s="5" t="s">
        <v>73</v>
      </c>
      <c r="I70" s="5" t="s">
        <v>73</v>
      </c>
      <c r="J70" s="5" t="s">
        <v>84</v>
      </c>
      <c r="K70" s="5" t="s">
        <v>73</v>
      </c>
      <c r="L70" s="5" t="s">
        <v>84</v>
      </c>
      <c r="M70" s="5" t="s">
        <v>93</v>
      </c>
      <c r="N70" s="5" t="s">
        <v>78</v>
      </c>
      <c r="O70" s="5" t="s">
        <v>75</v>
      </c>
      <c r="P70" s="5" t="s">
        <v>88</v>
      </c>
      <c r="Q70" s="5" t="s">
        <v>97</v>
      </c>
      <c r="R70" s="5" t="s">
        <v>119</v>
      </c>
      <c r="S70" s="5" t="s">
        <v>72</v>
      </c>
      <c r="T70" s="5" t="s">
        <v>104</v>
      </c>
      <c r="U70" s="5" t="s">
        <v>79</v>
      </c>
      <c r="V70" s="5" t="s">
        <v>119</v>
      </c>
      <c r="W70" s="5" t="s">
        <v>79</v>
      </c>
      <c r="X70" s="5" t="s">
        <v>119</v>
      </c>
      <c r="Y70" s="5" t="s">
        <v>110</v>
      </c>
      <c r="Z70" s="5" t="s">
        <v>99</v>
      </c>
      <c r="AA70" s="5" t="s">
        <v>72</v>
      </c>
      <c r="AB70" s="5" t="s">
        <v>79</v>
      </c>
      <c r="AC70" s="5" t="s">
        <v>79</v>
      </c>
      <c r="AD70" s="6">
        <f>D70/((F70*F70)/10000)</f>
        <v>27.774270925388208</v>
      </c>
      <c r="AE70" s="6" t="s">
        <v>156</v>
      </c>
      <c r="AF70" s="5" t="str">
        <f t="shared" si="4"/>
        <v>sim</v>
      </c>
      <c r="AG70" s="5" t="str">
        <f t="shared" si="5"/>
        <v>não</v>
      </c>
      <c r="AH70" s="5" t="s">
        <v>72</v>
      </c>
      <c r="AI70" s="5" t="s">
        <v>79</v>
      </c>
      <c r="AJ70" s="5" t="s">
        <v>72</v>
      </c>
    </row>
    <row r="71" spans="1:36" x14ac:dyDescent="0.25">
      <c r="A71" s="5" t="s">
        <v>70</v>
      </c>
      <c r="B71" s="5" t="s">
        <v>131</v>
      </c>
      <c r="C71" s="5" t="s">
        <v>71</v>
      </c>
      <c r="D71" s="5">
        <v>75</v>
      </c>
      <c r="E71" s="5" t="s">
        <v>135</v>
      </c>
      <c r="F71" s="5">
        <v>160</v>
      </c>
      <c r="G71" s="5" t="s">
        <v>143</v>
      </c>
      <c r="H71" s="5" t="s">
        <v>73</v>
      </c>
      <c r="I71" s="5" t="s">
        <v>73</v>
      </c>
      <c r="J71" s="5" t="s">
        <v>74</v>
      </c>
      <c r="K71" s="5" t="s">
        <v>73</v>
      </c>
      <c r="L71" s="5" t="s">
        <v>74</v>
      </c>
      <c r="M71" s="5" t="s">
        <v>85</v>
      </c>
      <c r="N71" s="5" t="s">
        <v>86</v>
      </c>
      <c r="O71" s="5" t="s">
        <v>83</v>
      </c>
      <c r="P71" s="5" t="s">
        <v>88</v>
      </c>
      <c r="Q71" s="5" t="s">
        <v>97</v>
      </c>
      <c r="R71" s="5" t="s">
        <v>90</v>
      </c>
      <c r="S71" s="5" t="s">
        <v>79</v>
      </c>
      <c r="T71" s="5" t="s">
        <v>119</v>
      </c>
      <c r="U71" s="5" t="s">
        <v>79</v>
      </c>
      <c r="V71" s="5" t="s">
        <v>119</v>
      </c>
      <c r="W71" s="5" t="s">
        <v>79</v>
      </c>
      <c r="X71" s="5" t="s">
        <v>119</v>
      </c>
      <c r="Y71" s="5" t="s">
        <v>119</v>
      </c>
      <c r="Z71" s="5" t="s">
        <v>92</v>
      </c>
      <c r="AA71" s="5" t="s">
        <v>79</v>
      </c>
      <c r="AB71" s="5" t="s">
        <v>79</v>
      </c>
      <c r="AC71" s="5" t="s">
        <v>79</v>
      </c>
      <c r="AD71" s="6">
        <f>D71/((F71*F71)/10000)</f>
        <v>29.296875</v>
      </c>
      <c r="AE71" s="6" t="s">
        <v>156</v>
      </c>
      <c r="AF71" s="5" t="str">
        <f t="shared" si="4"/>
        <v>sim</v>
      </c>
      <c r="AG71" s="5" t="str">
        <f t="shared" si="5"/>
        <v>não</v>
      </c>
      <c r="AH71" s="5" t="s">
        <v>79</v>
      </c>
      <c r="AI71" s="5" t="s">
        <v>79</v>
      </c>
      <c r="AJ71" s="5" t="s">
        <v>79</v>
      </c>
    </row>
    <row r="72" spans="1:36" x14ac:dyDescent="0.25">
      <c r="A72" s="5" t="s">
        <v>70</v>
      </c>
      <c r="B72" s="5" t="s">
        <v>131</v>
      </c>
      <c r="C72" s="5" t="s">
        <v>71</v>
      </c>
      <c r="D72" s="5">
        <v>76</v>
      </c>
      <c r="E72" s="5" t="s">
        <v>135</v>
      </c>
      <c r="F72" s="5">
        <v>163</v>
      </c>
      <c r="G72" s="5" t="s">
        <v>143</v>
      </c>
      <c r="H72" s="5" t="s">
        <v>73</v>
      </c>
      <c r="I72" s="5" t="s">
        <v>83</v>
      </c>
      <c r="J72" s="5" t="s">
        <v>84</v>
      </c>
      <c r="K72" s="5" t="s">
        <v>83</v>
      </c>
      <c r="L72" s="5" t="s">
        <v>84</v>
      </c>
      <c r="M72" s="7" t="s">
        <v>119</v>
      </c>
      <c r="N72" s="5" t="s">
        <v>119</v>
      </c>
      <c r="O72" s="5" t="s">
        <v>83</v>
      </c>
      <c r="P72" s="5" t="s">
        <v>88</v>
      </c>
      <c r="Q72" s="5" t="s">
        <v>89</v>
      </c>
      <c r="R72" s="5" t="s">
        <v>102</v>
      </c>
      <c r="S72" s="5" t="s">
        <v>79</v>
      </c>
      <c r="T72" s="5" t="s">
        <v>119</v>
      </c>
      <c r="U72" s="5" t="s">
        <v>72</v>
      </c>
      <c r="V72" s="5" t="s">
        <v>72</v>
      </c>
      <c r="W72" s="5" t="s">
        <v>79</v>
      </c>
      <c r="X72" s="5" t="s">
        <v>119</v>
      </c>
      <c r="Y72" s="5" t="s">
        <v>81</v>
      </c>
      <c r="Z72" s="5" t="s">
        <v>99</v>
      </c>
      <c r="AA72" s="5" t="s">
        <v>72</v>
      </c>
      <c r="AB72" s="5" t="s">
        <v>79</v>
      </c>
      <c r="AC72" s="5" t="s">
        <v>79</v>
      </c>
      <c r="AD72" s="6">
        <f>D72/((F72*F72)/10000)</f>
        <v>28.604764951635367</v>
      </c>
      <c r="AE72" s="6" t="s">
        <v>156</v>
      </c>
      <c r="AF72" s="5" t="str">
        <f t="shared" si="4"/>
        <v>sim</v>
      </c>
      <c r="AG72" s="5" t="str">
        <f t="shared" si="5"/>
        <v>não</v>
      </c>
      <c r="AH72" s="5" t="s">
        <v>79</v>
      </c>
      <c r="AI72" s="5" t="s">
        <v>79</v>
      </c>
      <c r="AJ72" s="5" t="s">
        <v>72</v>
      </c>
    </row>
    <row r="73" spans="1:36" x14ac:dyDescent="0.25">
      <c r="A73" s="5" t="s">
        <v>70</v>
      </c>
      <c r="B73" s="5" t="s">
        <v>131</v>
      </c>
      <c r="C73" s="5" t="s">
        <v>71</v>
      </c>
      <c r="D73" s="5">
        <v>83</v>
      </c>
      <c r="E73" s="5" t="s">
        <v>136</v>
      </c>
      <c r="F73" s="5">
        <v>173</v>
      </c>
      <c r="G73" s="5" t="s">
        <v>143</v>
      </c>
      <c r="H73" s="5" t="s">
        <v>73</v>
      </c>
      <c r="I73" s="5" t="s">
        <v>73</v>
      </c>
      <c r="J73" s="5" t="s">
        <v>74</v>
      </c>
      <c r="K73" s="5" t="s">
        <v>75</v>
      </c>
      <c r="L73" s="5" t="s">
        <v>74</v>
      </c>
      <c r="M73" s="5" t="s">
        <v>93</v>
      </c>
      <c r="N73" s="5" t="s">
        <v>119</v>
      </c>
      <c r="O73" s="5" t="s">
        <v>77</v>
      </c>
      <c r="P73" s="5" t="s">
        <v>119</v>
      </c>
      <c r="Q73" s="5" t="s">
        <v>119</v>
      </c>
      <c r="R73" s="5" t="s">
        <v>90</v>
      </c>
      <c r="S73" s="5" t="s">
        <v>72</v>
      </c>
      <c r="T73" s="5" t="s">
        <v>83</v>
      </c>
      <c r="U73" s="5" t="s">
        <v>72</v>
      </c>
      <c r="V73" s="5" t="s">
        <v>72</v>
      </c>
      <c r="W73" s="5" t="s">
        <v>79</v>
      </c>
      <c r="X73" s="5" t="s">
        <v>119</v>
      </c>
      <c r="Y73" s="5" t="s">
        <v>95</v>
      </c>
      <c r="Z73" s="5" t="s">
        <v>92</v>
      </c>
      <c r="AA73" s="5" t="s">
        <v>79</v>
      </c>
      <c r="AB73" s="5" t="s">
        <v>79</v>
      </c>
      <c r="AC73" s="5" t="s">
        <v>79</v>
      </c>
      <c r="AD73" s="6">
        <f>D73/((F73*F73)/10000)</f>
        <v>27.732299776136855</v>
      </c>
      <c r="AE73" s="6" t="s">
        <v>156</v>
      </c>
      <c r="AF73" s="5" t="str">
        <f t="shared" si="4"/>
        <v>sim</v>
      </c>
      <c r="AG73" s="5" t="str">
        <f t="shared" si="5"/>
        <v>não</v>
      </c>
      <c r="AH73" s="5" t="s">
        <v>72</v>
      </c>
      <c r="AI73" s="5" t="s">
        <v>72</v>
      </c>
      <c r="AJ73" s="5" t="s">
        <v>79</v>
      </c>
    </row>
    <row r="74" spans="1:36" x14ac:dyDescent="0.25">
      <c r="A74" s="5" t="s">
        <v>70</v>
      </c>
      <c r="B74" s="5" t="s">
        <v>131</v>
      </c>
      <c r="C74" s="5" t="s">
        <v>71</v>
      </c>
      <c r="D74" s="5">
        <v>66</v>
      </c>
      <c r="E74" s="5" t="s">
        <v>135</v>
      </c>
      <c r="F74" s="5">
        <v>162</v>
      </c>
      <c r="G74" s="5" t="s">
        <v>143</v>
      </c>
      <c r="H74" s="5" t="s">
        <v>83</v>
      </c>
      <c r="I74" s="5" t="s">
        <v>83</v>
      </c>
      <c r="J74" s="5" t="s">
        <v>74</v>
      </c>
      <c r="K74" s="5" t="s">
        <v>75</v>
      </c>
      <c r="L74" s="5" t="s">
        <v>84</v>
      </c>
      <c r="M74" s="5" t="s">
        <v>85</v>
      </c>
      <c r="N74" s="5" t="s">
        <v>119</v>
      </c>
      <c r="O74" s="5" t="s">
        <v>83</v>
      </c>
      <c r="P74" s="5" t="s">
        <v>88</v>
      </c>
      <c r="Q74" s="5" t="s">
        <v>97</v>
      </c>
      <c r="R74" s="5" t="s">
        <v>102</v>
      </c>
      <c r="S74" s="5" t="s">
        <v>79</v>
      </c>
      <c r="T74" s="5" t="s">
        <v>119</v>
      </c>
      <c r="U74" s="5" t="s">
        <v>72</v>
      </c>
      <c r="V74" s="5" t="s">
        <v>72</v>
      </c>
      <c r="W74" s="5" t="s">
        <v>79</v>
      </c>
      <c r="X74" s="5" t="s">
        <v>119</v>
      </c>
      <c r="Y74" s="5" t="s">
        <v>95</v>
      </c>
      <c r="Z74" s="5" t="s">
        <v>103</v>
      </c>
      <c r="AA74" s="5" t="s">
        <v>72</v>
      </c>
      <c r="AB74" s="5" t="s">
        <v>79</v>
      </c>
      <c r="AC74" s="5" t="s">
        <v>72</v>
      </c>
      <c r="AD74" s="6">
        <f>D74/((F74*F74)/10000)</f>
        <v>25.148605395518974</v>
      </c>
      <c r="AE74" s="6" t="s">
        <v>156</v>
      </c>
      <c r="AF74" s="5" t="str">
        <f t="shared" si="4"/>
        <v>sim</v>
      </c>
      <c r="AG74" s="5" t="str">
        <f t="shared" si="5"/>
        <v>não</v>
      </c>
      <c r="AH74" s="5" t="s">
        <v>79</v>
      </c>
      <c r="AI74" s="5" t="s">
        <v>79</v>
      </c>
      <c r="AJ74" s="5" t="s">
        <v>72</v>
      </c>
    </row>
    <row r="75" spans="1:36" x14ac:dyDescent="0.25">
      <c r="A75" s="5" t="s">
        <v>70</v>
      </c>
      <c r="B75" s="5" t="s">
        <v>131</v>
      </c>
      <c r="C75" s="5" t="s">
        <v>71</v>
      </c>
      <c r="D75" s="5">
        <v>63</v>
      </c>
      <c r="E75" s="5" t="s">
        <v>134</v>
      </c>
      <c r="F75" s="5">
        <v>175</v>
      </c>
      <c r="G75" s="5" t="s">
        <v>143</v>
      </c>
      <c r="H75" s="5" t="s">
        <v>73</v>
      </c>
      <c r="I75" s="5" t="s">
        <v>75</v>
      </c>
      <c r="J75" s="5" t="s">
        <v>84</v>
      </c>
      <c r="K75" s="5" t="s">
        <v>83</v>
      </c>
      <c r="L75" s="5" t="s">
        <v>74</v>
      </c>
      <c r="M75" s="5" t="s">
        <v>85</v>
      </c>
      <c r="N75" s="5" t="s">
        <v>96</v>
      </c>
      <c r="O75" s="5" t="s">
        <v>77</v>
      </c>
      <c r="P75" s="5" t="s">
        <v>119</v>
      </c>
      <c r="Q75" s="5" t="s">
        <v>119</v>
      </c>
      <c r="R75" s="5" t="s">
        <v>90</v>
      </c>
      <c r="S75" s="5" t="s">
        <v>79</v>
      </c>
      <c r="T75" s="5" t="s">
        <v>119</v>
      </c>
      <c r="U75" s="5" t="s">
        <v>79</v>
      </c>
      <c r="V75" s="5" t="s">
        <v>119</v>
      </c>
      <c r="W75" s="5" t="s">
        <v>79</v>
      </c>
      <c r="X75" s="5" t="s">
        <v>119</v>
      </c>
      <c r="Y75" s="5" t="s">
        <v>95</v>
      </c>
      <c r="Z75" s="5" t="s">
        <v>99</v>
      </c>
      <c r="AA75" s="5" t="s">
        <v>72</v>
      </c>
      <c r="AB75" s="5" t="s">
        <v>79</v>
      </c>
      <c r="AC75" s="5" t="s">
        <v>79</v>
      </c>
      <c r="AD75" s="6">
        <f>D75/((F75*F75)/10000)</f>
        <v>20.571428571428573</v>
      </c>
      <c r="AE75" s="6" t="s">
        <v>155</v>
      </c>
      <c r="AF75" s="5" t="str">
        <f t="shared" si="4"/>
        <v>não</v>
      </c>
      <c r="AG75" s="5" t="str">
        <f t="shared" si="5"/>
        <v>não</v>
      </c>
      <c r="AH75" s="5" t="s">
        <v>79</v>
      </c>
      <c r="AI75" s="5" t="s">
        <v>79</v>
      </c>
      <c r="AJ75" s="5" t="s">
        <v>72</v>
      </c>
    </row>
    <row r="76" spans="1:36" x14ac:dyDescent="0.25">
      <c r="A76" s="5" t="s">
        <v>70</v>
      </c>
      <c r="B76" s="5" t="s">
        <v>131</v>
      </c>
      <c r="C76" s="5" t="s">
        <v>71</v>
      </c>
      <c r="D76" s="5">
        <v>72</v>
      </c>
      <c r="E76" s="5" t="s">
        <v>135</v>
      </c>
      <c r="F76" s="5">
        <v>160</v>
      </c>
      <c r="G76" s="5" t="s">
        <v>143</v>
      </c>
      <c r="H76" s="5" t="s">
        <v>73</v>
      </c>
      <c r="I76" s="5" t="s">
        <v>83</v>
      </c>
      <c r="J76" s="5" t="s">
        <v>74</v>
      </c>
      <c r="K76" s="5" t="s">
        <v>83</v>
      </c>
      <c r="L76" s="5" t="s">
        <v>74</v>
      </c>
      <c r="M76" s="5" t="s">
        <v>85</v>
      </c>
      <c r="N76" s="5" t="s">
        <v>96</v>
      </c>
      <c r="O76" s="5" t="s">
        <v>75</v>
      </c>
      <c r="P76" s="5" t="s">
        <v>88</v>
      </c>
      <c r="Q76" s="5" t="s">
        <v>97</v>
      </c>
      <c r="R76" s="5" t="s">
        <v>90</v>
      </c>
      <c r="S76" s="5" t="s">
        <v>79</v>
      </c>
      <c r="T76" s="5" t="s">
        <v>119</v>
      </c>
      <c r="U76" s="5" t="s">
        <v>72</v>
      </c>
      <c r="V76" s="5" t="s">
        <v>72</v>
      </c>
      <c r="W76" s="5" t="s">
        <v>79</v>
      </c>
      <c r="X76" s="5" t="s">
        <v>119</v>
      </c>
      <c r="Y76" s="5" t="s">
        <v>119</v>
      </c>
      <c r="Z76" s="5" t="s">
        <v>107</v>
      </c>
      <c r="AA76" s="5" t="s">
        <v>79</v>
      </c>
      <c r="AB76" s="5" t="s">
        <v>79</v>
      </c>
      <c r="AC76" s="5" t="s">
        <v>79</v>
      </c>
      <c r="AD76" s="6">
        <f>D76/((F76*F76)/10000)</f>
        <v>28.125</v>
      </c>
      <c r="AE76" s="6" t="s">
        <v>156</v>
      </c>
      <c r="AF76" s="5" t="str">
        <f t="shared" si="4"/>
        <v>sim</v>
      </c>
      <c r="AG76" s="5" t="str">
        <f t="shared" si="5"/>
        <v>não</v>
      </c>
      <c r="AH76" s="5" t="s">
        <v>79</v>
      </c>
      <c r="AI76" s="5" t="s">
        <v>79</v>
      </c>
      <c r="AJ76" s="5" t="s">
        <v>79</v>
      </c>
    </row>
    <row r="77" spans="1:36" x14ac:dyDescent="0.25">
      <c r="A77" s="5" t="s">
        <v>70</v>
      </c>
      <c r="B77" s="5" t="s">
        <v>128</v>
      </c>
      <c r="C77" s="5" t="s">
        <v>71</v>
      </c>
      <c r="D77" s="5">
        <v>70</v>
      </c>
      <c r="E77" s="5" t="s">
        <v>135</v>
      </c>
      <c r="F77" s="5">
        <v>180</v>
      </c>
      <c r="G77" s="5" t="s">
        <v>144</v>
      </c>
      <c r="H77" s="5" t="s">
        <v>73</v>
      </c>
      <c r="I77" s="5" t="s">
        <v>75</v>
      </c>
      <c r="J77" s="5" t="s">
        <v>84</v>
      </c>
      <c r="K77" s="5" t="s">
        <v>75</v>
      </c>
      <c r="L77" s="5" t="s">
        <v>74</v>
      </c>
      <c r="M77" s="5" t="s">
        <v>85</v>
      </c>
      <c r="N77" s="5" t="s">
        <v>86</v>
      </c>
      <c r="O77" s="5" t="s">
        <v>75</v>
      </c>
      <c r="P77" s="5" t="s">
        <v>88</v>
      </c>
      <c r="Q77" s="5" t="s">
        <v>97</v>
      </c>
      <c r="R77" s="5" t="s">
        <v>90</v>
      </c>
      <c r="S77" s="5" t="s">
        <v>79</v>
      </c>
      <c r="T77" s="5" t="s">
        <v>119</v>
      </c>
      <c r="U77" s="5" t="s">
        <v>79</v>
      </c>
      <c r="V77" s="5" t="s">
        <v>119</v>
      </c>
      <c r="W77" s="5" t="s">
        <v>79</v>
      </c>
      <c r="X77" s="5" t="s">
        <v>119</v>
      </c>
      <c r="Y77" s="5" t="s">
        <v>81</v>
      </c>
      <c r="Z77" s="5" t="s">
        <v>99</v>
      </c>
      <c r="AA77" s="5" t="s">
        <v>79</v>
      </c>
      <c r="AB77" s="5" t="s">
        <v>79</v>
      </c>
      <c r="AC77" s="5" t="s">
        <v>79</v>
      </c>
      <c r="AD77" s="6">
        <f>D77/((F77*F77)/10000)</f>
        <v>21.604938271604937</v>
      </c>
      <c r="AE77" s="6" t="s">
        <v>155</v>
      </c>
      <c r="AF77" s="5" t="str">
        <f t="shared" si="4"/>
        <v>não</v>
      </c>
      <c r="AG77" s="5" t="str">
        <f t="shared" si="5"/>
        <v>não</v>
      </c>
      <c r="AH77" s="5" t="s">
        <v>79</v>
      </c>
      <c r="AI77" s="5" t="s">
        <v>79</v>
      </c>
      <c r="AJ77" s="5" t="s">
        <v>79</v>
      </c>
    </row>
    <row r="78" spans="1:36" x14ac:dyDescent="0.25">
      <c r="A78" s="5" t="s">
        <v>70</v>
      </c>
      <c r="B78" s="5" t="s">
        <v>131</v>
      </c>
      <c r="C78" s="5" t="s">
        <v>71</v>
      </c>
      <c r="D78" s="5">
        <v>70</v>
      </c>
      <c r="E78" s="5" t="s">
        <v>135</v>
      </c>
      <c r="F78" s="5">
        <v>150</v>
      </c>
      <c r="G78" s="5" t="s">
        <v>142</v>
      </c>
      <c r="H78" s="5" t="s">
        <v>73</v>
      </c>
      <c r="I78" s="5" t="s">
        <v>75</v>
      </c>
      <c r="J78" s="5" t="s">
        <v>74</v>
      </c>
      <c r="K78" s="5" t="s">
        <v>83</v>
      </c>
      <c r="L78" s="5" t="s">
        <v>74</v>
      </c>
      <c r="M78" s="5" t="s">
        <v>93</v>
      </c>
      <c r="N78" s="5" t="s">
        <v>78</v>
      </c>
      <c r="O78" s="5" t="s">
        <v>76</v>
      </c>
      <c r="P78" s="5" t="s">
        <v>119</v>
      </c>
      <c r="Q78" s="5" t="s">
        <v>119</v>
      </c>
      <c r="R78" s="5" t="s">
        <v>102</v>
      </c>
      <c r="S78" s="5" t="s">
        <v>79</v>
      </c>
      <c r="T78" s="5" t="s">
        <v>119</v>
      </c>
      <c r="U78" s="5" t="s">
        <v>79</v>
      </c>
      <c r="V78" s="5" t="s">
        <v>119</v>
      </c>
      <c r="W78" s="5" t="s">
        <v>79</v>
      </c>
      <c r="X78" s="5" t="s">
        <v>119</v>
      </c>
      <c r="Y78" s="5" t="s">
        <v>119</v>
      </c>
      <c r="Z78" s="5" t="s">
        <v>107</v>
      </c>
      <c r="AA78" s="5" t="s">
        <v>79</v>
      </c>
      <c r="AB78" s="5" t="s">
        <v>79</v>
      </c>
      <c r="AC78" s="5" t="s">
        <v>79</v>
      </c>
      <c r="AD78" s="6">
        <f>D78/((F78*F78)/10000)</f>
        <v>31.111111111111111</v>
      </c>
      <c r="AE78" s="6" t="s">
        <v>157</v>
      </c>
      <c r="AF78" s="5" t="str">
        <f t="shared" si="4"/>
        <v>não</v>
      </c>
      <c r="AG78" s="5" t="str">
        <f t="shared" si="5"/>
        <v>sim</v>
      </c>
      <c r="AH78" s="5" t="s">
        <v>72</v>
      </c>
      <c r="AI78" s="5" t="s">
        <v>79</v>
      </c>
      <c r="AJ78" s="5" t="s">
        <v>79</v>
      </c>
    </row>
    <row r="79" spans="1:36" x14ac:dyDescent="0.25">
      <c r="A79" s="5" t="s">
        <v>70</v>
      </c>
      <c r="B79" s="5" t="s">
        <v>129</v>
      </c>
      <c r="C79" s="5" t="s">
        <v>71</v>
      </c>
      <c r="D79" s="5">
        <v>93</v>
      </c>
      <c r="E79" s="5" t="s">
        <v>137</v>
      </c>
      <c r="F79" s="5">
        <v>182</v>
      </c>
      <c r="G79" s="5" t="s">
        <v>144</v>
      </c>
      <c r="H79" s="5" t="s">
        <v>73</v>
      </c>
      <c r="I79" s="5" t="s">
        <v>73</v>
      </c>
      <c r="J79" s="5" t="s">
        <v>84</v>
      </c>
      <c r="K79" s="5" t="s">
        <v>83</v>
      </c>
      <c r="L79" s="5" t="s">
        <v>74</v>
      </c>
      <c r="M79" s="5" t="s">
        <v>85</v>
      </c>
      <c r="N79" s="5" t="s">
        <v>96</v>
      </c>
      <c r="O79" s="5" t="s">
        <v>83</v>
      </c>
      <c r="P79" s="5" t="s">
        <v>109</v>
      </c>
      <c r="Q79" s="5" t="s">
        <v>97</v>
      </c>
      <c r="R79" s="5" t="s">
        <v>119</v>
      </c>
      <c r="S79" s="5" t="s">
        <v>79</v>
      </c>
      <c r="T79" s="5" t="s">
        <v>119</v>
      </c>
      <c r="U79" s="5" t="s">
        <v>72</v>
      </c>
      <c r="V79" s="5" t="s">
        <v>72</v>
      </c>
      <c r="W79" s="5" t="s">
        <v>79</v>
      </c>
      <c r="X79" s="5" t="s">
        <v>119</v>
      </c>
      <c r="Y79" s="5" t="s">
        <v>110</v>
      </c>
      <c r="Z79" s="5" t="s">
        <v>82</v>
      </c>
      <c r="AA79" s="5" t="s">
        <v>72</v>
      </c>
      <c r="AB79" s="5" t="s">
        <v>72</v>
      </c>
      <c r="AC79" s="5" t="s">
        <v>72</v>
      </c>
      <c r="AD79" s="6">
        <f>D79/((F79*F79)/10000)</f>
        <v>28.076319285110497</v>
      </c>
      <c r="AE79" s="6" t="s">
        <v>156</v>
      </c>
      <c r="AF79" s="5" t="str">
        <f t="shared" si="4"/>
        <v>sim</v>
      </c>
      <c r="AG79" s="5" t="str">
        <f t="shared" si="5"/>
        <v>não</v>
      </c>
      <c r="AH79" s="5" t="s">
        <v>79</v>
      </c>
      <c r="AI79" s="5" t="s">
        <v>79</v>
      </c>
      <c r="AJ79" s="5" t="s">
        <v>72</v>
      </c>
    </row>
    <row r="80" spans="1:36" x14ac:dyDescent="0.25">
      <c r="A80" s="5" t="s">
        <v>70</v>
      </c>
      <c r="B80" s="5" t="s">
        <v>130</v>
      </c>
      <c r="C80" s="5" t="s">
        <v>71</v>
      </c>
      <c r="D80" s="5">
        <v>90</v>
      </c>
      <c r="E80" s="5" t="s">
        <v>137</v>
      </c>
      <c r="F80" s="5">
        <v>166</v>
      </c>
      <c r="G80" s="5" t="s">
        <v>143</v>
      </c>
      <c r="H80" s="5" t="s">
        <v>73</v>
      </c>
      <c r="I80" s="5" t="s">
        <v>75</v>
      </c>
      <c r="J80" s="5" t="s">
        <v>74</v>
      </c>
      <c r="K80" s="5" t="s">
        <v>75</v>
      </c>
      <c r="L80" s="5" t="s">
        <v>74</v>
      </c>
      <c r="M80" s="5" t="s">
        <v>93</v>
      </c>
      <c r="N80" s="5" t="s">
        <v>78</v>
      </c>
      <c r="O80" s="5" t="s">
        <v>83</v>
      </c>
      <c r="P80" s="5" t="s">
        <v>88</v>
      </c>
      <c r="Q80" s="5" t="s">
        <v>97</v>
      </c>
      <c r="R80" s="5" t="s">
        <v>90</v>
      </c>
      <c r="S80" s="5" t="s">
        <v>79</v>
      </c>
      <c r="T80" s="5" t="s">
        <v>119</v>
      </c>
      <c r="U80" s="5" t="s">
        <v>79</v>
      </c>
      <c r="V80" s="5" t="s">
        <v>119</v>
      </c>
      <c r="W80" s="5" t="s">
        <v>79</v>
      </c>
      <c r="X80" s="5" t="s">
        <v>119</v>
      </c>
      <c r="Y80" s="5" t="s">
        <v>81</v>
      </c>
      <c r="Z80" s="5" t="s">
        <v>99</v>
      </c>
      <c r="AA80" s="5" t="s">
        <v>72</v>
      </c>
      <c r="AB80" s="5" t="s">
        <v>79</v>
      </c>
      <c r="AC80" s="5" t="s">
        <v>79</v>
      </c>
      <c r="AD80" s="6">
        <f>D80/((F80*F80)/10000)</f>
        <v>32.660763536072004</v>
      </c>
      <c r="AE80" s="6" t="s">
        <v>157</v>
      </c>
      <c r="AF80" s="5" t="str">
        <f t="shared" si="4"/>
        <v>não</v>
      </c>
      <c r="AG80" s="5" t="str">
        <f t="shared" si="5"/>
        <v>sim</v>
      </c>
      <c r="AH80" s="5" t="s">
        <v>72</v>
      </c>
      <c r="AI80" s="5" t="s">
        <v>79</v>
      </c>
      <c r="AJ80" s="5" t="s">
        <v>72</v>
      </c>
    </row>
    <row r="81" spans="1:36" x14ac:dyDescent="0.25">
      <c r="A81" s="5" t="s">
        <v>70</v>
      </c>
      <c r="B81" s="5" t="s">
        <v>131</v>
      </c>
      <c r="C81" s="5" t="s">
        <v>71</v>
      </c>
      <c r="D81" s="5">
        <v>85</v>
      </c>
      <c r="E81" s="5" t="s">
        <v>136</v>
      </c>
      <c r="F81" s="5">
        <v>168</v>
      </c>
      <c r="G81" s="5" t="s">
        <v>143</v>
      </c>
      <c r="H81" s="5" t="s">
        <v>73</v>
      </c>
      <c r="I81" s="5" t="s">
        <v>75</v>
      </c>
      <c r="J81" s="5" t="s">
        <v>84</v>
      </c>
      <c r="K81" s="5" t="s">
        <v>75</v>
      </c>
      <c r="L81" s="5" t="s">
        <v>84</v>
      </c>
      <c r="M81" s="5" t="s">
        <v>85</v>
      </c>
      <c r="N81" s="5" t="s">
        <v>96</v>
      </c>
      <c r="O81" s="5" t="s">
        <v>76</v>
      </c>
      <c r="P81" s="5" t="s">
        <v>119</v>
      </c>
      <c r="Q81" s="5" t="s">
        <v>119</v>
      </c>
      <c r="R81" s="5" t="s">
        <v>102</v>
      </c>
      <c r="S81" s="5" t="s">
        <v>79</v>
      </c>
      <c r="T81" s="5" t="s">
        <v>119</v>
      </c>
      <c r="U81" s="5" t="s">
        <v>72</v>
      </c>
      <c r="V81" s="5" t="s">
        <v>72</v>
      </c>
      <c r="W81" s="5" t="s">
        <v>79</v>
      </c>
      <c r="X81" s="5" t="s">
        <v>119</v>
      </c>
      <c r="Y81" s="5" t="s">
        <v>95</v>
      </c>
      <c r="Z81" s="5" t="s">
        <v>99</v>
      </c>
      <c r="AA81" s="5" t="s">
        <v>79</v>
      </c>
      <c r="AB81" s="5" t="s">
        <v>79</v>
      </c>
      <c r="AC81" s="5" t="s">
        <v>79</v>
      </c>
      <c r="AD81" s="6">
        <f>D81/((F81*F81)/10000)</f>
        <v>30.116213151927436</v>
      </c>
      <c r="AE81" s="6" t="s">
        <v>157</v>
      </c>
      <c r="AF81" s="5" t="str">
        <f t="shared" si="4"/>
        <v>não</v>
      </c>
      <c r="AG81" s="5" t="str">
        <f t="shared" si="5"/>
        <v>sim</v>
      </c>
      <c r="AH81" s="5" t="s">
        <v>79</v>
      </c>
      <c r="AI81" s="5" t="s">
        <v>79</v>
      </c>
      <c r="AJ81" s="5" t="s">
        <v>79</v>
      </c>
    </row>
    <row r="82" spans="1:36" x14ac:dyDescent="0.25">
      <c r="A82" s="5" t="s">
        <v>70</v>
      </c>
      <c r="B82" s="5" t="s">
        <v>131</v>
      </c>
      <c r="C82" s="5" t="s">
        <v>71</v>
      </c>
      <c r="D82" s="5">
        <v>68</v>
      </c>
      <c r="E82" s="5" t="s">
        <v>135</v>
      </c>
      <c r="F82" s="5">
        <v>172</v>
      </c>
      <c r="G82" s="5" t="s">
        <v>143</v>
      </c>
      <c r="H82" s="5" t="s">
        <v>87</v>
      </c>
      <c r="I82" s="7" t="s">
        <v>119</v>
      </c>
      <c r="J82" s="7" t="s">
        <v>119</v>
      </c>
      <c r="K82" s="7" t="s">
        <v>119</v>
      </c>
      <c r="L82" s="7" t="s">
        <v>119</v>
      </c>
      <c r="M82" s="5" t="s">
        <v>93</v>
      </c>
      <c r="N82" s="5" t="s">
        <v>78</v>
      </c>
      <c r="O82" s="5" t="s">
        <v>87</v>
      </c>
      <c r="P82" s="5" t="s">
        <v>88</v>
      </c>
      <c r="Q82" s="5" t="s">
        <v>101</v>
      </c>
      <c r="R82" s="5" t="s">
        <v>90</v>
      </c>
      <c r="S82" s="5" t="s">
        <v>79</v>
      </c>
      <c r="T82" s="5" t="s">
        <v>119</v>
      </c>
      <c r="U82" s="5" t="s">
        <v>79</v>
      </c>
      <c r="V82" s="5" t="s">
        <v>119</v>
      </c>
      <c r="W82" s="5" t="s">
        <v>79</v>
      </c>
      <c r="X82" s="5" t="s">
        <v>119</v>
      </c>
      <c r="Y82" s="5" t="s">
        <v>95</v>
      </c>
      <c r="Z82" s="5" t="s">
        <v>92</v>
      </c>
      <c r="AA82" s="5" t="s">
        <v>79</v>
      </c>
      <c r="AB82" s="5" t="s">
        <v>79</v>
      </c>
      <c r="AC82" s="5" t="s">
        <v>72</v>
      </c>
      <c r="AD82" s="6">
        <f>D82/((F82*F82)/10000)</f>
        <v>22.985397512168738</v>
      </c>
      <c r="AE82" s="6" t="s">
        <v>155</v>
      </c>
      <c r="AF82" s="5" t="str">
        <f t="shared" si="4"/>
        <v>não</v>
      </c>
      <c r="AG82" s="5" t="str">
        <f t="shared" si="5"/>
        <v>não</v>
      </c>
      <c r="AH82" s="5" t="s">
        <v>72</v>
      </c>
      <c r="AI82" s="5" t="s">
        <v>79</v>
      </c>
      <c r="AJ82" s="5" t="s">
        <v>79</v>
      </c>
    </row>
    <row r="83" spans="1:36" x14ac:dyDescent="0.25">
      <c r="A83" s="5" t="s">
        <v>70</v>
      </c>
      <c r="B83" s="5" t="s">
        <v>131</v>
      </c>
      <c r="C83" s="5" t="s">
        <v>71</v>
      </c>
      <c r="D83" s="5">
        <v>63</v>
      </c>
      <c r="E83" s="5" t="s">
        <v>134</v>
      </c>
      <c r="F83" s="5">
        <v>163</v>
      </c>
      <c r="G83" s="5" t="s">
        <v>143</v>
      </c>
      <c r="H83" s="5" t="s">
        <v>73</v>
      </c>
      <c r="I83" s="5" t="s">
        <v>83</v>
      </c>
      <c r="J83" s="5" t="s">
        <v>84</v>
      </c>
      <c r="K83" s="5" t="s">
        <v>75</v>
      </c>
      <c r="L83" s="5" t="s">
        <v>74</v>
      </c>
      <c r="M83" s="5" t="s">
        <v>93</v>
      </c>
      <c r="N83" s="5" t="s">
        <v>96</v>
      </c>
      <c r="O83" s="5" t="s">
        <v>83</v>
      </c>
      <c r="P83" s="5" t="s">
        <v>88</v>
      </c>
      <c r="Q83" s="5" t="s">
        <v>97</v>
      </c>
      <c r="R83" s="5" t="s">
        <v>90</v>
      </c>
      <c r="S83" s="5" t="s">
        <v>79</v>
      </c>
      <c r="T83" s="5" t="s">
        <v>119</v>
      </c>
      <c r="U83" s="5" t="s">
        <v>72</v>
      </c>
      <c r="V83" s="5" t="s">
        <v>72</v>
      </c>
      <c r="W83" s="5" t="s">
        <v>79</v>
      </c>
      <c r="X83" s="5" t="s">
        <v>119</v>
      </c>
      <c r="Y83" s="5" t="s">
        <v>81</v>
      </c>
      <c r="Z83" s="5" t="s">
        <v>92</v>
      </c>
      <c r="AA83" s="5" t="s">
        <v>72</v>
      </c>
      <c r="AB83" s="5" t="s">
        <v>79</v>
      </c>
      <c r="AC83" s="5" t="s">
        <v>79</v>
      </c>
      <c r="AD83" s="6">
        <f>D83/((F83*F83)/10000)</f>
        <v>23.711844630960897</v>
      </c>
      <c r="AE83" s="6" t="s">
        <v>155</v>
      </c>
      <c r="AF83" s="5" t="str">
        <f t="shared" si="4"/>
        <v>não</v>
      </c>
      <c r="AG83" s="5" t="str">
        <f t="shared" si="5"/>
        <v>não</v>
      </c>
      <c r="AH83" s="5" t="s">
        <v>72</v>
      </c>
      <c r="AI83" s="5" t="s">
        <v>79</v>
      </c>
      <c r="AJ83" s="5" t="s">
        <v>72</v>
      </c>
    </row>
    <row r="84" spans="1:36" x14ac:dyDescent="0.25">
      <c r="A84" s="5" t="s">
        <v>70</v>
      </c>
      <c r="B84" s="5" t="s">
        <v>131</v>
      </c>
      <c r="C84" s="5" t="s">
        <v>71</v>
      </c>
      <c r="D84" s="5">
        <v>85</v>
      </c>
      <c r="E84" s="5" t="s">
        <v>136</v>
      </c>
      <c r="F84" s="5">
        <v>162</v>
      </c>
      <c r="G84" s="5" t="s">
        <v>143</v>
      </c>
      <c r="H84" s="5" t="s">
        <v>87</v>
      </c>
      <c r="I84" s="5" t="s">
        <v>83</v>
      </c>
      <c r="J84" s="5" t="s">
        <v>74</v>
      </c>
      <c r="K84" s="5" t="s">
        <v>77</v>
      </c>
      <c r="L84" s="7" t="s">
        <v>119</v>
      </c>
      <c r="M84" s="5" t="s">
        <v>85</v>
      </c>
      <c r="N84" s="5" t="s">
        <v>78</v>
      </c>
      <c r="O84" s="5" t="s">
        <v>83</v>
      </c>
      <c r="P84" s="5" t="s">
        <v>88</v>
      </c>
      <c r="Q84" s="5" t="s">
        <v>101</v>
      </c>
      <c r="R84" s="5" t="s">
        <v>90</v>
      </c>
      <c r="S84" s="5" t="s">
        <v>79</v>
      </c>
      <c r="T84" s="5" t="s">
        <v>119</v>
      </c>
      <c r="U84" s="5" t="s">
        <v>72</v>
      </c>
      <c r="V84" s="5" t="s">
        <v>72</v>
      </c>
      <c r="W84" s="5" t="s">
        <v>79</v>
      </c>
      <c r="X84" s="5" t="s">
        <v>119</v>
      </c>
      <c r="Y84" s="5" t="s">
        <v>95</v>
      </c>
      <c r="Z84" s="5" t="s">
        <v>99</v>
      </c>
      <c r="AA84" s="5" t="s">
        <v>72</v>
      </c>
      <c r="AB84" s="5" t="s">
        <v>79</v>
      </c>
      <c r="AC84" s="5" t="s">
        <v>79</v>
      </c>
      <c r="AD84" s="6">
        <f>D84/((F84*F84)/10000)</f>
        <v>32.38835543362292</v>
      </c>
      <c r="AE84" s="6" t="s">
        <v>157</v>
      </c>
      <c r="AF84" s="5" t="str">
        <f t="shared" si="4"/>
        <v>não</v>
      </c>
      <c r="AG84" s="5" t="str">
        <f t="shared" si="5"/>
        <v>sim</v>
      </c>
      <c r="AH84" s="5" t="s">
        <v>79</v>
      </c>
      <c r="AI84" s="5" t="s">
        <v>79</v>
      </c>
      <c r="AJ84" s="5" t="s">
        <v>72</v>
      </c>
    </row>
    <row r="85" spans="1:36" x14ac:dyDescent="0.25">
      <c r="A85" s="5" t="s">
        <v>70</v>
      </c>
      <c r="B85" s="5" t="s">
        <v>130</v>
      </c>
      <c r="C85" s="5" t="s">
        <v>71</v>
      </c>
      <c r="D85" s="5">
        <v>67</v>
      </c>
      <c r="E85" s="5" t="s">
        <v>135</v>
      </c>
      <c r="F85" s="5">
        <v>176</v>
      </c>
      <c r="G85" s="5" t="s">
        <v>143</v>
      </c>
      <c r="H85" s="5" t="s">
        <v>73</v>
      </c>
      <c r="I85" s="5" t="s">
        <v>73</v>
      </c>
      <c r="J85" s="5" t="s">
        <v>84</v>
      </c>
      <c r="K85" s="5" t="s">
        <v>75</v>
      </c>
      <c r="L85" s="5" t="s">
        <v>100</v>
      </c>
      <c r="M85" s="5" t="s">
        <v>85</v>
      </c>
      <c r="N85" s="5" t="s">
        <v>96</v>
      </c>
      <c r="O85" s="5" t="s">
        <v>77</v>
      </c>
      <c r="P85" s="5" t="s">
        <v>119</v>
      </c>
      <c r="Q85" s="5" t="s">
        <v>119</v>
      </c>
      <c r="R85" s="5" t="s">
        <v>102</v>
      </c>
      <c r="S85" s="5" t="s">
        <v>72</v>
      </c>
      <c r="T85" s="5" t="s">
        <v>104</v>
      </c>
      <c r="U85" s="5" t="s">
        <v>79</v>
      </c>
      <c r="V85" s="5" t="s">
        <v>119</v>
      </c>
      <c r="W85" s="5" t="s">
        <v>79</v>
      </c>
      <c r="X85" s="5" t="s">
        <v>119</v>
      </c>
      <c r="Y85" s="5" t="s">
        <v>81</v>
      </c>
      <c r="Z85" s="5" t="s">
        <v>99</v>
      </c>
      <c r="AA85" s="5" t="s">
        <v>79</v>
      </c>
      <c r="AB85" s="5" t="s">
        <v>79</v>
      </c>
      <c r="AC85" s="5" t="s">
        <v>79</v>
      </c>
      <c r="AD85" s="6">
        <f>D85/((F85*F85)/10000)</f>
        <v>21.629648760330578</v>
      </c>
      <c r="AE85" s="6" t="s">
        <v>155</v>
      </c>
      <c r="AF85" s="5" t="str">
        <f t="shared" si="4"/>
        <v>não</v>
      </c>
      <c r="AG85" s="5" t="str">
        <f t="shared" si="5"/>
        <v>não</v>
      </c>
      <c r="AH85" s="5" t="s">
        <v>79</v>
      </c>
      <c r="AI85" s="5" t="s">
        <v>79</v>
      </c>
      <c r="AJ85" s="5" t="s">
        <v>79</v>
      </c>
    </row>
    <row r="86" spans="1:36" x14ac:dyDescent="0.25">
      <c r="A86" s="5" t="s">
        <v>70</v>
      </c>
      <c r="B86" s="5" t="s">
        <v>129</v>
      </c>
      <c r="C86" s="5" t="s">
        <v>71</v>
      </c>
      <c r="D86" s="5">
        <v>104</v>
      </c>
      <c r="E86" s="5" t="s">
        <v>138</v>
      </c>
      <c r="F86" s="5">
        <v>178</v>
      </c>
      <c r="G86" s="5" t="s">
        <v>143</v>
      </c>
      <c r="H86" s="5" t="s">
        <v>73</v>
      </c>
      <c r="I86" s="5" t="s">
        <v>73</v>
      </c>
      <c r="J86" s="5" t="s">
        <v>74</v>
      </c>
      <c r="K86" s="5" t="s">
        <v>73</v>
      </c>
      <c r="L86" s="5" t="s">
        <v>74</v>
      </c>
      <c r="M86" s="5" t="s">
        <v>85</v>
      </c>
      <c r="N86" s="5" t="s">
        <v>78</v>
      </c>
      <c r="O86" s="5" t="s">
        <v>87</v>
      </c>
      <c r="P86" s="5" t="s">
        <v>88</v>
      </c>
      <c r="Q86" s="5" t="s">
        <v>101</v>
      </c>
      <c r="R86" s="5" t="s">
        <v>90</v>
      </c>
      <c r="S86" s="5" t="s">
        <v>72</v>
      </c>
      <c r="T86" s="5" t="s">
        <v>104</v>
      </c>
      <c r="U86" s="5" t="s">
        <v>72</v>
      </c>
      <c r="V86" s="5" t="s">
        <v>72</v>
      </c>
      <c r="W86" s="5" t="s">
        <v>79</v>
      </c>
      <c r="X86" s="5" t="s">
        <v>119</v>
      </c>
      <c r="Y86" s="5" t="s">
        <v>81</v>
      </c>
      <c r="Z86" s="5" t="s">
        <v>107</v>
      </c>
      <c r="AA86" s="5" t="s">
        <v>79</v>
      </c>
      <c r="AB86" s="5" t="s">
        <v>79</v>
      </c>
      <c r="AC86" s="5" t="s">
        <v>72</v>
      </c>
      <c r="AD86" s="6">
        <f>D86/((F86*F86)/10000)</f>
        <v>32.824138366367883</v>
      </c>
      <c r="AE86" s="6" t="s">
        <v>157</v>
      </c>
      <c r="AF86" s="5" t="str">
        <f t="shared" si="4"/>
        <v>não</v>
      </c>
      <c r="AG86" s="5" t="str">
        <f t="shared" si="5"/>
        <v>sim</v>
      </c>
      <c r="AH86" s="5" t="s">
        <v>79</v>
      </c>
      <c r="AI86" s="5" t="s">
        <v>79</v>
      </c>
      <c r="AJ86" s="5" t="s">
        <v>79</v>
      </c>
    </row>
    <row r="87" spans="1:36" x14ac:dyDescent="0.25">
      <c r="A87" s="5" t="s">
        <v>70</v>
      </c>
      <c r="B87" s="5" t="s">
        <v>131</v>
      </c>
      <c r="C87" s="5" t="s">
        <v>71</v>
      </c>
      <c r="D87" s="5">
        <v>72</v>
      </c>
      <c r="E87" s="5" t="s">
        <v>135</v>
      </c>
      <c r="F87" s="5">
        <v>165</v>
      </c>
      <c r="G87" s="5" t="s">
        <v>143</v>
      </c>
      <c r="H87" s="5" t="s">
        <v>73</v>
      </c>
      <c r="I87" s="5" t="s">
        <v>83</v>
      </c>
      <c r="J87" s="5" t="s">
        <v>74</v>
      </c>
      <c r="K87" s="5" t="s">
        <v>75</v>
      </c>
      <c r="L87" s="5" t="s">
        <v>74</v>
      </c>
      <c r="M87" s="7" t="s">
        <v>119</v>
      </c>
      <c r="N87" s="5" t="s">
        <v>78</v>
      </c>
      <c r="O87" s="5" t="s">
        <v>75</v>
      </c>
      <c r="P87" s="5" t="s">
        <v>109</v>
      </c>
      <c r="Q87" s="5" t="s">
        <v>97</v>
      </c>
      <c r="R87" s="5" t="s">
        <v>119</v>
      </c>
      <c r="S87" s="5" t="s">
        <v>79</v>
      </c>
      <c r="T87" s="5" t="s">
        <v>119</v>
      </c>
      <c r="U87" s="5" t="s">
        <v>72</v>
      </c>
      <c r="V87" s="5" t="s">
        <v>72</v>
      </c>
      <c r="W87" s="5" t="s">
        <v>79</v>
      </c>
      <c r="X87" s="5" t="s">
        <v>119</v>
      </c>
      <c r="Y87" s="5" t="s">
        <v>81</v>
      </c>
      <c r="Z87" s="5" t="s">
        <v>99</v>
      </c>
      <c r="AA87" s="5" t="s">
        <v>72</v>
      </c>
      <c r="AB87" s="5" t="s">
        <v>79</v>
      </c>
      <c r="AC87" s="5" t="s">
        <v>79</v>
      </c>
      <c r="AD87" s="6">
        <f>D87/((F87*F87)/10000)</f>
        <v>26.446280991735534</v>
      </c>
      <c r="AE87" s="6" t="s">
        <v>156</v>
      </c>
      <c r="AF87" s="5" t="str">
        <f t="shared" si="4"/>
        <v>sim</v>
      </c>
      <c r="AG87" s="5" t="str">
        <f t="shared" si="5"/>
        <v>não</v>
      </c>
      <c r="AH87" s="5" t="s">
        <v>79</v>
      </c>
      <c r="AI87" s="5" t="s">
        <v>79</v>
      </c>
      <c r="AJ87" s="5" t="s">
        <v>72</v>
      </c>
    </row>
    <row r="88" spans="1:36" x14ac:dyDescent="0.25">
      <c r="A88" s="5" t="s">
        <v>70</v>
      </c>
      <c r="B88" s="5" t="s">
        <v>131</v>
      </c>
      <c r="C88" s="5" t="s">
        <v>71</v>
      </c>
      <c r="D88" s="5">
        <v>73</v>
      </c>
      <c r="E88" s="5" t="s">
        <v>135</v>
      </c>
      <c r="F88" s="5">
        <v>170</v>
      </c>
      <c r="G88" s="5" t="s">
        <v>143</v>
      </c>
      <c r="H88" s="5" t="s">
        <v>73</v>
      </c>
      <c r="I88" s="5" t="s">
        <v>87</v>
      </c>
      <c r="J88" s="5" t="s">
        <v>74</v>
      </c>
      <c r="K88" s="5" t="s">
        <v>83</v>
      </c>
      <c r="L88" s="5" t="s">
        <v>84</v>
      </c>
      <c r="M88" s="5" t="s">
        <v>85</v>
      </c>
      <c r="N88" s="5" t="s">
        <v>78</v>
      </c>
      <c r="O88" s="5" t="s">
        <v>87</v>
      </c>
      <c r="P88" s="5" t="s">
        <v>109</v>
      </c>
      <c r="Q88" s="5" t="s">
        <v>97</v>
      </c>
      <c r="R88" s="5" t="s">
        <v>119</v>
      </c>
      <c r="S88" s="5" t="s">
        <v>79</v>
      </c>
      <c r="T88" s="5" t="s">
        <v>119</v>
      </c>
      <c r="U88" s="5" t="s">
        <v>79</v>
      </c>
      <c r="V88" s="5" t="s">
        <v>119</v>
      </c>
      <c r="W88" s="5" t="s">
        <v>79</v>
      </c>
      <c r="X88" s="5" t="s">
        <v>119</v>
      </c>
      <c r="Y88" s="5" t="s">
        <v>95</v>
      </c>
      <c r="Z88" s="5" t="s">
        <v>92</v>
      </c>
      <c r="AA88" s="5" t="s">
        <v>79</v>
      </c>
      <c r="AB88" s="5" t="s">
        <v>79</v>
      </c>
      <c r="AC88" s="5" t="s">
        <v>79</v>
      </c>
      <c r="AD88" s="6">
        <f>D88/((F88*F88)/10000)</f>
        <v>25.259515570934255</v>
      </c>
      <c r="AE88" s="6" t="s">
        <v>156</v>
      </c>
      <c r="AF88" s="5" t="str">
        <f t="shared" si="4"/>
        <v>sim</v>
      </c>
      <c r="AG88" s="5" t="str">
        <f t="shared" si="5"/>
        <v>não</v>
      </c>
      <c r="AH88" s="5" t="s">
        <v>79</v>
      </c>
      <c r="AI88" s="5" t="s">
        <v>79</v>
      </c>
      <c r="AJ88" s="5" t="s">
        <v>79</v>
      </c>
    </row>
    <row r="89" spans="1:36" x14ac:dyDescent="0.25">
      <c r="A89" s="5" t="s">
        <v>70</v>
      </c>
      <c r="B89" s="5" t="s">
        <v>131</v>
      </c>
      <c r="C89" s="5" t="s">
        <v>71</v>
      </c>
      <c r="D89" s="5">
        <v>61</v>
      </c>
      <c r="E89" s="5" t="s">
        <v>134</v>
      </c>
      <c r="F89" s="5">
        <v>160</v>
      </c>
      <c r="G89" s="5" t="s">
        <v>143</v>
      </c>
      <c r="H89" s="5" t="s">
        <v>73</v>
      </c>
      <c r="I89" s="5" t="s">
        <v>77</v>
      </c>
      <c r="J89" s="7" t="s">
        <v>119</v>
      </c>
      <c r="K89" s="5" t="s">
        <v>83</v>
      </c>
      <c r="L89" s="5" t="s">
        <v>74</v>
      </c>
      <c r="M89" s="5" t="s">
        <v>85</v>
      </c>
      <c r="N89" s="5" t="s">
        <v>119</v>
      </c>
      <c r="O89" s="5" t="s">
        <v>76</v>
      </c>
      <c r="P89" s="5" t="s">
        <v>119</v>
      </c>
      <c r="Q89" s="5" t="s">
        <v>119</v>
      </c>
      <c r="R89" s="5" t="s">
        <v>90</v>
      </c>
      <c r="S89" s="5" t="s">
        <v>79</v>
      </c>
      <c r="T89" s="5" t="s">
        <v>119</v>
      </c>
      <c r="U89" s="5" t="s">
        <v>72</v>
      </c>
      <c r="V89" s="5" t="s">
        <v>72</v>
      </c>
      <c r="W89" s="5" t="s">
        <v>79</v>
      </c>
      <c r="X89" s="5" t="s">
        <v>119</v>
      </c>
      <c r="Y89" s="5" t="s">
        <v>81</v>
      </c>
      <c r="Z89" s="5" t="s">
        <v>99</v>
      </c>
      <c r="AA89" s="5" t="s">
        <v>72</v>
      </c>
      <c r="AB89" s="5" t="s">
        <v>79</v>
      </c>
      <c r="AC89" s="5" t="s">
        <v>79</v>
      </c>
      <c r="AD89" s="6">
        <f>D89/((F89*F89)/10000)</f>
        <v>23.828125</v>
      </c>
      <c r="AE89" s="6" t="s">
        <v>155</v>
      </c>
      <c r="AF89" s="5" t="str">
        <f t="shared" si="4"/>
        <v>não</v>
      </c>
      <c r="AG89" s="5" t="str">
        <f t="shared" si="5"/>
        <v>não</v>
      </c>
      <c r="AH89" s="5" t="s">
        <v>79</v>
      </c>
      <c r="AI89" s="5" t="s">
        <v>79</v>
      </c>
      <c r="AJ89" s="5" t="s">
        <v>72</v>
      </c>
    </row>
    <row r="90" spans="1:36" x14ac:dyDescent="0.25">
      <c r="A90" s="5" t="s">
        <v>70</v>
      </c>
      <c r="B90" s="5" t="s">
        <v>131</v>
      </c>
      <c r="C90" s="5" t="s">
        <v>71</v>
      </c>
      <c r="D90" s="5" t="s">
        <v>119</v>
      </c>
      <c r="E90" s="5" t="s">
        <v>119</v>
      </c>
      <c r="F90" s="5">
        <v>170</v>
      </c>
      <c r="G90" s="5" t="s">
        <v>143</v>
      </c>
      <c r="H90" s="5" t="s">
        <v>73</v>
      </c>
      <c r="I90" s="5" t="s">
        <v>83</v>
      </c>
      <c r="J90" s="5" t="s">
        <v>74</v>
      </c>
      <c r="K90" s="5" t="s">
        <v>75</v>
      </c>
      <c r="L90" s="5" t="s">
        <v>74</v>
      </c>
      <c r="M90" s="5" t="s">
        <v>93</v>
      </c>
      <c r="N90" s="5" t="s">
        <v>78</v>
      </c>
      <c r="O90" s="5" t="s">
        <v>87</v>
      </c>
      <c r="P90" s="5" t="s">
        <v>88</v>
      </c>
      <c r="Q90" s="5" t="s">
        <v>97</v>
      </c>
      <c r="R90" s="5" t="s">
        <v>90</v>
      </c>
      <c r="S90" s="5" t="s">
        <v>79</v>
      </c>
      <c r="T90" s="5" t="s">
        <v>119</v>
      </c>
      <c r="U90" s="5" t="s">
        <v>79</v>
      </c>
      <c r="V90" s="5" t="s">
        <v>119</v>
      </c>
      <c r="W90" s="5" t="s">
        <v>79</v>
      </c>
      <c r="X90" s="5" t="s">
        <v>119</v>
      </c>
      <c r="Y90" s="5" t="s">
        <v>119</v>
      </c>
      <c r="Z90" s="5" t="s">
        <v>107</v>
      </c>
      <c r="AA90" s="5" t="s">
        <v>79</v>
      </c>
      <c r="AB90" s="5" t="s">
        <v>79</v>
      </c>
      <c r="AC90" s="5" t="s">
        <v>79</v>
      </c>
      <c r="AD90" s="6" t="s">
        <v>122</v>
      </c>
      <c r="AE90" s="6" t="s">
        <v>122</v>
      </c>
      <c r="AF90" s="6" t="s">
        <v>123</v>
      </c>
      <c r="AG90" s="6" t="s">
        <v>124</v>
      </c>
      <c r="AH90" s="5" t="s">
        <v>72</v>
      </c>
      <c r="AI90" s="5" t="s">
        <v>79</v>
      </c>
      <c r="AJ90" s="5" t="s">
        <v>79</v>
      </c>
    </row>
    <row r="91" spans="1:36" x14ac:dyDescent="0.25">
      <c r="A91" s="5" t="s">
        <v>70</v>
      </c>
      <c r="B91" s="5" t="s">
        <v>131</v>
      </c>
      <c r="C91" s="5" t="s">
        <v>71</v>
      </c>
      <c r="D91" s="5">
        <v>74</v>
      </c>
      <c r="E91" s="5" t="s">
        <v>135</v>
      </c>
      <c r="F91" s="5">
        <v>166</v>
      </c>
      <c r="G91" s="5" t="s">
        <v>143</v>
      </c>
      <c r="H91" s="5" t="s">
        <v>73</v>
      </c>
      <c r="I91" s="5" t="s">
        <v>75</v>
      </c>
      <c r="J91" s="5" t="s">
        <v>74</v>
      </c>
      <c r="K91" s="5" t="s">
        <v>73</v>
      </c>
      <c r="L91" s="5" t="s">
        <v>74</v>
      </c>
      <c r="M91" s="5" t="s">
        <v>85</v>
      </c>
      <c r="N91" s="5" t="s">
        <v>78</v>
      </c>
      <c r="O91" s="5" t="s">
        <v>83</v>
      </c>
      <c r="P91" s="5" t="s">
        <v>105</v>
      </c>
      <c r="Q91" s="5" t="s">
        <v>101</v>
      </c>
      <c r="R91" s="5" t="s">
        <v>102</v>
      </c>
      <c r="S91" s="5" t="s">
        <v>79</v>
      </c>
      <c r="T91" s="5" t="s">
        <v>119</v>
      </c>
      <c r="U91" s="5" t="s">
        <v>79</v>
      </c>
      <c r="V91" s="5" t="s">
        <v>119</v>
      </c>
      <c r="W91" s="5" t="s">
        <v>79</v>
      </c>
      <c r="X91" s="5" t="s">
        <v>119</v>
      </c>
      <c r="Y91" s="5" t="s">
        <v>119</v>
      </c>
      <c r="Z91" s="5" t="s">
        <v>107</v>
      </c>
      <c r="AA91" s="5" t="s">
        <v>72</v>
      </c>
      <c r="AB91" s="5" t="s">
        <v>79</v>
      </c>
      <c r="AC91" s="5" t="s">
        <v>79</v>
      </c>
      <c r="AD91" s="6">
        <f>D91/((F91*F91)/10000)</f>
        <v>26.854405574103644</v>
      </c>
      <c r="AE91" s="6" t="s">
        <v>156</v>
      </c>
      <c r="AF91" s="5" t="str">
        <f t="shared" si="4"/>
        <v>sim</v>
      </c>
      <c r="AG91" s="5" t="str">
        <f t="shared" si="5"/>
        <v>não</v>
      </c>
      <c r="AH91" s="5" t="s">
        <v>79</v>
      </c>
      <c r="AI91" s="5" t="s">
        <v>79</v>
      </c>
      <c r="AJ91" s="5" t="s">
        <v>72</v>
      </c>
    </row>
    <row r="92" spans="1:36" x14ac:dyDescent="0.25">
      <c r="A92" s="5" t="s">
        <v>70</v>
      </c>
      <c r="B92" s="5" t="s">
        <v>130</v>
      </c>
      <c r="C92" s="5" t="s">
        <v>71</v>
      </c>
      <c r="D92" s="5">
        <v>64</v>
      </c>
      <c r="E92" s="5" t="s">
        <v>134</v>
      </c>
      <c r="F92" s="5">
        <v>162</v>
      </c>
      <c r="G92" s="5" t="s">
        <v>143</v>
      </c>
      <c r="H92" s="5" t="s">
        <v>73</v>
      </c>
      <c r="I92" s="7" t="s">
        <v>119</v>
      </c>
      <c r="J92" s="7" t="s">
        <v>119</v>
      </c>
      <c r="K92" s="7" t="s">
        <v>119</v>
      </c>
      <c r="L92" s="7" t="s">
        <v>119</v>
      </c>
      <c r="M92" s="5" t="s">
        <v>85</v>
      </c>
      <c r="N92" s="5" t="s">
        <v>96</v>
      </c>
      <c r="O92" s="5" t="s">
        <v>83</v>
      </c>
      <c r="P92" s="5" t="s">
        <v>88</v>
      </c>
      <c r="Q92" s="5" t="s">
        <v>101</v>
      </c>
      <c r="R92" s="5" t="s">
        <v>90</v>
      </c>
      <c r="S92" s="5" t="s">
        <v>72</v>
      </c>
      <c r="T92" s="5" t="s">
        <v>98</v>
      </c>
      <c r="U92" s="5" t="s">
        <v>79</v>
      </c>
      <c r="V92" s="5" t="s">
        <v>119</v>
      </c>
      <c r="W92" s="5" t="s">
        <v>79</v>
      </c>
      <c r="X92" s="5" t="s">
        <v>119</v>
      </c>
      <c r="Y92" s="5" t="s">
        <v>119</v>
      </c>
      <c r="Z92" s="5" t="s">
        <v>99</v>
      </c>
      <c r="AA92" s="5" t="s">
        <v>79</v>
      </c>
      <c r="AB92" s="5" t="s">
        <v>79</v>
      </c>
      <c r="AC92" s="5" t="s">
        <v>79</v>
      </c>
      <c r="AD92" s="6">
        <f>D92/((F92*F92)/10000)</f>
        <v>24.386526444139612</v>
      </c>
      <c r="AE92" s="6" t="s">
        <v>155</v>
      </c>
      <c r="AF92" s="5" t="str">
        <f t="shared" si="4"/>
        <v>não</v>
      </c>
      <c r="AG92" s="5" t="str">
        <f t="shared" si="5"/>
        <v>não</v>
      </c>
      <c r="AH92" s="5" t="s">
        <v>79</v>
      </c>
      <c r="AI92" s="5" t="s">
        <v>79</v>
      </c>
      <c r="AJ92" s="5" t="s">
        <v>79</v>
      </c>
    </row>
    <row r="93" spans="1:36" x14ac:dyDescent="0.25">
      <c r="A93" s="5" t="s">
        <v>70</v>
      </c>
      <c r="B93" s="5" t="s">
        <v>130</v>
      </c>
      <c r="C93" s="5" t="s">
        <v>71</v>
      </c>
      <c r="D93" s="5">
        <v>58</v>
      </c>
      <c r="E93" s="5" t="s">
        <v>134</v>
      </c>
      <c r="F93" s="5">
        <v>175</v>
      </c>
      <c r="G93" s="5" t="s">
        <v>143</v>
      </c>
      <c r="H93" s="5" t="s">
        <v>87</v>
      </c>
      <c r="I93" s="5" t="s">
        <v>87</v>
      </c>
      <c r="J93" s="5" t="s">
        <v>84</v>
      </c>
      <c r="K93" s="5" t="s">
        <v>75</v>
      </c>
      <c r="L93" s="5" t="s">
        <v>84</v>
      </c>
      <c r="M93" s="5" t="s">
        <v>85</v>
      </c>
      <c r="N93" s="5" t="s">
        <v>96</v>
      </c>
      <c r="O93" s="5" t="s">
        <v>87</v>
      </c>
      <c r="P93" s="5" t="s">
        <v>88</v>
      </c>
      <c r="Q93" s="5" t="s">
        <v>101</v>
      </c>
      <c r="R93" s="5" t="s">
        <v>90</v>
      </c>
      <c r="S93" s="5" t="s">
        <v>72</v>
      </c>
      <c r="T93" s="5" t="s">
        <v>83</v>
      </c>
      <c r="U93" s="5" t="s">
        <v>79</v>
      </c>
      <c r="V93" s="5" t="s">
        <v>119</v>
      </c>
      <c r="W93" s="5" t="s">
        <v>79</v>
      </c>
      <c r="X93" s="5" t="s">
        <v>119</v>
      </c>
      <c r="Y93" s="5" t="s">
        <v>112</v>
      </c>
      <c r="Z93" s="5" t="s">
        <v>99</v>
      </c>
      <c r="AA93" s="5" t="s">
        <v>72</v>
      </c>
      <c r="AB93" s="5" t="s">
        <v>79</v>
      </c>
      <c r="AC93" s="5" t="s">
        <v>72</v>
      </c>
      <c r="AD93" s="6">
        <f>D93/((F93*F93)/10000)</f>
        <v>18.938775510204081</v>
      </c>
      <c r="AE93" s="6" t="s">
        <v>155</v>
      </c>
      <c r="AF93" s="5" t="str">
        <f t="shared" si="4"/>
        <v>não</v>
      </c>
      <c r="AG93" s="5" t="str">
        <f t="shared" si="5"/>
        <v>não</v>
      </c>
      <c r="AH93" s="5" t="s">
        <v>79</v>
      </c>
      <c r="AI93" s="5" t="s">
        <v>79</v>
      </c>
      <c r="AJ93" s="5" t="s">
        <v>72</v>
      </c>
    </row>
    <row r="94" spans="1:36" x14ac:dyDescent="0.25">
      <c r="A94" s="5" t="s">
        <v>70</v>
      </c>
      <c r="B94" s="5" t="s">
        <v>131</v>
      </c>
      <c r="C94" s="5" t="s">
        <v>71</v>
      </c>
      <c r="D94" s="5">
        <v>66</v>
      </c>
      <c r="E94" s="5" t="s">
        <v>135</v>
      </c>
      <c r="F94" s="5">
        <v>168</v>
      </c>
      <c r="G94" s="5" t="s">
        <v>143</v>
      </c>
      <c r="H94" s="5" t="s">
        <v>73</v>
      </c>
      <c r="I94" s="5" t="s">
        <v>73</v>
      </c>
      <c r="J94" s="5" t="s">
        <v>74</v>
      </c>
      <c r="K94" s="5" t="s">
        <v>87</v>
      </c>
      <c r="L94" s="5" t="s">
        <v>74</v>
      </c>
      <c r="M94" s="5" t="s">
        <v>85</v>
      </c>
      <c r="N94" s="5" t="s">
        <v>96</v>
      </c>
      <c r="O94" s="5" t="s">
        <v>77</v>
      </c>
      <c r="P94" s="5" t="s">
        <v>119</v>
      </c>
      <c r="Q94" s="5" t="s">
        <v>119</v>
      </c>
      <c r="R94" s="5" t="s">
        <v>119</v>
      </c>
      <c r="S94" s="5" t="s">
        <v>72</v>
      </c>
      <c r="T94" s="5" t="s">
        <v>104</v>
      </c>
      <c r="U94" s="5" t="s">
        <v>79</v>
      </c>
      <c r="V94" s="5" t="s">
        <v>119</v>
      </c>
      <c r="W94" s="5" t="s">
        <v>79</v>
      </c>
      <c r="X94" s="5" t="s">
        <v>119</v>
      </c>
      <c r="Y94" s="5" t="s">
        <v>110</v>
      </c>
      <c r="Z94" s="5" t="s">
        <v>92</v>
      </c>
      <c r="AA94" s="5" t="s">
        <v>72</v>
      </c>
      <c r="AB94" s="5" t="s">
        <v>72</v>
      </c>
      <c r="AC94" s="5" t="s">
        <v>79</v>
      </c>
      <c r="AD94" s="6">
        <f>D94/((F94*F94)/10000)</f>
        <v>23.3843537414966</v>
      </c>
      <c r="AE94" s="6" t="s">
        <v>155</v>
      </c>
      <c r="AF94" s="5" t="str">
        <f t="shared" si="4"/>
        <v>não</v>
      </c>
      <c r="AG94" s="5" t="str">
        <f t="shared" si="5"/>
        <v>não</v>
      </c>
      <c r="AH94" s="5" t="s">
        <v>79</v>
      </c>
      <c r="AI94" s="5" t="s">
        <v>79</v>
      </c>
      <c r="AJ94" s="5" t="s">
        <v>72</v>
      </c>
    </row>
    <row r="95" spans="1:36" x14ac:dyDescent="0.25">
      <c r="A95" s="5" t="s">
        <v>70</v>
      </c>
      <c r="B95" s="5" t="s">
        <v>131</v>
      </c>
      <c r="C95" s="5" t="s">
        <v>71</v>
      </c>
      <c r="D95" s="5">
        <v>72</v>
      </c>
      <c r="E95" s="5" t="s">
        <v>135</v>
      </c>
      <c r="F95" s="5">
        <v>173</v>
      </c>
      <c r="G95" s="5" t="s">
        <v>143</v>
      </c>
      <c r="H95" s="5" t="s">
        <v>73</v>
      </c>
      <c r="I95" s="5" t="s">
        <v>87</v>
      </c>
      <c r="J95" s="5" t="s">
        <v>74</v>
      </c>
      <c r="K95" s="5" t="s">
        <v>75</v>
      </c>
      <c r="L95" s="5" t="s">
        <v>100</v>
      </c>
      <c r="M95" s="5" t="s">
        <v>113</v>
      </c>
      <c r="N95" s="5" t="s">
        <v>86</v>
      </c>
      <c r="O95" s="5" t="s">
        <v>76</v>
      </c>
      <c r="P95" s="5" t="s">
        <v>119</v>
      </c>
      <c r="Q95" s="5" t="s">
        <v>119</v>
      </c>
      <c r="R95" s="5" t="s">
        <v>90</v>
      </c>
      <c r="S95" s="5" t="s">
        <v>79</v>
      </c>
      <c r="T95" s="5" t="s">
        <v>119</v>
      </c>
      <c r="U95" s="5" t="s">
        <v>79</v>
      </c>
      <c r="V95" s="5" t="s">
        <v>119</v>
      </c>
      <c r="W95" s="5" t="s">
        <v>79</v>
      </c>
      <c r="X95" s="5" t="s">
        <v>119</v>
      </c>
      <c r="Y95" s="5" t="s">
        <v>95</v>
      </c>
      <c r="Z95" s="5" t="s">
        <v>92</v>
      </c>
      <c r="AA95" s="5" t="s">
        <v>79</v>
      </c>
      <c r="AB95" s="5" t="s">
        <v>79</v>
      </c>
      <c r="AC95" s="5" t="s">
        <v>79</v>
      </c>
      <c r="AD95" s="6">
        <f>D95/((F95*F95)/10000)</f>
        <v>24.056934745564501</v>
      </c>
      <c r="AE95" s="6" t="s">
        <v>155</v>
      </c>
      <c r="AF95" s="5" t="str">
        <f t="shared" si="4"/>
        <v>não</v>
      </c>
      <c r="AG95" s="5" t="str">
        <f t="shared" si="5"/>
        <v>não</v>
      </c>
      <c r="AH95" s="5" t="s">
        <v>79</v>
      </c>
      <c r="AI95" s="5" t="s">
        <v>79</v>
      </c>
      <c r="AJ95" s="5" t="s">
        <v>79</v>
      </c>
    </row>
    <row r="96" spans="1:36" x14ac:dyDescent="0.25">
      <c r="A96" s="5" t="s">
        <v>70</v>
      </c>
      <c r="B96" s="5" t="s">
        <v>131</v>
      </c>
      <c r="C96" s="5" t="s">
        <v>71</v>
      </c>
      <c r="D96" s="5">
        <v>70</v>
      </c>
      <c r="E96" s="5" t="s">
        <v>135</v>
      </c>
      <c r="F96" s="5">
        <v>175</v>
      </c>
      <c r="G96" s="5" t="s">
        <v>143</v>
      </c>
      <c r="H96" s="5" t="s">
        <v>73</v>
      </c>
      <c r="I96" s="5" t="s">
        <v>75</v>
      </c>
      <c r="J96" s="5" t="s">
        <v>100</v>
      </c>
      <c r="K96" s="5" t="s">
        <v>83</v>
      </c>
      <c r="L96" s="5" t="s">
        <v>84</v>
      </c>
      <c r="M96" s="5" t="s">
        <v>93</v>
      </c>
      <c r="N96" s="5" t="s">
        <v>119</v>
      </c>
      <c r="O96" s="5" t="s">
        <v>87</v>
      </c>
      <c r="P96" s="5" t="s">
        <v>88</v>
      </c>
      <c r="Q96" s="5" t="s">
        <v>97</v>
      </c>
      <c r="R96" s="5" t="s">
        <v>90</v>
      </c>
      <c r="S96" s="5" t="s">
        <v>72</v>
      </c>
      <c r="T96" s="5" t="s">
        <v>91</v>
      </c>
      <c r="U96" s="5" t="s">
        <v>79</v>
      </c>
      <c r="V96" s="5" t="s">
        <v>119</v>
      </c>
      <c r="W96" s="5" t="s">
        <v>80</v>
      </c>
      <c r="X96" s="5">
        <v>20</v>
      </c>
      <c r="Y96" s="5" t="s">
        <v>95</v>
      </c>
      <c r="Z96" s="5" t="s">
        <v>92</v>
      </c>
      <c r="AA96" s="5" t="s">
        <v>79</v>
      </c>
      <c r="AB96" s="5" t="s">
        <v>79</v>
      </c>
      <c r="AC96" s="5" t="s">
        <v>79</v>
      </c>
      <c r="AD96" s="6">
        <f>D96/((F96*F96)/10000)</f>
        <v>22.857142857142858</v>
      </c>
      <c r="AE96" s="6" t="s">
        <v>155</v>
      </c>
      <c r="AF96" s="5" t="str">
        <f t="shared" si="4"/>
        <v>não</v>
      </c>
      <c r="AG96" s="5" t="str">
        <f t="shared" si="5"/>
        <v>não</v>
      </c>
      <c r="AH96" s="5" t="s">
        <v>72</v>
      </c>
      <c r="AI96" s="5" t="s">
        <v>72</v>
      </c>
      <c r="AJ96" s="5" t="s">
        <v>79</v>
      </c>
    </row>
    <row r="97" spans="1:36" x14ac:dyDescent="0.25">
      <c r="A97" s="5" t="s">
        <v>70</v>
      </c>
      <c r="B97" s="5" t="s">
        <v>131</v>
      </c>
      <c r="C97" s="5" t="s">
        <v>71</v>
      </c>
      <c r="D97" s="5">
        <v>68</v>
      </c>
      <c r="E97" s="5" t="s">
        <v>135</v>
      </c>
      <c r="F97" s="5">
        <v>168</v>
      </c>
      <c r="G97" s="5" t="s">
        <v>143</v>
      </c>
      <c r="H97" s="5" t="s">
        <v>73</v>
      </c>
      <c r="I97" s="5" t="s">
        <v>75</v>
      </c>
      <c r="J97" s="5" t="s">
        <v>84</v>
      </c>
      <c r="K97" s="5" t="s">
        <v>75</v>
      </c>
      <c r="L97" s="5" t="s">
        <v>84</v>
      </c>
      <c r="M97" s="5" t="s">
        <v>85</v>
      </c>
      <c r="N97" s="5" t="s">
        <v>78</v>
      </c>
      <c r="O97" s="5" t="s">
        <v>83</v>
      </c>
      <c r="P97" s="5" t="s">
        <v>88</v>
      </c>
      <c r="Q97" s="5" t="s">
        <v>97</v>
      </c>
      <c r="R97" s="5" t="s">
        <v>90</v>
      </c>
      <c r="S97" s="5" t="s">
        <v>79</v>
      </c>
      <c r="T97" s="5" t="s">
        <v>119</v>
      </c>
      <c r="U97" s="5" t="s">
        <v>79</v>
      </c>
      <c r="V97" s="5" t="s">
        <v>119</v>
      </c>
      <c r="W97" s="5" t="s">
        <v>79</v>
      </c>
      <c r="X97" s="5" t="s">
        <v>119</v>
      </c>
      <c r="Y97" s="5" t="s">
        <v>95</v>
      </c>
      <c r="Z97" s="5" t="s">
        <v>99</v>
      </c>
      <c r="AA97" s="5" t="s">
        <v>79</v>
      </c>
      <c r="AB97" s="5" t="s">
        <v>72</v>
      </c>
      <c r="AC97" s="5" t="s">
        <v>72</v>
      </c>
      <c r="AD97" s="6">
        <f>D97/((F97*F97)/10000)</f>
        <v>24.09297052154195</v>
      </c>
      <c r="AE97" s="6" t="s">
        <v>155</v>
      </c>
      <c r="AF97" s="5" t="str">
        <f t="shared" si="4"/>
        <v>não</v>
      </c>
      <c r="AG97" s="5" t="str">
        <f t="shared" si="5"/>
        <v>não</v>
      </c>
      <c r="AH97" s="5" t="s">
        <v>79</v>
      </c>
      <c r="AI97" s="5" t="s">
        <v>79</v>
      </c>
      <c r="AJ97" s="5" t="s">
        <v>79</v>
      </c>
    </row>
    <row r="98" spans="1:36" x14ac:dyDescent="0.25">
      <c r="A98" s="5" t="s">
        <v>70</v>
      </c>
      <c r="B98" s="5" t="s">
        <v>131</v>
      </c>
      <c r="C98" s="5" t="s">
        <v>71</v>
      </c>
      <c r="D98" s="5">
        <v>72</v>
      </c>
      <c r="E98" s="5" t="s">
        <v>135</v>
      </c>
      <c r="F98" s="5">
        <v>171</v>
      </c>
      <c r="G98" s="5" t="s">
        <v>143</v>
      </c>
      <c r="H98" s="5" t="s">
        <v>75</v>
      </c>
      <c r="I98" s="5" t="s">
        <v>83</v>
      </c>
      <c r="J98" s="5" t="s">
        <v>74</v>
      </c>
      <c r="K98" s="5" t="s">
        <v>77</v>
      </c>
      <c r="L98" s="7" t="s">
        <v>119</v>
      </c>
      <c r="M98" s="5" t="s">
        <v>93</v>
      </c>
      <c r="N98" s="5" t="s">
        <v>78</v>
      </c>
      <c r="O98" s="5" t="s">
        <v>75</v>
      </c>
      <c r="P98" s="5" t="s">
        <v>88</v>
      </c>
      <c r="Q98" s="5" t="s">
        <v>94</v>
      </c>
      <c r="R98" s="5" t="s">
        <v>90</v>
      </c>
      <c r="S98" s="5" t="s">
        <v>72</v>
      </c>
      <c r="T98" s="5" t="s">
        <v>83</v>
      </c>
      <c r="U98" s="5" t="s">
        <v>79</v>
      </c>
      <c r="V98" s="5" t="s">
        <v>119</v>
      </c>
      <c r="W98" s="5" t="s">
        <v>79</v>
      </c>
      <c r="X98" s="5" t="s">
        <v>119</v>
      </c>
      <c r="Y98" s="5" t="s">
        <v>95</v>
      </c>
      <c r="Z98" s="5" t="s">
        <v>107</v>
      </c>
      <c r="AA98" s="5" t="s">
        <v>72</v>
      </c>
      <c r="AB98" s="5" t="s">
        <v>79</v>
      </c>
      <c r="AC98" s="5" t="s">
        <v>79</v>
      </c>
      <c r="AD98" s="6">
        <f>D98/((F98*F98)/10000)</f>
        <v>24.622960911049553</v>
      </c>
      <c r="AE98" s="6" t="s">
        <v>155</v>
      </c>
      <c r="AF98" s="5" t="str">
        <f t="shared" si="4"/>
        <v>não</v>
      </c>
      <c r="AG98" s="5" t="str">
        <f t="shared" si="5"/>
        <v>não</v>
      </c>
      <c r="AH98" s="5" t="s">
        <v>72</v>
      </c>
      <c r="AI98" s="5" t="s">
        <v>72</v>
      </c>
      <c r="AJ98" s="5" t="s">
        <v>72</v>
      </c>
    </row>
    <row r="99" spans="1:36" x14ac:dyDescent="0.25">
      <c r="A99" s="5" t="s">
        <v>70</v>
      </c>
      <c r="B99" s="5" t="s">
        <v>129</v>
      </c>
      <c r="C99" s="5" t="s">
        <v>71</v>
      </c>
      <c r="D99" s="5">
        <v>70</v>
      </c>
      <c r="E99" s="5" t="s">
        <v>135</v>
      </c>
      <c r="F99" s="5">
        <v>180</v>
      </c>
      <c r="G99" s="5" t="s">
        <v>144</v>
      </c>
      <c r="H99" s="5" t="s">
        <v>87</v>
      </c>
      <c r="I99" s="5" t="s">
        <v>73</v>
      </c>
      <c r="J99" s="5" t="s">
        <v>74</v>
      </c>
      <c r="K99" s="5" t="s">
        <v>83</v>
      </c>
      <c r="L99" s="5" t="s">
        <v>74</v>
      </c>
      <c r="M99" s="5" t="s">
        <v>93</v>
      </c>
      <c r="N99" s="5" t="s">
        <v>86</v>
      </c>
      <c r="O99" s="5" t="s">
        <v>73</v>
      </c>
      <c r="P99" s="5" t="s">
        <v>88</v>
      </c>
      <c r="Q99" s="5" t="s">
        <v>120</v>
      </c>
      <c r="R99" s="5" t="s">
        <v>90</v>
      </c>
      <c r="S99" s="5" t="s">
        <v>72</v>
      </c>
      <c r="T99" s="5" t="s">
        <v>83</v>
      </c>
      <c r="U99" s="5" t="s">
        <v>79</v>
      </c>
      <c r="V99" s="5" t="s">
        <v>119</v>
      </c>
      <c r="W99" s="5" t="s">
        <v>79</v>
      </c>
      <c r="X99" s="5" t="s">
        <v>119</v>
      </c>
      <c r="Y99" s="5" t="s">
        <v>119</v>
      </c>
      <c r="Z99" s="5" t="s">
        <v>92</v>
      </c>
      <c r="AA99" s="5" t="s">
        <v>79</v>
      </c>
      <c r="AB99" s="5" t="s">
        <v>79</v>
      </c>
      <c r="AC99" s="5" t="s">
        <v>79</v>
      </c>
      <c r="AD99" s="6">
        <f>D99/((F99*F99)/10000)</f>
        <v>21.604938271604937</v>
      </c>
      <c r="AE99" s="6" t="s">
        <v>155</v>
      </c>
      <c r="AF99" s="5" t="str">
        <f t="shared" si="4"/>
        <v>não</v>
      </c>
      <c r="AG99" s="5" t="str">
        <f t="shared" si="5"/>
        <v>não</v>
      </c>
      <c r="AH99" s="5" t="s">
        <v>72</v>
      </c>
      <c r="AI99" s="5" t="s">
        <v>72</v>
      </c>
      <c r="AJ99" s="5" t="s">
        <v>79</v>
      </c>
    </row>
    <row r="100" spans="1:36" x14ac:dyDescent="0.25">
      <c r="A100" s="5" t="s">
        <v>115</v>
      </c>
      <c r="B100" s="5" t="s">
        <v>129</v>
      </c>
      <c r="C100" s="5" t="s">
        <v>71</v>
      </c>
      <c r="D100" s="5">
        <v>81</v>
      </c>
      <c r="E100" s="5" t="s">
        <v>136</v>
      </c>
      <c r="F100" s="5">
        <v>169</v>
      </c>
      <c r="G100" s="5" t="s">
        <v>143</v>
      </c>
      <c r="H100" s="5" t="s">
        <v>87</v>
      </c>
      <c r="I100" s="7" t="s">
        <v>119</v>
      </c>
      <c r="J100" s="7" t="s">
        <v>119</v>
      </c>
      <c r="K100" s="7" t="s">
        <v>119</v>
      </c>
      <c r="L100" s="7" t="s">
        <v>119</v>
      </c>
      <c r="M100" s="5" t="s">
        <v>93</v>
      </c>
      <c r="N100" s="5" t="s">
        <v>78</v>
      </c>
      <c r="O100" s="5" t="s">
        <v>83</v>
      </c>
      <c r="P100" s="5" t="s">
        <v>88</v>
      </c>
      <c r="Q100" s="5" t="s">
        <v>101</v>
      </c>
      <c r="R100" s="5" t="s">
        <v>119</v>
      </c>
      <c r="S100" s="5" t="s">
        <v>72</v>
      </c>
      <c r="T100" s="5" t="s">
        <v>83</v>
      </c>
      <c r="U100" s="5" t="s">
        <v>79</v>
      </c>
      <c r="V100" s="5" t="s">
        <v>119</v>
      </c>
      <c r="W100" s="5" t="s">
        <v>79</v>
      </c>
      <c r="X100" s="5" t="s">
        <v>119</v>
      </c>
      <c r="Y100" s="5" t="s">
        <v>95</v>
      </c>
      <c r="Z100" s="5" t="s">
        <v>92</v>
      </c>
      <c r="AA100" s="5" t="s">
        <v>72</v>
      </c>
      <c r="AB100" s="5" t="s">
        <v>79</v>
      </c>
      <c r="AC100" s="5" t="s">
        <v>79</v>
      </c>
      <c r="AD100" s="6">
        <f>D100/((F100*F100)/10000)</f>
        <v>28.360351528307831</v>
      </c>
      <c r="AE100" s="6" t="s">
        <v>156</v>
      </c>
      <c r="AF100" s="5" t="str">
        <f t="shared" ref="AF100:AF135" si="6">IF(AD100&gt;=25,IF(AD100&lt;=29.9,"sim","não"),"não")</f>
        <v>sim</v>
      </c>
      <c r="AG100" s="5" t="str">
        <f t="shared" ref="AG100:AG135" si="7">IF(AD100&gt;=30,"sim","não")</f>
        <v>não</v>
      </c>
      <c r="AH100" s="5" t="s">
        <v>72</v>
      </c>
      <c r="AI100" s="5" t="s">
        <v>72</v>
      </c>
      <c r="AJ100" s="5" t="s">
        <v>72</v>
      </c>
    </row>
    <row r="101" spans="1:36" x14ac:dyDescent="0.25">
      <c r="A101" s="5" t="s">
        <v>115</v>
      </c>
      <c r="B101" s="5" t="s">
        <v>129</v>
      </c>
      <c r="C101" s="5" t="s">
        <v>71</v>
      </c>
      <c r="D101" s="5">
        <v>95</v>
      </c>
      <c r="E101" s="5" t="s">
        <v>137</v>
      </c>
      <c r="F101" s="5">
        <v>172</v>
      </c>
      <c r="G101" s="5" t="s">
        <v>143</v>
      </c>
      <c r="H101" s="5" t="s">
        <v>73</v>
      </c>
      <c r="I101" s="5" t="s">
        <v>87</v>
      </c>
      <c r="J101" s="5" t="s">
        <v>74</v>
      </c>
      <c r="K101" s="5" t="s">
        <v>75</v>
      </c>
      <c r="L101" s="5" t="s">
        <v>74</v>
      </c>
      <c r="M101" s="5" t="s">
        <v>93</v>
      </c>
      <c r="N101" s="5" t="s">
        <v>78</v>
      </c>
      <c r="O101" s="5" t="s">
        <v>77</v>
      </c>
      <c r="P101" s="5" t="s">
        <v>119</v>
      </c>
      <c r="Q101" s="5" t="s">
        <v>119</v>
      </c>
      <c r="R101" s="5" t="s">
        <v>119</v>
      </c>
      <c r="S101" s="5" t="s">
        <v>72</v>
      </c>
      <c r="T101" s="5" t="s">
        <v>83</v>
      </c>
      <c r="U101" s="5" t="s">
        <v>79</v>
      </c>
      <c r="V101" s="5" t="s">
        <v>119</v>
      </c>
      <c r="W101" s="5" t="s">
        <v>79</v>
      </c>
      <c r="X101" s="5" t="s">
        <v>119</v>
      </c>
      <c r="Y101" s="5" t="s">
        <v>119</v>
      </c>
      <c r="Z101" s="5" t="s">
        <v>99</v>
      </c>
      <c r="AA101" s="5" t="s">
        <v>79</v>
      </c>
      <c r="AB101" s="5" t="s">
        <v>79</v>
      </c>
      <c r="AC101" s="5" t="s">
        <v>79</v>
      </c>
      <c r="AD101" s="6">
        <f>D101/((F101*F101)/10000)</f>
        <v>32.11195240670633</v>
      </c>
      <c r="AE101" s="6" t="s">
        <v>157</v>
      </c>
      <c r="AF101" s="5" t="str">
        <f t="shared" si="6"/>
        <v>não</v>
      </c>
      <c r="AG101" s="5" t="str">
        <f t="shared" si="7"/>
        <v>sim</v>
      </c>
      <c r="AH101" s="5" t="s">
        <v>72</v>
      </c>
      <c r="AI101" s="5" t="s">
        <v>72</v>
      </c>
      <c r="AJ101" s="5" t="s">
        <v>79</v>
      </c>
    </row>
    <row r="102" spans="1:36" x14ac:dyDescent="0.25">
      <c r="A102" s="5" t="s">
        <v>115</v>
      </c>
      <c r="B102" s="5" t="s">
        <v>131</v>
      </c>
      <c r="C102" s="5" t="s">
        <v>71</v>
      </c>
      <c r="D102" s="5">
        <v>77</v>
      </c>
      <c r="E102" s="5" t="s">
        <v>136</v>
      </c>
      <c r="F102" s="5">
        <v>165</v>
      </c>
      <c r="G102" s="5" t="s">
        <v>143</v>
      </c>
      <c r="H102" s="5" t="s">
        <v>75</v>
      </c>
      <c r="I102" s="5" t="s">
        <v>77</v>
      </c>
      <c r="J102" s="7" t="s">
        <v>119</v>
      </c>
      <c r="K102" s="5" t="s">
        <v>73</v>
      </c>
      <c r="L102" s="5" t="s">
        <v>74</v>
      </c>
      <c r="M102" s="5" t="s">
        <v>85</v>
      </c>
      <c r="N102" s="5" t="s">
        <v>96</v>
      </c>
      <c r="O102" s="5" t="s">
        <v>77</v>
      </c>
      <c r="P102" s="5" t="s">
        <v>119</v>
      </c>
      <c r="Q102" s="5" t="s">
        <v>119</v>
      </c>
      <c r="R102" s="5" t="s">
        <v>102</v>
      </c>
      <c r="S102" s="5" t="s">
        <v>72</v>
      </c>
      <c r="T102" s="5" t="s">
        <v>87</v>
      </c>
      <c r="U102" s="5" t="s">
        <v>79</v>
      </c>
      <c r="V102" s="5" t="s">
        <v>119</v>
      </c>
      <c r="W102" s="5" t="s">
        <v>108</v>
      </c>
      <c r="X102" s="5" t="s">
        <v>119</v>
      </c>
      <c r="Y102" s="5" t="s">
        <v>81</v>
      </c>
      <c r="Z102" s="5" t="s">
        <v>92</v>
      </c>
      <c r="AA102" s="5" t="s">
        <v>72</v>
      </c>
      <c r="AB102" s="5" t="s">
        <v>79</v>
      </c>
      <c r="AC102" s="5" t="s">
        <v>72</v>
      </c>
      <c r="AD102" s="6">
        <f>D102/((F102*F102)/10000)</f>
        <v>28.28282828282828</v>
      </c>
      <c r="AE102" s="6" t="s">
        <v>156</v>
      </c>
      <c r="AF102" s="5" t="str">
        <f t="shared" si="6"/>
        <v>sim</v>
      </c>
      <c r="AG102" s="5" t="str">
        <f t="shared" si="7"/>
        <v>não</v>
      </c>
      <c r="AH102" s="5" t="s">
        <v>79</v>
      </c>
      <c r="AI102" s="5" t="s">
        <v>79</v>
      </c>
      <c r="AJ102" s="5" t="s">
        <v>72</v>
      </c>
    </row>
    <row r="103" spans="1:36" x14ac:dyDescent="0.25">
      <c r="A103" s="5" t="s">
        <v>115</v>
      </c>
      <c r="B103" s="5" t="s">
        <v>131</v>
      </c>
      <c r="C103" s="5" t="s">
        <v>71</v>
      </c>
      <c r="D103" s="5">
        <v>55</v>
      </c>
      <c r="E103" s="5" t="s">
        <v>134</v>
      </c>
      <c r="F103" s="5">
        <v>160</v>
      </c>
      <c r="G103" s="5" t="s">
        <v>143</v>
      </c>
      <c r="H103" s="5" t="s">
        <v>73</v>
      </c>
      <c r="I103" s="7" t="s">
        <v>119</v>
      </c>
      <c r="J103" s="7" t="s">
        <v>119</v>
      </c>
      <c r="K103" s="7" t="s">
        <v>119</v>
      </c>
      <c r="L103" s="7" t="s">
        <v>119</v>
      </c>
      <c r="M103" s="5" t="s">
        <v>93</v>
      </c>
      <c r="N103" s="5" t="s">
        <v>78</v>
      </c>
      <c r="O103" s="5" t="s">
        <v>76</v>
      </c>
      <c r="P103" s="5" t="s">
        <v>119</v>
      </c>
      <c r="Q103" s="5" t="s">
        <v>119</v>
      </c>
      <c r="R103" s="5" t="s">
        <v>102</v>
      </c>
      <c r="S103" s="5" t="s">
        <v>79</v>
      </c>
      <c r="T103" s="5" t="s">
        <v>119</v>
      </c>
      <c r="U103" s="5" t="s">
        <v>79</v>
      </c>
      <c r="V103" s="5" t="s">
        <v>119</v>
      </c>
      <c r="W103" s="5" t="s">
        <v>80</v>
      </c>
      <c r="X103" s="5">
        <v>20</v>
      </c>
      <c r="Y103" s="5" t="s">
        <v>119</v>
      </c>
      <c r="Z103" s="5" t="s">
        <v>92</v>
      </c>
      <c r="AA103" s="5" t="s">
        <v>72</v>
      </c>
      <c r="AB103" s="5" t="s">
        <v>72</v>
      </c>
      <c r="AC103" s="5" t="s">
        <v>79</v>
      </c>
      <c r="AD103" s="6">
        <f>D103/((F103*F103)/10000)</f>
        <v>21.484375</v>
      </c>
      <c r="AE103" s="6" t="s">
        <v>155</v>
      </c>
      <c r="AF103" s="5" t="str">
        <f t="shared" si="6"/>
        <v>não</v>
      </c>
      <c r="AG103" s="5" t="str">
        <f t="shared" si="7"/>
        <v>não</v>
      </c>
      <c r="AH103" s="5" t="s">
        <v>72</v>
      </c>
      <c r="AI103" s="5" t="s">
        <v>79</v>
      </c>
      <c r="AJ103" s="5" t="s">
        <v>72</v>
      </c>
    </row>
    <row r="104" spans="1:36" x14ac:dyDescent="0.25">
      <c r="A104" s="5" t="s">
        <v>115</v>
      </c>
      <c r="B104" s="5" t="s">
        <v>131</v>
      </c>
      <c r="C104" s="5" t="s">
        <v>71</v>
      </c>
      <c r="D104" s="5">
        <v>53</v>
      </c>
      <c r="E104" s="5" t="s">
        <v>134</v>
      </c>
      <c r="F104" s="5">
        <v>160</v>
      </c>
      <c r="G104" s="5" t="s">
        <v>143</v>
      </c>
      <c r="H104" s="5" t="s">
        <v>73</v>
      </c>
      <c r="I104" s="5" t="s">
        <v>76</v>
      </c>
      <c r="J104" s="7" t="s">
        <v>119</v>
      </c>
      <c r="K104" s="5" t="s">
        <v>73</v>
      </c>
      <c r="L104" s="5" t="s">
        <v>74</v>
      </c>
      <c r="M104" s="5" t="s">
        <v>85</v>
      </c>
      <c r="N104" s="5" t="s">
        <v>96</v>
      </c>
      <c r="O104" s="5" t="s">
        <v>77</v>
      </c>
      <c r="P104" s="5" t="s">
        <v>119</v>
      </c>
      <c r="Q104" s="5" t="s">
        <v>119</v>
      </c>
      <c r="R104" s="5" t="s">
        <v>102</v>
      </c>
      <c r="S104" s="5" t="s">
        <v>79</v>
      </c>
      <c r="T104" s="5" t="s">
        <v>119</v>
      </c>
      <c r="U104" s="5" t="s">
        <v>79</v>
      </c>
      <c r="V104" s="5" t="s">
        <v>119</v>
      </c>
      <c r="W104" s="5" t="s">
        <v>79</v>
      </c>
      <c r="X104" s="5" t="s">
        <v>119</v>
      </c>
      <c r="Y104" s="5" t="s">
        <v>110</v>
      </c>
      <c r="Z104" s="5" t="s">
        <v>99</v>
      </c>
      <c r="AA104" s="5" t="s">
        <v>72</v>
      </c>
      <c r="AB104" s="5" t="s">
        <v>79</v>
      </c>
      <c r="AC104" s="5" t="s">
        <v>79</v>
      </c>
      <c r="AD104" s="6">
        <f>D104/((F104*F104)/10000)</f>
        <v>20.703125</v>
      </c>
      <c r="AE104" s="6" t="s">
        <v>155</v>
      </c>
      <c r="AF104" s="5" t="str">
        <f t="shared" si="6"/>
        <v>não</v>
      </c>
      <c r="AG104" s="5" t="str">
        <f t="shared" si="7"/>
        <v>não</v>
      </c>
      <c r="AH104" s="5" t="s">
        <v>79</v>
      </c>
      <c r="AI104" s="5" t="s">
        <v>79</v>
      </c>
      <c r="AJ104" s="5" t="s">
        <v>72</v>
      </c>
    </row>
    <row r="105" spans="1:36" x14ac:dyDescent="0.25">
      <c r="A105" s="5" t="s">
        <v>115</v>
      </c>
      <c r="B105" s="5" t="s">
        <v>128</v>
      </c>
      <c r="C105" s="5" t="s">
        <v>71</v>
      </c>
      <c r="D105" s="5" t="s">
        <v>119</v>
      </c>
      <c r="E105" s="5" t="s">
        <v>119</v>
      </c>
      <c r="F105" s="5">
        <v>174</v>
      </c>
      <c r="G105" s="5" t="s">
        <v>143</v>
      </c>
      <c r="H105" s="5" t="s">
        <v>75</v>
      </c>
      <c r="I105" s="7" t="s">
        <v>119</v>
      </c>
      <c r="J105" s="7" t="s">
        <v>119</v>
      </c>
      <c r="K105" s="7" t="s">
        <v>119</v>
      </c>
      <c r="L105" s="7" t="s">
        <v>119</v>
      </c>
      <c r="M105" s="5" t="s">
        <v>93</v>
      </c>
      <c r="N105" s="5" t="s">
        <v>78</v>
      </c>
      <c r="O105" s="5" t="s">
        <v>76</v>
      </c>
      <c r="P105" s="5" t="s">
        <v>119</v>
      </c>
      <c r="Q105" s="5" t="s">
        <v>119</v>
      </c>
      <c r="R105" s="5" t="s">
        <v>102</v>
      </c>
      <c r="S105" s="5" t="s">
        <v>79</v>
      </c>
      <c r="T105" s="5" t="s">
        <v>119</v>
      </c>
      <c r="U105" s="5" t="s">
        <v>79</v>
      </c>
      <c r="V105" s="5" t="s">
        <v>119</v>
      </c>
      <c r="W105" s="5" t="s">
        <v>79</v>
      </c>
      <c r="X105" s="5" t="s">
        <v>119</v>
      </c>
      <c r="Y105" s="5" t="s">
        <v>81</v>
      </c>
      <c r="Z105" s="5" t="s">
        <v>99</v>
      </c>
      <c r="AA105" s="5" t="s">
        <v>72</v>
      </c>
      <c r="AB105" s="5" t="s">
        <v>72</v>
      </c>
      <c r="AC105" s="5" t="s">
        <v>79</v>
      </c>
      <c r="AD105" s="6" t="s">
        <v>122</v>
      </c>
      <c r="AE105" s="6" t="s">
        <v>122</v>
      </c>
      <c r="AF105" s="6" t="s">
        <v>123</v>
      </c>
      <c r="AG105" s="6" t="s">
        <v>124</v>
      </c>
      <c r="AH105" s="5" t="s">
        <v>72</v>
      </c>
      <c r="AI105" s="5" t="s">
        <v>79</v>
      </c>
      <c r="AJ105" s="5" t="s">
        <v>72</v>
      </c>
    </row>
    <row r="106" spans="1:36" x14ac:dyDescent="0.25">
      <c r="A106" s="5" t="s">
        <v>115</v>
      </c>
      <c r="B106" s="5" t="s">
        <v>131</v>
      </c>
      <c r="C106" s="5" t="s">
        <v>71</v>
      </c>
      <c r="D106" s="5">
        <v>85</v>
      </c>
      <c r="E106" s="5" t="s">
        <v>136</v>
      </c>
      <c r="F106" s="5">
        <v>175</v>
      </c>
      <c r="G106" s="5" t="s">
        <v>143</v>
      </c>
      <c r="H106" s="5" t="s">
        <v>73</v>
      </c>
      <c r="I106" s="7" t="s">
        <v>119</v>
      </c>
      <c r="J106" s="7" t="s">
        <v>119</v>
      </c>
      <c r="K106" s="7" t="s">
        <v>119</v>
      </c>
      <c r="L106" s="7" t="s">
        <v>119</v>
      </c>
      <c r="M106" s="5" t="s">
        <v>85</v>
      </c>
      <c r="N106" s="5" t="s">
        <v>119</v>
      </c>
      <c r="O106" s="5" t="s">
        <v>77</v>
      </c>
      <c r="P106" s="5" t="s">
        <v>119</v>
      </c>
      <c r="Q106" s="5" t="s">
        <v>119</v>
      </c>
      <c r="R106" s="5" t="s">
        <v>90</v>
      </c>
      <c r="S106" s="5" t="s">
        <v>79</v>
      </c>
      <c r="T106" s="5" t="s">
        <v>119</v>
      </c>
      <c r="U106" s="5" t="s">
        <v>79</v>
      </c>
      <c r="V106" s="5" t="s">
        <v>119</v>
      </c>
      <c r="W106" s="5" t="s">
        <v>79</v>
      </c>
      <c r="X106" s="5" t="s">
        <v>119</v>
      </c>
      <c r="Y106" s="5" t="s">
        <v>119</v>
      </c>
      <c r="Z106" s="5" t="s">
        <v>107</v>
      </c>
      <c r="AA106" s="5" t="s">
        <v>79</v>
      </c>
      <c r="AB106" s="5" t="s">
        <v>79</v>
      </c>
      <c r="AC106" s="5" t="s">
        <v>72</v>
      </c>
      <c r="AD106" s="6">
        <f>D106/((F106*F106)/10000)</f>
        <v>27.755102040816325</v>
      </c>
      <c r="AE106" s="6" t="s">
        <v>156</v>
      </c>
      <c r="AF106" s="5" t="str">
        <f t="shared" si="6"/>
        <v>sim</v>
      </c>
      <c r="AG106" s="5" t="str">
        <f t="shared" si="7"/>
        <v>não</v>
      </c>
      <c r="AH106" s="5" t="s">
        <v>79</v>
      </c>
      <c r="AI106" s="5" t="s">
        <v>79</v>
      </c>
      <c r="AJ106" s="5" t="s">
        <v>79</v>
      </c>
    </row>
    <row r="107" spans="1:36" x14ac:dyDescent="0.25">
      <c r="A107" s="5" t="s">
        <v>115</v>
      </c>
      <c r="B107" s="5" t="s">
        <v>131</v>
      </c>
      <c r="C107" s="5" t="s">
        <v>71</v>
      </c>
      <c r="D107" s="5">
        <v>58</v>
      </c>
      <c r="E107" s="5" t="s">
        <v>134</v>
      </c>
      <c r="F107" s="5">
        <v>150</v>
      </c>
      <c r="G107" s="5" t="s">
        <v>142</v>
      </c>
      <c r="H107" s="5" t="s">
        <v>87</v>
      </c>
      <c r="I107" s="5" t="s">
        <v>77</v>
      </c>
      <c r="J107" s="7" t="s">
        <v>119</v>
      </c>
      <c r="K107" s="5" t="s">
        <v>75</v>
      </c>
      <c r="L107" s="5" t="s">
        <v>84</v>
      </c>
      <c r="M107" s="5" t="s">
        <v>85</v>
      </c>
      <c r="N107" s="5" t="s">
        <v>78</v>
      </c>
      <c r="O107" s="5" t="s">
        <v>76</v>
      </c>
      <c r="P107" s="5" t="s">
        <v>119</v>
      </c>
      <c r="Q107" s="5" t="s">
        <v>119</v>
      </c>
      <c r="R107" s="5" t="s">
        <v>119</v>
      </c>
      <c r="S107" s="5" t="s">
        <v>79</v>
      </c>
      <c r="T107" s="5" t="s">
        <v>119</v>
      </c>
      <c r="U107" s="5" t="s">
        <v>79</v>
      </c>
      <c r="V107" s="5" t="s">
        <v>119</v>
      </c>
      <c r="W107" s="5" t="s">
        <v>79</v>
      </c>
      <c r="X107" s="5" t="s">
        <v>119</v>
      </c>
      <c r="Y107" s="5" t="s">
        <v>95</v>
      </c>
      <c r="Z107" s="5" t="s">
        <v>99</v>
      </c>
      <c r="AA107" s="5" t="s">
        <v>72</v>
      </c>
      <c r="AB107" s="5" t="s">
        <v>79</v>
      </c>
      <c r="AC107" s="5" t="s">
        <v>79</v>
      </c>
      <c r="AD107" s="6">
        <f>D107/((F107*F107)/10000)</f>
        <v>25.777777777777779</v>
      </c>
      <c r="AE107" s="6" t="s">
        <v>156</v>
      </c>
      <c r="AF107" s="5" t="str">
        <f t="shared" si="6"/>
        <v>sim</v>
      </c>
      <c r="AG107" s="5" t="str">
        <f t="shared" si="7"/>
        <v>não</v>
      </c>
      <c r="AH107" s="5" t="s">
        <v>79</v>
      </c>
      <c r="AI107" s="5" t="s">
        <v>79</v>
      </c>
      <c r="AJ107" s="5" t="s">
        <v>72</v>
      </c>
    </row>
    <row r="108" spans="1:36" x14ac:dyDescent="0.25">
      <c r="A108" s="5" t="s">
        <v>115</v>
      </c>
      <c r="B108" s="5" t="s">
        <v>130</v>
      </c>
      <c r="C108" s="5" t="s">
        <v>71</v>
      </c>
      <c r="D108" s="5">
        <v>74</v>
      </c>
      <c r="E108" s="5" t="s">
        <v>135</v>
      </c>
      <c r="F108" s="5">
        <v>166</v>
      </c>
      <c r="G108" s="5" t="s">
        <v>143</v>
      </c>
      <c r="H108" s="5" t="s">
        <v>73</v>
      </c>
      <c r="I108" s="5" t="s">
        <v>73</v>
      </c>
      <c r="J108" s="5" t="s">
        <v>74</v>
      </c>
      <c r="K108" s="5" t="s">
        <v>83</v>
      </c>
      <c r="L108" s="5" t="s">
        <v>100</v>
      </c>
      <c r="M108" s="7" t="s">
        <v>119</v>
      </c>
      <c r="N108" s="5" t="s">
        <v>78</v>
      </c>
      <c r="O108" s="5" t="s">
        <v>76</v>
      </c>
      <c r="P108" s="5" t="s">
        <v>119</v>
      </c>
      <c r="Q108" s="5" t="s">
        <v>119</v>
      </c>
      <c r="R108" s="5" t="s">
        <v>102</v>
      </c>
      <c r="S108" s="5" t="s">
        <v>79</v>
      </c>
      <c r="T108" s="5" t="s">
        <v>119</v>
      </c>
      <c r="U108" s="5" t="s">
        <v>72</v>
      </c>
      <c r="V108" s="5" t="s">
        <v>72</v>
      </c>
      <c r="W108" s="5" t="s">
        <v>79</v>
      </c>
      <c r="X108" s="5" t="s">
        <v>119</v>
      </c>
      <c r="Y108" s="5" t="s">
        <v>81</v>
      </c>
      <c r="Z108" s="5" t="s">
        <v>99</v>
      </c>
      <c r="AA108" s="5" t="s">
        <v>72</v>
      </c>
      <c r="AB108" s="5" t="s">
        <v>79</v>
      </c>
      <c r="AC108" s="5" t="s">
        <v>79</v>
      </c>
      <c r="AD108" s="6">
        <f>D108/((F108*F108)/10000)</f>
        <v>26.854405574103644</v>
      </c>
      <c r="AE108" s="6" t="s">
        <v>156</v>
      </c>
      <c r="AF108" s="5" t="str">
        <f t="shared" si="6"/>
        <v>sim</v>
      </c>
      <c r="AG108" s="5" t="str">
        <f t="shared" si="7"/>
        <v>não</v>
      </c>
      <c r="AH108" s="5" t="s">
        <v>79</v>
      </c>
      <c r="AI108" s="5" t="s">
        <v>79</v>
      </c>
      <c r="AJ108" s="5" t="s">
        <v>72</v>
      </c>
    </row>
    <row r="109" spans="1:36" x14ac:dyDescent="0.25">
      <c r="A109" s="5" t="s">
        <v>115</v>
      </c>
      <c r="B109" s="5" t="s">
        <v>129</v>
      </c>
      <c r="C109" s="5" t="s">
        <v>71</v>
      </c>
      <c r="D109" s="5">
        <v>71</v>
      </c>
      <c r="E109" s="5" t="s">
        <v>135</v>
      </c>
      <c r="F109" s="5">
        <v>175</v>
      </c>
      <c r="G109" s="5" t="s">
        <v>143</v>
      </c>
      <c r="H109" s="5" t="s">
        <v>73</v>
      </c>
      <c r="I109" s="5" t="s">
        <v>83</v>
      </c>
      <c r="J109" s="5" t="s">
        <v>74</v>
      </c>
      <c r="K109" s="5" t="s">
        <v>83</v>
      </c>
      <c r="L109" s="5" t="s">
        <v>74</v>
      </c>
      <c r="M109" s="5" t="s">
        <v>85</v>
      </c>
      <c r="N109" s="5" t="s">
        <v>78</v>
      </c>
      <c r="O109" s="5" t="s">
        <v>76</v>
      </c>
      <c r="P109" s="5" t="s">
        <v>119</v>
      </c>
      <c r="Q109" s="5" t="s">
        <v>119</v>
      </c>
      <c r="R109" s="5" t="s">
        <v>90</v>
      </c>
      <c r="S109" s="5" t="s">
        <v>79</v>
      </c>
      <c r="T109" s="5" t="s">
        <v>119</v>
      </c>
      <c r="U109" s="5" t="s">
        <v>72</v>
      </c>
      <c r="V109" s="5" t="s">
        <v>72</v>
      </c>
      <c r="W109" s="5" t="s">
        <v>79</v>
      </c>
      <c r="X109" s="5" t="s">
        <v>119</v>
      </c>
      <c r="Y109" s="5" t="s">
        <v>95</v>
      </c>
      <c r="Z109" s="5" t="s">
        <v>119</v>
      </c>
      <c r="AA109" s="5" t="s">
        <v>72</v>
      </c>
      <c r="AB109" s="5" t="s">
        <v>72</v>
      </c>
      <c r="AC109" s="5" t="s">
        <v>72</v>
      </c>
      <c r="AD109" s="6">
        <f>D109/((F109*F109)/10000)</f>
        <v>23.183673469387756</v>
      </c>
      <c r="AE109" s="6" t="s">
        <v>155</v>
      </c>
      <c r="AF109" s="5" t="str">
        <f t="shared" si="6"/>
        <v>não</v>
      </c>
      <c r="AG109" s="5" t="str">
        <f t="shared" si="7"/>
        <v>não</v>
      </c>
      <c r="AH109" s="5" t="s">
        <v>79</v>
      </c>
      <c r="AI109" s="5" t="s">
        <v>79</v>
      </c>
      <c r="AJ109" s="5" t="s">
        <v>72</v>
      </c>
    </row>
    <row r="110" spans="1:36" x14ac:dyDescent="0.25">
      <c r="A110" s="5" t="s">
        <v>115</v>
      </c>
      <c r="B110" s="5" t="s">
        <v>128</v>
      </c>
      <c r="C110" s="5" t="s">
        <v>71</v>
      </c>
      <c r="D110" s="5">
        <v>83</v>
      </c>
      <c r="E110" s="5" t="s">
        <v>136</v>
      </c>
      <c r="F110" s="5">
        <v>164</v>
      </c>
      <c r="G110" s="5" t="s">
        <v>143</v>
      </c>
      <c r="H110" s="5" t="s">
        <v>75</v>
      </c>
      <c r="I110" s="5" t="s">
        <v>83</v>
      </c>
      <c r="J110" s="5" t="s">
        <v>74</v>
      </c>
      <c r="K110" s="5" t="s">
        <v>83</v>
      </c>
      <c r="L110" s="5" t="s">
        <v>74</v>
      </c>
      <c r="M110" s="5" t="s">
        <v>85</v>
      </c>
      <c r="N110" s="5" t="s">
        <v>78</v>
      </c>
      <c r="O110" s="5" t="s">
        <v>76</v>
      </c>
      <c r="P110" s="5" t="s">
        <v>119</v>
      </c>
      <c r="Q110" s="5" t="s">
        <v>119</v>
      </c>
      <c r="R110" s="5" t="s">
        <v>90</v>
      </c>
      <c r="S110" s="5" t="s">
        <v>72</v>
      </c>
      <c r="T110" s="5" t="s">
        <v>83</v>
      </c>
      <c r="U110" s="5" t="s">
        <v>79</v>
      </c>
      <c r="V110" s="5" t="s">
        <v>119</v>
      </c>
      <c r="W110" s="5" t="s">
        <v>108</v>
      </c>
      <c r="X110" s="5" t="s">
        <v>119</v>
      </c>
      <c r="Y110" s="5" t="s">
        <v>95</v>
      </c>
      <c r="Z110" s="5" t="s">
        <v>99</v>
      </c>
      <c r="AA110" s="5" t="s">
        <v>79</v>
      </c>
      <c r="AB110" s="5" t="s">
        <v>72</v>
      </c>
      <c r="AC110" s="5" t="s">
        <v>72</v>
      </c>
      <c r="AD110" s="6">
        <f>D110/((F110*F110)/10000)</f>
        <v>30.85960737656157</v>
      </c>
      <c r="AE110" s="6" t="s">
        <v>157</v>
      </c>
      <c r="AF110" s="5" t="str">
        <f t="shared" si="6"/>
        <v>não</v>
      </c>
      <c r="AG110" s="5" t="str">
        <f t="shared" si="7"/>
        <v>sim</v>
      </c>
      <c r="AH110" s="5" t="s">
        <v>79</v>
      </c>
      <c r="AI110" s="5" t="s">
        <v>72</v>
      </c>
      <c r="AJ110" s="5" t="s">
        <v>79</v>
      </c>
    </row>
    <row r="111" spans="1:36" x14ac:dyDescent="0.25">
      <c r="A111" s="5" t="s">
        <v>115</v>
      </c>
      <c r="B111" s="5" t="s">
        <v>130</v>
      </c>
      <c r="C111" s="5" t="s">
        <v>71</v>
      </c>
      <c r="D111" s="5" t="s">
        <v>119</v>
      </c>
      <c r="E111" s="5" t="s">
        <v>119</v>
      </c>
      <c r="F111" s="5">
        <v>180</v>
      </c>
      <c r="G111" s="5" t="s">
        <v>144</v>
      </c>
      <c r="H111" s="5" t="s">
        <v>73</v>
      </c>
      <c r="I111" s="7" t="s">
        <v>119</v>
      </c>
      <c r="J111" s="7" t="s">
        <v>119</v>
      </c>
      <c r="K111" s="7" t="s">
        <v>119</v>
      </c>
      <c r="L111" s="7" t="s">
        <v>119</v>
      </c>
      <c r="M111" s="5" t="s">
        <v>85</v>
      </c>
      <c r="N111" s="5" t="s">
        <v>78</v>
      </c>
      <c r="O111" s="5" t="s">
        <v>83</v>
      </c>
      <c r="P111" s="5" t="s">
        <v>109</v>
      </c>
      <c r="Q111" s="5" t="s">
        <v>97</v>
      </c>
      <c r="R111" s="5" t="s">
        <v>119</v>
      </c>
      <c r="S111" s="5" t="s">
        <v>79</v>
      </c>
      <c r="T111" s="5" t="s">
        <v>119</v>
      </c>
      <c r="U111" s="5" t="s">
        <v>79</v>
      </c>
      <c r="V111" s="5" t="s">
        <v>119</v>
      </c>
      <c r="W111" s="5" t="s">
        <v>79</v>
      </c>
      <c r="X111" s="5" t="s">
        <v>119</v>
      </c>
      <c r="Y111" s="5" t="s">
        <v>119</v>
      </c>
      <c r="Z111" s="5" t="s">
        <v>82</v>
      </c>
      <c r="AA111" s="5" t="s">
        <v>79</v>
      </c>
      <c r="AB111" s="5" t="s">
        <v>79</v>
      </c>
      <c r="AC111" s="5" t="s">
        <v>119</v>
      </c>
      <c r="AD111" s="6" t="s">
        <v>122</v>
      </c>
      <c r="AE111" s="6" t="s">
        <v>122</v>
      </c>
      <c r="AF111" s="6" t="s">
        <v>123</v>
      </c>
      <c r="AG111" s="6" t="s">
        <v>124</v>
      </c>
      <c r="AH111" s="5" t="s">
        <v>79</v>
      </c>
      <c r="AI111" s="5" t="s">
        <v>79</v>
      </c>
      <c r="AJ111" s="5" t="s">
        <v>79</v>
      </c>
    </row>
    <row r="112" spans="1:36" x14ac:dyDescent="0.25">
      <c r="A112" s="5" t="s">
        <v>115</v>
      </c>
      <c r="B112" s="5" t="s">
        <v>131</v>
      </c>
      <c r="C112" s="5" t="s">
        <v>71</v>
      </c>
      <c r="D112" s="5">
        <v>60</v>
      </c>
      <c r="E112" s="5" t="s">
        <v>134</v>
      </c>
      <c r="F112" s="5">
        <v>156</v>
      </c>
      <c r="G112" s="5" t="s">
        <v>142</v>
      </c>
      <c r="H112" s="5" t="s">
        <v>73</v>
      </c>
      <c r="I112" s="5" t="s">
        <v>83</v>
      </c>
      <c r="J112" s="5" t="s">
        <v>74</v>
      </c>
      <c r="K112" s="5" t="s">
        <v>83</v>
      </c>
      <c r="L112" s="5" t="s">
        <v>84</v>
      </c>
      <c r="M112" s="5" t="s">
        <v>93</v>
      </c>
      <c r="N112" s="5" t="s">
        <v>78</v>
      </c>
      <c r="O112" s="5" t="s">
        <v>83</v>
      </c>
      <c r="P112" s="5" t="s">
        <v>88</v>
      </c>
      <c r="Q112" s="5" t="s">
        <v>101</v>
      </c>
      <c r="R112" s="5" t="s">
        <v>119</v>
      </c>
      <c r="S112" s="5" t="s">
        <v>79</v>
      </c>
      <c r="T112" s="5" t="s">
        <v>119</v>
      </c>
      <c r="U112" s="5" t="s">
        <v>79</v>
      </c>
      <c r="V112" s="5" t="s">
        <v>119</v>
      </c>
      <c r="W112" s="5" t="s">
        <v>79</v>
      </c>
      <c r="X112" s="5" t="s">
        <v>119</v>
      </c>
      <c r="Y112" s="5" t="s">
        <v>81</v>
      </c>
      <c r="Z112" s="5" t="s">
        <v>99</v>
      </c>
      <c r="AA112" s="5" t="s">
        <v>79</v>
      </c>
      <c r="AB112" s="5" t="s">
        <v>79</v>
      </c>
      <c r="AC112" s="5" t="s">
        <v>119</v>
      </c>
      <c r="AD112" s="6">
        <f>D112/((F112*F112)/10000)</f>
        <v>24.654832347140037</v>
      </c>
      <c r="AE112" s="6" t="s">
        <v>155</v>
      </c>
      <c r="AF112" s="5" t="str">
        <f t="shared" si="6"/>
        <v>não</v>
      </c>
      <c r="AG112" s="5" t="str">
        <f t="shared" si="7"/>
        <v>não</v>
      </c>
      <c r="AH112" s="5" t="s">
        <v>72</v>
      </c>
      <c r="AI112" s="5" t="s">
        <v>79</v>
      </c>
      <c r="AJ112" s="5" t="s">
        <v>79</v>
      </c>
    </row>
    <row r="113" spans="1:36" x14ac:dyDescent="0.25">
      <c r="A113" s="5" t="s">
        <v>115</v>
      </c>
      <c r="B113" s="5" t="s">
        <v>131</v>
      </c>
      <c r="C113" s="5" t="s">
        <v>71</v>
      </c>
      <c r="D113" s="5">
        <v>65</v>
      </c>
      <c r="E113" s="5" t="s">
        <v>135</v>
      </c>
      <c r="F113" s="5">
        <v>175</v>
      </c>
      <c r="G113" s="5" t="s">
        <v>143</v>
      </c>
      <c r="H113" s="5" t="s">
        <v>73</v>
      </c>
      <c r="I113" s="5" t="s">
        <v>75</v>
      </c>
      <c r="J113" s="5" t="s">
        <v>84</v>
      </c>
      <c r="K113" s="5" t="s">
        <v>75</v>
      </c>
      <c r="L113" s="5" t="s">
        <v>84</v>
      </c>
      <c r="M113" s="5" t="s">
        <v>85</v>
      </c>
      <c r="N113" s="5" t="s">
        <v>96</v>
      </c>
      <c r="O113" s="5" t="s">
        <v>83</v>
      </c>
      <c r="P113" s="5" t="s">
        <v>88</v>
      </c>
      <c r="Q113" s="5" t="s">
        <v>97</v>
      </c>
      <c r="R113" s="5" t="s">
        <v>102</v>
      </c>
      <c r="S113" s="5" t="s">
        <v>79</v>
      </c>
      <c r="T113" s="5" t="s">
        <v>119</v>
      </c>
      <c r="U113" s="5" t="s">
        <v>72</v>
      </c>
      <c r="V113" s="5" t="s">
        <v>72</v>
      </c>
      <c r="W113" s="5" t="s">
        <v>79</v>
      </c>
      <c r="X113" s="5" t="s">
        <v>119</v>
      </c>
      <c r="Y113" s="5" t="s">
        <v>119</v>
      </c>
      <c r="Z113" s="5" t="s">
        <v>99</v>
      </c>
      <c r="AA113" s="5" t="s">
        <v>79</v>
      </c>
      <c r="AB113" s="5" t="s">
        <v>79</v>
      </c>
      <c r="AC113" s="5" t="s">
        <v>72</v>
      </c>
      <c r="AD113" s="6">
        <f>D113/((F113*F113)/10000)</f>
        <v>21.224489795918366</v>
      </c>
      <c r="AE113" s="6" t="s">
        <v>155</v>
      </c>
      <c r="AF113" s="5" t="str">
        <f t="shared" si="6"/>
        <v>não</v>
      </c>
      <c r="AG113" s="5" t="str">
        <f t="shared" si="7"/>
        <v>não</v>
      </c>
      <c r="AH113" s="5" t="s">
        <v>79</v>
      </c>
      <c r="AI113" s="5" t="s">
        <v>79</v>
      </c>
      <c r="AJ113" s="5" t="s">
        <v>79</v>
      </c>
    </row>
    <row r="114" spans="1:36" x14ac:dyDescent="0.25">
      <c r="A114" s="5" t="s">
        <v>115</v>
      </c>
      <c r="B114" s="5" t="s">
        <v>130</v>
      </c>
      <c r="C114" s="5" t="s">
        <v>71</v>
      </c>
      <c r="D114" s="5">
        <v>71</v>
      </c>
      <c r="E114" s="5" t="s">
        <v>135</v>
      </c>
      <c r="F114" s="5">
        <v>171</v>
      </c>
      <c r="G114" s="5" t="s">
        <v>143</v>
      </c>
      <c r="H114" s="5" t="s">
        <v>73</v>
      </c>
      <c r="I114" s="5" t="s">
        <v>83</v>
      </c>
      <c r="J114" s="5" t="s">
        <v>74</v>
      </c>
      <c r="K114" s="5" t="s">
        <v>75</v>
      </c>
      <c r="L114" s="5" t="s">
        <v>74</v>
      </c>
      <c r="M114" s="5" t="s">
        <v>85</v>
      </c>
      <c r="N114" s="5" t="s">
        <v>119</v>
      </c>
      <c r="O114" s="5" t="s">
        <v>77</v>
      </c>
      <c r="P114" s="5" t="s">
        <v>119</v>
      </c>
      <c r="Q114" s="5" t="s">
        <v>119</v>
      </c>
      <c r="R114" s="5" t="s">
        <v>119</v>
      </c>
      <c r="S114" s="5" t="s">
        <v>72</v>
      </c>
      <c r="T114" s="5" t="s">
        <v>91</v>
      </c>
      <c r="U114" s="5" t="s">
        <v>72</v>
      </c>
      <c r="V114" s="5" t="s">
        <v>72</v>
      </c>
      <c r="W114" s="5" t="s">
        <v>80</v>
      </c>
      <c r="X114" s="5">
        <v>5</v>
      </c>
      <c r="Y114" s="5" t="s">
        <v>112</v>
      </c>
      <c r="Z114" s="5" t="s">
        <v>107</v>
      </c>
      <c r="AA114" s="5" t="s">
        <v>79</v>
      </c>
      <c r="AB114" s="5" t="s">
        <v>79</v>
      </c>
      <c r="AC114" s="5" t="s">
        <v>79</v>
      </c>
      <c r="AD114" s="6">
        <f>D114/((F114*F114)/10000)</f>
        <v>24.280975342840531</v>
      </c>
      <c r="AE114" s="6" t="s">
        <v>155</v>
      </c>
      <c r="AF114" s="5" t="str">
        <f t="shared" si="6"/>
        <v>não</v>
      </c>
      <c r="AG114" s="5" t="str">
        <f t="shared" si="7"/>
        <v>não</v>
      </c>
      <c r="AH114" s="5" t="s">
        <v>79</v>
      </c>
      <c r="AI114" s="5" t="s">
        <v>79</v>
      </c>
      <c r="AJ114" s="5" t="s">
        <v>79</v>
      </c>
    </row>
    <row r="115" spans="1:36" x14ac:dyDescent="0.25">
      <c r="A115" s="5" t="s">
        <v>115</v>
      </c>
      <c r="B115" s="5" t="s">
        <v>129</v>
      </c>
      <c r="C115" s="5" t="s">
        <v>71</v>
      </c>
      <c r="D115" s="5">
        <v>76</v>
      </c>
      <c r="E115" s="5" t="s">
        <v>135</v>
      </c>
      <c r="F115" s="5">
        <v>177</v>
      </c>
      <c r="G115" s="5" t="s">
        <v>143</v>
      </c>
      <c r="H115" s="5" t="s">
        <v>73</v>
      </c>
      <c r="I115" s="5" t="s">
        <v>83</v>
      </c>
      <c r="J115" s="5" t="s">
        <v>74</v>
      </c>
      <c r="K115" s="5" t="s">
        <v>77</v>
      </c>
      <c r="L115" s="7" t="s">
        <v>119</v>
      </c>
      <c r="M115" s="5" t="s">
        <v>85</v>
      </c>
      <c r="N115" s="5" t="s">
        <v>78</v>
      </c>
      <c r="O115" s="5" t="s">
        <v>83</v>
      </c>
      <c r="P115" s="5" t="s">
        <v>109</v>
      </c>
      <c r="Q115" s="5" t="s">
        <v>97</v>
      </c>
      <c r="R115" s="5" t="s">
        <v>119</v>
      </c>
      <c r="S115" s="5" t="s">
        <v>72</v>
      </c>
      <c r="T115" s="5" t="s">
        <v>98</v>
      </c>
      <c r="U115" s="5" t="s">
        <v>79</v>
      </c>
      <c r="V115" s="5" t="s">
        <v>119</v>
      </c>
      <c r="W115" s="5" t="s">
        <v>79</v>
      </c>
      <c r="X115" s="5" t="s">
        <v>119</v>
      </c>
      <c r="Y115" s="5" t="s">
        <v>95</v>
      </c>
      <c r="Z115" s="5" t="s">
        <v>99</v>
      </c>
      <c r="AA115" s="5" t="s">
        <v>79</v>
      </c>
      <c r="AB115" s="5" t="s">
        <v>79</v>
      </c>
      <c r="AC115" s="5" t="s">
        <v>79</v>
      </c>
      <c r="AD115" s="6">
        <f>D115/((F115*F115)/10000)</f>
        <v>24.258674071946121</v>
      </c>
      <c r="AE115" s="6" t="s">
        <v>155</v>
      </c>
      <c r="AF115" s="5" t="str">
        <f t="shared" si="6"/>
        <v>não</v>
      </c>
      <c r="AG115" s="5" t="str">
        <f t="shared" si="7"/>
        <v>não</v>
      </c>
      <c r="AH115" s="5" t="s">
        <v>79</v>
      </c>
      <c r="AI115" s="5" t="s">
        <v>79</v>
      </c>
      <c r="AJ115" s="5" t="s">
        <v>79</v>
      </c>
    </row>
    <row r="116" spans="1:36" x14ac:dyDescent="0.25">
      <c r="A116" s="5" t="s">
        <v>115</v>
      </c>
      <c r="B116" s="5" t="s">
        <v>129</v>
      </c>
      <c r="C116" s="5" t="s">
        <v>71</v>
      </c>
      <c r="D116" s="5">
        <v>80</v>
      </c>
      <c r="E116" s="5" t="s">
        <v>136</v>
      </c>
      <c r="F116" s="5">
        <v>163</v>
      </c>
      <c r="G116" s="5" t="s">
        <v>143</v>
      </c>
      <c r="H116" s="5" t="s">
        <v>75</v>
      </c>
      <c r="I116" s="5" t="s">
        <v>83</v>
      </c>
      <c r="J116" s="5" t="s">
        <v>74</v>
      </c>
      <c r="K116" s="5" t="s">
        <v>83</v>
      </c>
      <c r="L116" s="5" t="s">
        <v>74</v>
      </c>
      <c r="M116" s="5" t="s">
        <v>85</v>
      </c>
      <c r="N116" s="5" t="s">
        <v>96</v>
      </c>
      <c r="O116" s="5" t="s">
        <v>83</v>
      </c>
      <c r="P116" s="5" t="s">
        <v>88</v>
      </c>
      <c r="Q116" s="5" t="s">
        <v>101</v>
      </c>
      <c r="R116" s="5" t="s">
        <v>90</v>
      </c>
      <c r="S116" s="5" t="s">
        <v>72</v>
      </c>
      <c r="T116" s="5" t="s">
        <v>83</v>
      </c>
      <c r="U116" s="5" t="s">
        <v>72</v>
      </c>
      <c r="V116" s="5" t="s">
        <v>72</v>
      </c>
      <c r="W116" s="5" t="s">
        <v>79</v>
      </c>
      <c r="X116" s="5" t="s">
        <v>119</v>
      </c>
      <c r="Y116" s="5" t="s">
        <v>81</v>
      </c>
      <c r="Z116" s="5" t="s">
        <v>92</v>
      </c>
      <c r="AA116" s="5" t="s">
        <v>72</v>
      </c>
      <c r="AB116" s="5" t="s">
        <v>79</v>
      </c>
      <c r="AC116" s="5" t="s">
        <v>79</v>
      </c>
      <c r="AD116" s="6">
        <f>D116/((F116*F116)/10000)</f>
        <v>30.110278896458279</v>
      </c>
      <c r="AE116" s="6" t="s">
        <v>157</v>
      </c>
      <c r="AF116" s="5" t="str">
        <f t="shared" si="6"/>
        <v>não</v>
      </c>
      <c r="AG116" s="5" t="str">
        <f t="shared" si="7"/>
        <v>sim</v>
      </c>
      <c r="AH116" s="5" t="s">
        <v>79</v>
      </c>
      <c r="AI116" s="5" t="s">
        <v>72</v>
      </c>
      <c r="AJ116" s="5" t="s">
        <v>72</v>
      </c>
    </row>
    <row r="117" spans="1:36" x14ac:dyDescent="0.25">
      <c r="A117" s="5" t="s">
        <v>115</v>
      </c>
      <c r="B117" s="5" t="s">
        <v>129</v>
      </c>
      <c r="C117" s="5" t="s">
        <v>71</v>
      </c>
      <c r="D117" s="5">
        <v>90</v>
      </c>
      <c r="E117" s="5" t="s">
        <v>137</v>
      </c>
      <c r="F117" s="5">
        <v>170</v>
      </c>
      <c r="G117" s="5" t="s">
        <v>143</v>
      </c>
      <c r="H117" s="5" t="s">
        <v>87</v>
      </c>
      <c r="I117" s="5" t="s">
        <v>83</v>
      </c>
      <c r="J117" s="5" t="s">
        <v>74</v>
      </c>
      <c r="K117" s="5" t="s">
        <v>75</v>
      </c>
      <c r="L117" s="5" t="s">
        <v>100</v>
      </c>
      <c r="M117" s="5" t="s">
        <v>85</v>
      </c>
      <c r="N117" s="5" t="s">
        <v>78</v>
      </c>
      <c r="O117" s="5" t="s">
        <v>77</v>
      </c>
      <c r="P117" s="5" t="s">
        <v>119</v>
      </c>
      <c r="Q117" s="5" t="s">
        <v>119</v>
      </c>
      <c r="R117" s="5" t="s">
        <v>90</v>
      </c>
      <c r="S117" s="5" t="s">
        <v>79</v>
      </c>
      <c r="T117" s="5" t="s">
        <v>119</v>
      </c>
      <c r="U117" s="5" t="s">
        <v>72</v>
      </c>
      <c r="V117" s="5" t="s">
        <v>72</v>
      </c>
      <c r="W117" s="5" t="s">
        <v>79</v>
      </c>
      <c r="X117" s="5" t="s">
        <v>119</v>
      </c>
      <c r="Y117" s="5" t="s">
        <v>110</v>
      </c>
      <c r="Z117" s="5" t="s">
        <v>99</v>
      </c>
      <c r="AA117" s="5" t="s">
        <v>72</v>
      </c>
      <c r="AB117" s="5" t="s">
        <v>79</v>
      </c>
      <c r="AC117" s="5" t="s">
        <v>79</v>
      </c>
      <c r="AD117" s="6">
        <f>D117/((F117*F117)/10000)</f>
        <v>31.141868512110726</v>
      </c>
      <c r="AE117" s="6" t="s">
        <v>157</v>
      </c>
      <c r="AF117" s="5" t="str">
        <f t="shared" si="6"/>
        <v>não</v>
      </c>
      <c r="AG117" s="5" t="str">
        <f t="shared" si="7"/>
        <v>sim</v>
      </c>
      <c r="AH117" s="5" t="s">
        <v>79</v>
      </c>
      <c r="AI117" s="5" t="s">
        <v>79</v>
      </c>
      <c r="AJ117" s="5" t="s">
        <v>72</v>
      </c>
    </row>
    <row r="118" spans="1:36" x14ac:dyDescent="0.25">
      <c r="A118" s="5" t="s">
        <v>115</v>
      </c>
      <c r="B118" s="5" t="s">
        <v>130</v>
      </c>
      <c r="C118" s="5" t="s">
        <v>71</v>
      </c>
      <c r="D118" s="5">
        <v>65</v>
      </c>
      <c r="E118" s="5" t="s">
        <v>135</v>
      </c>
      <c r="F118" s="5">
        <v>159</v>
      </c>
      <c r="G118" s="5" t="s">
        <v>142</v>
      </c>
      <c r="H118" s="5" t="s">
        <v>73</v>
      </c>
      <c r="I118" s="5" t="s">
        <v>76</v>
      </c>
      <c r="J118" s="7" t="s">
        <v>119</v>
      </c>
      <c r="K118" s="5" t="s">
        <v>73</v>
      </c>
      <c r="L118" s="5" t="s">
        <v>74</v>
      </c>
      <c r="M118" s="5" t="s">
        <v>85</v>
      </c>
      <c r="N118" s="5" t="s">
        <v>119</v>
      </c>
      <c r="O118" s="5" t="s">
        <v>83</v>
      </c>
      <c r="P118" s="5" t="s">
        <v>109</v>
      </c>
      <c r="Q118" s="5" t="s">
        <v>97</v>
      </c>
      <c r="R118" s="5" t="s">
        <v>102</v>
      </c>
      <c r="S118" s="5" t="s">
        <v>72</v>
      </c>
      <c r="T118" s="5" t="s">
        <v>104</v>
      </c>
      <c r="U118" s="5" t="s">
        <v>79</v>
      </c>
      <c r="V118" s="5" t="s">
        <v>119</v>
      </c>
      <c r="W118" s="5" t="s">
        <v>80</v>
      </c>
      <c r="X118" s="5">
        <v>20</v>
      </c>
      <c r="Y118" s="5" t="s">
        <v>95</v>
      </c>
      <c r="Z118" s="5" t="s">
        <v>107</v>
      </c>
      <c r="AA118" s="5" t="s">
        <v>72</v>
      </c>
      <c r="AB118" s="5" t="s">
        <v>79</v>
      </c>
      <c r="AC118" s="5" t="s">
        <v>79</v>
      </c>
      <c r="AD118" s="6">
        <f>D118/((F118*F118)/10000)</f>
        <v>25.711008267078046</v>
      </c>
      <c r="AE118" s="6" t="s">
        <v>156</v>
      </c>
      <c r="AF118" s="5" t="str">
        <f t="shared" si="6"/>
        <v>sim</v>
      </c>
      <c r="AG118" s="5" t="str">
        <f t="shared" si="7"/>
        <v>não</v>
      </c>
      <c r="AH118" s="5" t="s">
        <v>79</v>
      </c>
      <c r="AI118" s="5" t="s">
        <v>79</v>
      </c>
      <c r="AJ118" s="5" t="s">
        <v>72</v>
      </c>
    </row>
    <row r="119" spans="1:36" x14ac:dyDescent="0.25">
      <c r="A119" s="5" t="s">
        <v>115</v>
      </c>
      <c r="B119" s="5" t="s">
        <v>131</v>
      </c>
      <c r="C119" s="5" t="s">
        <v>71</v>
      </c>
      <c r="D119" s="5">
        <v>78</v>
      </c>
      <c r="E119" s="5" t="s">
        <v>136</v>
      </c>
      <c r="F119" s="5">
        <v>160</v>
      </c>
      <c r="G119" s="5" t="s">
        <v>143</v>
      </c>
      <c r="H119" s="5" t="s">
        <v>75</v>
      </c>
      <c r="I119" s="5" t="s">
        <v>75</v>
      </c>
      <c r="J119" s="5" t="s">
        <v>74</v>
      </c>
      <c r="K119" s="5" t="s">
        <v>83</v>
      </c>
      <c r="L119" s="5" t="s">
        <v>74</v>
      </c>
      <c r="M119" s="5" t="s">
        <v>85</v>
      </c>
      <c r="N119" s="5" t="s">
        <v>78</v>
      </c>
      <c r="O119" s="5" t="s">
        <v>83</v>
      </c>
      <c r="P119" s="5" t="s">
        <v>88</v>
      </c>
      <c r="Q119" s="5" t="s">
        <v>97</v>
      </c>
      <c r="R119" s="5" t="s">
        <v>114</v>
      </c>
      <c r="S119" s="5" t="s">
        <v>79</v>
      </c>
      <c r="T119" s="5" t="s">
        <v>119</v>
      </c>
      <c r="U119" s="5" t="s">
        <v>79</v>
      </c>
      <c r="V119" s="5" t="s">
        <v>119</v>
      </c>
      <c r="W119" s="5" t="s">
        <v>79</v>
      </c>
      <c r="X119" s="5" t="s">
        <v>119</v>
      </c>
      <c r="Y119" s="5" t="s">
        <v>119</v>
      </c>
      <c r="Z119" s="5" t="s">
        <v>99</v>
      </c>
      <c r="AA119" s="5" t="s">
        <v>79</v>
      </c>
      <c r="AB119" s="5" t="s">
        <v>72</v>
      </c>
      <c r="AC119" s="5" t="s">
        <v>79</v>
      </c>
      <c r="AD119" s="6">
        <f>D119/((F119*F119)/10000)</f>
        <v>30.46875</v>
      </c>
      <c r="AE119" s="6" t="s">
        <v>157</v>
      </c>
      <c r="AF119" s="5" t="str">
        <f t="shared" si="6"/>
        <v>não</v>
      </c>
      <c r="AG119" s="5" t="str">
        <f t="shared" si="7"/>
        <v>sim</v>
      </c>
      <c r="AH119" s="5" t="s">
        <v>79</v>
      </c>
      <c r="AI119" s="5" t="s">
        <v>79</v>
      </c>
      <c r="AJ119" s="5" t="s">
        <v>79</v>
      </c>
    </row>
    <row r="120" spans="1:36" x14ac:dyDescent="0.25">
      <c r="A120" s="5" t="s">
        <v>115</v>
      </c>
      <c r="B120" s="5" t="s">
        <v>131</v>
      </c>
      <c r="C120" s="5" t="s">
        <v>71</v>
      </c>
      <c r="D120" s="5">
        <v>65</v>
      </c>
      <c r="E120" s="5" t="s">
        <v>135</v>
      </c>
      <c r="F120" s="5">
        <v>150</v>
      </c>
      <c r="G120" s="5" t="s">
        <v>142</v>
      </c>
      <c r="H120" s="5" t="s">
        <v>73</v>
      </c>
      <c r="I120" s="5" t="s">
        <v>75</v>
      </c>
      <c r="J120" s="5" t="s">
        <v>74</v>
      </c>
      <c r="K120" s="5" t="s">
        <v>77</v>
      </c>
      <c r="L120" s="7" t="s">
        <v>119</v>
      </c>
      <c r="M120" s="5" t="s">
        <v>85</v>
      </c>
      <c r="N120" s="5" t="s">
        <v>78</v>
      </c>
      <c r="O120" s="5" t="s">
        <v>83</v>
      </c>
      <c r="P120" s="5" t="s">
        <v>105</v>
      </c>
      <c r="Q120" s="5" t="s">
        <v>97</v>
      </c>
      <c r="R120" s="5" t="s">
        <v>102</v>
      </c>
      <c r="S120" s="5" t="s">
        <v>79</v>
      </c>
      <c r="T120" s="5" t="s">
        <v>119</v>
      </c>
      <c r="U120" s="5" t="s">
        <v>72</v>
      </c>
      <c r="V120" s="5" t="s">
        <v>72</v>
      </c>
      <c r="W120" s="5" t="s">
        <v>79</v>
      </c>
      <c r="X120" s="5" t="s">
        <v>119</v>
      </c>
      <c r="Y120" s="5" t="s">
        <v>119</v>
      </c>
      <c r="Z120" s="5" t="s">
        <v>99</v>
      </c>
      <c r="AA120" s="5" t="s">
        <v>79</v>
      </c>
      <c r="AB120" s="5" t="s">
        <v>79</v>
      </c>
      <c r="AC120" s="5" t="s">
        <v>79</v>
      </c>
      <c r="AD120" s="6">
        <f>D120/((F120*F120)/10000)</f>
        <v>28.888888888888889</v>
      </c>
      <c r="AE120" s="6" t="s">
        <v>156</v>
      </c>
      <c r="AF120" s="5" t="str">
        <f t="shared" si="6"/>
        <v>sim</v>
      </c>
      <c r="AG120" s="5" t="str">
        <f t="shared" si="7"/>
        <v>não</v>
      </c>
      <c r="AH120" s="5" t="s">
        <v>79</v>
      </c>
      <c r="AI120" s="5" t="s">
        <v>79</v>
      </c>
      <c r="AJ120" s="5" t="s">
        <v>79</v>
      </c>
    </row>
    <row r="121" spans="1:36" x14ac:dyDescent="0.25">
      <c r="A121" s="5" t="s">
        <v>115</v>
      </c>
      <c r="B121" s="5" t="s">
        <v>129</v>
      </c>
      <c r="C121" s="5" t="s">
        <v>71</v>
      </c>
      <c r="D121" s="5">
        <v>78</v>
      </c>
      <c r="E121" s="5" t="s">
        <v>136</v>
      </c>
      <c r="F121" s="5">
        <v>168</v>
      </c>
      <c r="G121" s="5" t="s">
        <v>143</v>
      </c>
      <c r="H121" s="5" t="s">
        <v>73</v>
      </c>
      <c r="I121" s="5" t="s">
        <v>75</v>
      </c>
      <c r="J121" s="5" t="s">
        <v>74</v>
      </c>
      <c r="K121" s="5" t="s">
        <v>75</v>
      </c>
      <c r="L121" s="5" t="s">
        <v>74</v>
      </c>
      <c r="M121" s="5" t="s">
        <v>85</v>
      </c>
      <c r="N121" s="5" t="s">
        <v>96</v>
      </c>
      <c r="O121" s="5" t="s">
        <v>83</v>
      </c>
      <c r="P121" s="5" t="s">
        <v>109</v>
      </c>
      <c r="Q121" s="5" t="s">
        <v>101</v>
      </c>
      <c r="R121" s="5" t="s">
        <v>119</v>
      </c>
      <c r="S121" s="5" t="s">
        <v>79</v>
      </c>
      <c r="T121" s="5" t="s">
        <v>119</v>
      </c>
      <c r="U121" s="5" t="s">
        <v>79</v>
      </c>
      <c r="V121" s="5" t="s">
        <v>119</v>
      </c>
      <c r="W121" s="5" t="s">
        <v>79</v>
      </c>
      <c r="X121" s="5" t="s">
        <v>119</v>
      </c>
      <c r="Y121" s="5" t="s">
        <v>119</v>
      </c>
      <c r="Z121" s="5" t="s">
        <v>92</v>
      </c>
      <c r="AA121" s="5" t="s">
        <v>79</v>
      </c>
      <c r="AB121" s="5" t="s">
        <v>79</v>
      </c>
      <c r="AC121" s="5" t="s">
        <v>79</v>
      </c>
      <c r="AD121" s="6">
        <f>D121/((F121*F121)/10000)</f>
        <v>27.636054421768709</v>
      </c>
      <c r="AE121" s="6" t="s">
        <v>156</v>
      </c>
      <c r="AF121" s="5" t="str">
        <f t="shared" si="6"/>
        <v>sim</v>
      </c>
      <c r="AG121" s="5" t="str">
        <f t="shared" si="7"/>
        <v>não</v>
      </c>
      <c r="AH121" s="5" t="s">
        <v>79</v>
      </c>
      <c r="AI121" s="5" t="s">
        <v>79</v>
      </c>
      <c r="AJ121" s="5" t="s">
        <v>79</v>
      </c>
    </row>
    <row r="122" spans="1:36" x14ac:dyDescent="0.25">
      <c r="A122" s="5" t="s">
        <v>115</v>
      </c>
      <c r="B122" s="5" t="s">
        <v>131</v>
      </c>
      <c r="C122" s="5" t="s">
        <v>71</v>
      </c>
      <c r="D122" s="5">
        <v>72</v>
      </c>
      <c r="E122" s="5" t="s">
        <v>135</v>
      </c>
      <c r="F122" s="5">
        <v>186</v>
      </c>
      <c r="G122" s="5" t="s">
        <v>144</v>
      </c>
      <c r="H122" s="5" t="s">
        <v>73</v>
      </c>
      <c r="I122" s="5" t="s">
        <v>75</v>
      </c>
      <c r="J122" s="5" t="s">
        <v>74</v>
      </c>
      <c r="K122" s="5" t="s">
        <v>83</v>
      </c>
      <c r="L122" s="5" t="s">
        <v>100</v>
      </c>
      <c r="M122" s="5" t="s">
        <v>85</v>
      </c>
      <c r="N122" s="5" t="s">
        <v>119</v>
      </c>
      <c r="O122" s="5" t="s">
        <v>76</v>
      </c>
      <c r="P122" s="5" t="s">
        <v>119</v>
      </c>
      <c r="Q122" s="5" t="s">
        <v>119</v>
      </c>
      <c r="R122" s="5" t="s">
        <v>90</v>
      </c>
      <c r="S122" s="5" t="s">
        <v>79</v>
      </c>
      <c r="T122" s="5" t="s">
        <v>119</v>
      </c>
      <c r="U122" s="5" t="s">
        <v>72</v>
      </c>
      <c r="V122" s="5" t="s">
        <v>72</v>
      </c>
      <c r="W122" s="5" t="s">
        <v>79</v>
      </c>
      <c r="X122" s="5" t="s">
        <v>119</v>
      </c>
      <c r="Y122" s="5" t="s">
        <v>119</v>
      </c>
      <c r="Z122" s="5" t="s">
        <v>99</v>
      </c>
      <c r="AA122" s="5" t="s">
        <v>72</v>
      </c>
      <c r="AB122" s="5" t="s">
        <v>72</v>
      </c>
      <c r="AC122" s="5" t="s">
        <v>79</v>
      </c>
      <c r="AD122" s="6">
        <f>D122/((F122*F122)/10000)</f>
        <v>20.811654526534859</v>
      </c>
      <c r="AE122" s="6" t="s">
        <v>155</v>
      </c>
      <c r="AF122" s="5" t="str">
        <f t="shared" si="6"/>
        <v>não</v>
      </c>
      <c r="AG122" s="5" t="str">
        <f t="shared" si="7"/>
        <v>não</v>
      </c>
      <c r="AH122" s="5" t="s">
        <v>79</v>
      </c>
      <c r="AI122" s="5" t="s">
        <v>79</v>
      </c>
      <c r="AJ122" s="5" t="s">
        <v>72</v>
      </c>
    </row>
    <row r="123" spans="1:36" x14ac:dyDescent="0.25">
      <c r="A123" s="5" t="s">
        <v>115</v>
      </c>
      <c r="B123" s="5" t="s">
        <v>131</v>
      </c>
      <c r="C123" s="5" t="s">
        <v>71</v>
      </c>
      <c r="D123" s="5">
        <v>60</v>
      </c>
      <c r="E123" s="5" t="s">
        <v>134</v>
      </c>
      <c r="F123" s="5">
        <v>160</v>
      </c>
      <c r="G123" s="5" t="s">
        <v>143</v>
      </c>
      <c r="H123" s="5" t="s">
        <v>75</v>
      </c>
      <c r="I123" s="7" t="s">
        <v>119</v>
      </c>
      <c r="J123" s="7" t="s">
        <v>119</v>
      </c>
      <c r="K123" s="7" t="s">
        <v>119</v>
      </c>
      <c r="L123" s="7" t="s">
        <v>119</v>
      </c>
      <c r="M123" s="5" t="s">
        <v>85</v>
      </c>
      <c r="N123" s="5" t="s">
        <v>78</v>
      </c>
      <c r="O123" s="5" t="s">
        <v>77</v>
      </c>
      <c r="P123" s="5" t="s">
        <v>119</v>
      </c>
      <c r="Q123" s="5" t="s">
        <v>119</v>
      </c>
      <c r="R123" s="5" t="s">
        <v>102</v>
      </c>
      <c r="S123" s="5" t="s">
        <v>79</v>
      </c>
      <c r="T123" s="5" t="s">
        <v>119</v>
      </c>
      <c r="U123" s="5" t="s">
        <v>79</v>
      </c>
      <c r="V123" s="5" t="s">
        <v>119</v>
      </c>
      <c r="W123" s="5" t="s">
        <v>79</v>
      </c>
      <c r="X123" s="5" t="s">
        <v>119</v>
      </c>
      <c r="Y123" s="5" t="s">
        <v>110</v>
      </c>
      <c r="Z123" s="5" t="s">
        <v>99</v>
      </c>
      <c r="AA123" s="5" t="s">
        <v>72</v>
      </c>
      <c r="AB123" s="5" t="s">
        <v>79</v>
      </c>
      <c r="AC123" s="5" t="s">
        <v>79</v>
      </c>
      <c r="AD123" s="6">
        <f>D123/((F123*F123)/10000)</f>
        <v>23.4375</v>
      </c>
      <c r="AE123" s="6" t="s">
        <v>155</v>
      </c>
      <c r="AF123" s="5" t="str">
        <f t="shared" si="6"/>
        <v>não</v>
      </c>
      <c r="AG123" s="5" t="str">
        <f t="shared" si="7"/>
        <v>não</v>
      </c>
      <c r="AH123" s="5" t="s">
        <v>79</v>
      </c>
      <c r="AI123" s="5" t="s">
        <v>79</v>
      </c>
      <c r="AJ123" s="5" t="s">
        <v>72</v>
      </c>
    </row>
    <row r="124" spans="1:36" x14ac:dyDescent="0.25">
      <c r="A124" s="5" t="s">
        <v>115</v>
      </c>
      <c r="B124" s="5" t="s">
        <v>130</v>
      </c>
      <c r="C124" s="5" t="s">
        <v>71</v>
      </c>
      <c r="D124" s="5">
        <v>70</v>
      </c>
      <c r="E124" s="5" t="s">
        <v>135</v>
      </c>
      <c r="F124" s="5">
        <v>163</v>
      </c>
      <c r="G124" s="5" t="s">
        <v>143</v>
      </c>
      <c r="H124" s="5" t="s">
        <v>83</v>
      </c>
      <c r="I124" s="5" t="s">
        <v>75</v>
      </c>
      <c r="J124" s="5" t="s">
        <v>74</v>
      </c>
      <c r="K124" s="5" t="s">
        <v>83</v>
      </c>
      <c r="L124" s="5" t="s">
        <v>74</v>
      </c>
      <c r="M124" s="5" t="s">
        <v>85</v>
      </c>
      <c r="N124" s="5" t="s">
        <v>78</v>
      </c>
      <c r="O124" s="5" t="s">
        <v>83</v>
      </c>
      <c r="P124" s="5" t="s">
        <v>88</v>
      </c>
      <c r="Q124" s="5" t="s">
        <v>97</v>
      </c>
      <c r="R124" s="5" t="s">
        <v>102</v>
      </c>
      <c r="S124" s="5" t="s">
        <v>72</v>
      </c>
      <c r="T124" s="5" t="s">
        <v>104</v>
      </c>
      <c r="U124" s="5" t="s">
        <v>72</v>
      </c>
      <c r="V124" s="5" t="s">
        <v>72</v>
      </c>
      <c r="W124" s="5" t="s">
        <v>80</v>
      </c>
      <c r="X124" s="5">
        <v>15</v>
      </c>
      <c r="Y124" s="5" t="s">
        <v>110</v>
      </c>
      <c r="Z124" s="5" t="s">
        <v>99</v>
      </c>
      <c r="AA124" s="5" t="s">
        <v>72</v>
      </c>
      <c r="AB124" s="5" t="s">
        <v>72</v>
      </c>
      <c r="AC124" s="5" t="s">
        <v>72</v>
      </c>
      <c r="AD124" s="6">
        <f>D124/((F124*F124)/10000)</f>
        <v>26.346494034400994</v>
      </c>
      <c r="AE124" s="6" t="s">
        <v>156</v>
      </c>
      <c r="AF124" s="5" t="str">
        <f t="shared" si="6"/>
        <v>sim</v>
      </c>
      <c r="AG124" s="5" t="str">
        <f t="shared" si="7"/>
        <v>não</v>
      </c>
      <c r="AH124" s="5" t="s">
        <v>79</v>
      </c>
      <c r="AI124" s="5" t="s">
        <v>79</v>
      </c>
      <c r="AJ124" s="5" t="s">
        <v>72</v>
      </c>
    </row>
    <row r="125" spans="1:36" x14ac:dyDescent="0.25">
      <c r="A125" s="5" t="s">
        <v>115</v>
      </c>
      <c r="B125" s="5" t="s">
        <v>131</v>
      </c>
      <c r="C125" s="5" t="s">
        <v>71</v>
      </c>
      <c r="D125" s="5">
        <v>66</v>
      </c>
      <c r="E125" s="5" t="s">
        <v>135</v>
      </c>
      <c r="F125" s="5">
        <v>162</v>
      </c>
      <c r="G125" s="5" t="s">
        <v>143</v>
      </c>
      <c r="H125" s="5" t="s">
        <v>75</v>
      </c>
      <c r="I125" s="5" t="s">
        <v>75</v>
      </c>
      <c r="J125" s="5" t="s">
        <v>74</v>
      </c>
      <c r="K125" s="5" t="s">
        <v>75</v>
      </c>
      <c r="L125" s="5" t="s">
        <v>74</v>
      </c>
      <c r="M125" s="5" t="s">
        <v>85</v>
      </c>
      <c r="N125" s="5" t="s">
        <v>78</v>
      </c>
      <c r="O125" s="5" t="s">
        <v>83</v>
      </c>
      <c r="P125" s="5" t="s">
        <v>88</v>
      </c>
      <c r="Q125" s="5" t="s">
        <v>97</v>
      </c>
      <c r="R125" s="5" t="s">
        <v>90</v>
      </c>
      <c r="S125" s="5" t="s">
        <v>79</v>
      </c>
      <c r="T125" s="5" t="s">
        <v>119</v>
      </c>
      <c r="U125" s="5" t="s">
        <v>72</v>
      </c>
      <c r="V125" s="5" t="s">
        <v>72</v>
      </c>
      <c r="W125" s="5" t="s">
        <v>79</v>
      </c>
      <c r="X125" s="5" t="s">
        <v>119</v>
      </c>
      <c r="Y125" s="5" t="s">
        <v>81</v>
      </c>
      <c r="Z125" s="5" t="s">
        <v>92</v>
      </c>
      <c r="AA125" s="5" t="s">
        <v>79</v>
      </c>
      <c r="AB125" s="5" t="s">
        <v>79</v>
      </c>
      <c r="AC125" s="5" t="s">
        <v>79</v>
      </c>
      <c r="AD125" s="6">
        <f>D125/((F125*F125)/10000)</f>
        <v>25.148605395518974</v>
      </c>
      <c r="AE125" s="6" t="s">
        <v>156</v>
      </c>
      <c r="AF125" s="5" t="str">
        <f t="shared" si="6"/>
        <v>sim</v>
      </c>
      <c r="AG125" s="5" t="str">
        <f t="shared" si="7"/>
        <v>não</v>
      </c>
      <c r="AH125" s="5" t="s">
        <v>79</v>
      </c>
      <c r="AI125" s="5" t="s">
        <v>79</v>
      </c>
      <c r="AJ125" s="5" t="s">
        <v>79</v>
      </c>
    </row>
    <row r="126" spans="1:36" x14ac:dyDescent="0.25">
      <c r="A126" s="5" t="s">
        <v>115</v>
      </c>
      <c r="B126" s="5" t="s">
        <v>130</v>
      </c>
      <c r="C126" s="5" t="s">
        <v>71</v>
      </c>
      <c r="D126" s="5">
        <v>84</v>
      </c>
      <c r="E126" s="5" t="s">
        <v>136</v>
      </c>
      <c r="F126" s="5">
        <v>176</v>
      </c>
      <c r="G126" s="5" t="s">
        <v>143</v>
      </c>
      <c r="H126" s="5" t="s">
        <v>73</v>
      </c>
      <c r="I126" s="5" t="s">
        <v>75</v>
      </c>
      <c r="J126" s="5" t="s">
        <v>74</v>
      </c>
      <c r="K126" s="5" t="s">
        <v>75</v>
      </c>
      <c r="L126" s="5" t="s">
        <v>84</v>
      </c>
      <c r="M126" s="5" t="s">
        <v>85</v>
      </c>
      <c r="N126" s="5" t="s">
        <v>78</v>
      </c>
      <c r="O126" s="5" t="s">
        <v>76</v>
      </c>
      <c r="P126" s="5" t="s">
        <v>119</v>
      </c>
      <c r="Q126" s="5" t="s">
        <v>119</v>
      </c>
      <c r="R126" s="5" t="s">
        <v>114</v>
      </c>
      <c r="S126" s="5" t="s">
        <v>72</v>
      </c>
      <c r="T126" s="5" t="s">
        <v>83</v>
      </c>
      <c r="U126" s="5" t="s">
        <v>72</v>
      </c>
      <c r="V126" s="5" t="s">
        <v>72</v>
      </c>
      <c r="W126" s="5" t="s">
        <v>79</v>
      </c>
      <c r="X126" s="5" t="s">
        <v>119</v>
      </c>
      <c r="Y126" s="5" t="s">
        <v>119</v>
      </c>
      <c r="Z126" s="5" t="s">
        <v>107</v>
      </c>
      <c r="AA126" s="5" t="s">
        <v>79</v>
      </c>
      <c r="AB126" s="5" t="s">
        <v>79</v>
      </c>
      <c r="AC126" s="5" t="s">
        <v>79</v>
      </c>
      <c r="AD126" s="6">
        <f>D126/((F126*F126)/10000)</f>
        <v>27.117768595041323</v>
      </c>
      <c r="AE126" s="6" t="s">
        <v>156</v>
      </c>
      <c r="AF126" s="5" t="str">
        <f t="shared" si="6"/>
        <v>sim</v>
      </c>
      <c r="AG126" s="5" t="str">
        <f t="shared" si="7"/>
        <v>não</v>
      </c>
      <c r="AH126" s="5" t="s">
        <v>79</v>
      </c>
      <c r="AI126" s="5" t="s">
        <v>72</v>
      </c>
      <c r="AJ126" s="5" t="s">
        <v>79</v>
      </c>
    </row>
    <row r="127" spans="1:36" x14ac:dyDescent="0.25">
      <c r="A127" s="5" t="s">
        <v>115</v>
      </c>
      <c r="B127" s="5" t="s">
        <v>130</v>
      </c>
      <c r="C127" s="5" t="s">
        <v>71</v>
      </c>
      <c r="D127" s="5">
        <v>63</v>
      </c>
      <c r="E127" s="5" t="s">
        <v>134</v>
      </c>
      <c r="F127" s="5">
        <v>172</v>
      </c>
      <c r="G127" s="5" t="s">
        <v>143</v>
      </c>
      <c r="H127" s="5" t="s">
        <v>87</v>
      </c>
      <c r="I127" s="5" t="s">
        <v>75</v>
      </c>
      <c r="J127" s="5" t="s">
        <v>84</v>
      </c>
      <c r="K127" s="5" t="s">
        <v>75</v>
      </c>
      <c r="L127" s="5" t="s">
        <v>84</v>
      </c>
      <c r="M127" s="5" t="s">
        <v>85</v>
      </c>
      <c r="N127" s="5" t="s">
        <v>96</v>
      </c>
      <c r="O127" s="5" t="s">
        <v>77</v>
      </c>
      <c r="P127" s="5" t="s">
        <v>119</v>
      </c>
      <c r="Q127" s="5" t="s">
        <v>119</v>
      </c>
      <c r="R127" s="5" t="s">
        <v>90</v>
      </c>
      <c r="S127" s="5" t="s">
        <v>79</v>
      </c>
      <c r="T127" s="5" t="s">
        <v>119</v>
      </c>
      <c r="U127" s="5" t="s">
        <v>72</v>
      </c>
      <c r="V127" s="5" t="s">
        <v>72</v>
      </c>
      <c r="W127" s="5" t="s">
        <v>79</v>
      </c>
      <c r="X127" s="5" t="s">
        <v>119</v>
      </c>
      <c r="Y127" s="5" t="s">
        <v>95</v>
      </c>
      <c r="Z127" s="5" t="s">
        <v>92</v>
      </c>
      <c r="AA127" s="5" t="s">
        <v>79</v>
      </c>
      <c r="AB127" s="5" t="s">
        <v>79</v>
      </c>
      <c r="AC127" s="5" t="s">
        <v>72</v>
      </c>
      <c r="AD127" s="6">
        <f>D127/((F127*F127)/10000)</f>
        <v>21.295294753921038</v>
      </c>
      <c r="AE127" s="6" t="s">
        <v>155</v>
      </c>
      <c r="AF127" s="5" t="str">
        <f t="shared" si="6"/>
        <v>não</v>
      </c>
      <c r="AG127" s="5" t="str">
        <f t="shared" si="7"/>
        <v>não</v>
      </c>
      <c r="AH127" s="5" t="s">
        <v>79</v>
      </c>
      <c r="AI127" s="5" t="s">
        <v>79</v>
      </c>
      <c r="AJ127" s="5" t="s">
        <v>79</v>
      </c>
    </row>
    <row r="128" spans="1:36" x14ac:dyDescent="0.25">
      <c r="A128" s="5" t="s">
        <v>115</v>
      </c>
      <c r="B128" s="5" t="s">
        <v>130</v>
      </c>
      <c r="C128" s="5" t="s">
        <v>71</v>
      </c>
      <c r="D128" s="5">
        <v>56</v>
      </c>
      <c r="E128" s="5" t="s">
        <v>134</v>
      </c>
      <c r="F128" s="5">
        <v>160</v>
      </c>
      <c r="G128" s="5" t="s">
        <v>143</v>
      </c>
      <c r="H128" s="5" t="s">
        <v>73</v>
      </c>
      <c r="I128" s="5" t="s">
        <v>75</v>
      </c>
      <c r="J128" s="5" t="s">
        <v>74</v>
      </c>
      <c r="K128" s="5" t="s">
        <v>87</v>
      </c>
      <c r="L128" s="5" t="s">
        <v>74</v>
      </c>
      <c r="M128" s="5" t="s">
        <v>85</v>
      </c>
      <c r="N128" s="5" t="s">
        <v>78</v>
      </c>
      <c r="O128" s="5" t="s">
        <v>76</v>
      </c>
      <c r="P128" s="5" t="s">
        <v>119</v>
      </c>
      <c r="Q128" s="5" t="s">
        <v>119</v>
      </c>
      <c r="R128" s="5" t="s">
        <v>90</v>
      </c>
      <c r="S128" s="5" t="s">
        <v>79</v>
      </c>
      <c r="T128" s="5" t="s">
        <v>119</v>
      </c>
      <c r="U128" s="5" t="s">
        <v>79</v>
      </c>
      <c r="V128" s="5" t="s">
        <v>119</v>
      </c>
      <c r="W128" s="5" t="s">
        <v>79</v>
      </c>
      <c r="X128" s="5" t="s">
        <v>119</v>
      </c>
      <c r="Y128" s="5" t="s">
        <v>119</v>
      </c>
      <c r="Z128" s="5" t="s">
        <v>92</v>
      </c>
      <c r="AA128" s="5" t="s">
        <v>79</v>
      </c>
      <c r="AB128" s="5" t="s">
        <v>72</v>
      </c>
      <c r="AC128" s="5" t="s">
        <v>79</v>
      </c>
      <c r="AD128" s="6">
        <f>D128/((F128*F128)/10000)</f>
        <v>21.875</v>
      </c>
      <c r="AE128" s="6" t="s">
        <v>155</v>
      </c>
      <c r="AF128" s="5" t="str">
        <f t="shared" si="6"/>
        <v>não</v>
      </c>
      <c r="AG128" s="5" t="str">
        <f t="shared" si="7"/>
        <v>não</v>
      </c>
      <c r="AH128" s="5" t="s">
        <v>79</v>
      </c>
      <c r="AI128" s="5" t="s">
        <v>79</v>
      </c>
      <c r="AJ128" s="5" t="s">
        <v>79</v>
      </c>
    </row>
    <row r="129" spans="1:36" x14ac:dyDescent="0.25">
      <c r="A129" s="5" t="s">
        <v>115</v>
      </c>
      <c r="B129" s="5" t="s">
        <v>130</v>
      </c>
      <c r="C129" s="5" t="s">
        <v>71</v>
      </c>
      <c r="D129" s="5" t="s">
        <v>119</v>
      </c>
      <c r="E129" s="5" t="s">
        <v>119</v>
      </c>
      <c r="F129" s="5">
        <v>170</v>
      </c>
      <c r="G129" s="5" t="s">
        <v>143</v>
      </c>
      <c r="H129" s="5" t="s">
        <v>73</v>
      </c>
      <c r="I129" s="5" t="s">
        <v>76</v>
      </c>
      <c r="J129" s="7" t="s">
        <v>119</v>
      </c>
      <c r="K129" s="5" t="s">
        <v>75</v>
      </c>
      <c r="L129" s="5" t="s">
        <v>74</v>
      </c>
      <c r="M129" s="5" t="s">
        <v>93</v>
      </c>
      <c r="N129" s="5" t="s">
        <v>119</v>
      </c>
      <c r="O129" s="5" t="s">
        <v>76</v>
      </c>
      <c r="P129" s="5" t="s">
        <v>119</v>
      </c>
      <c r="Q129" s="5" t="s">
        <v>119</v>
      </c>
      <c r="R129" s="5" t="s">
        <v>119</v>
      </c>
      <c r="S129" s="5" t="s">
        <v>72</v>
      </c>
      <c r="T129" s="5" t="s">
        <v>83</v>
      </c>
      <c r="U129" s="5" t="s">
        <v>79</v>
      </c>
      <c r="V129" s="5" t="s">
        <v>119</v>
      </c>
      <c r="W129" s="5" t="s">
        <v>80</v>
      </c>
      <c r="X129" s="5">
        <v>10</v>
      </c>
      <c r="Y129" s="5" t="s">
        <v>95</v>
      </c>
      <c r="Z129" s="5" t="s">
        <v>92</v>
      </c>
      <c r="AA129" s="5" t="s">
        <v>79</v>
      </c>
      <c r="AB129" s="5" t="s">
        <v>79</v>
      </c>
      <c r="AC129" s="5" t="s">
        <v>79</v>
      </c>
      <c r="AD129" s="6" t="s">
        <v>122</v>
      </c>
      <c r="AE129" s="6" t="s">
        <v>122</v>
      </c>
      <c r="AF129" s="6" t="s">
        <v>123</v>
      </c>
      <c r="AG129" s="6" t="s">
        <v>124</v>
      </c>
      <c r="AH129" s="5" t="s">
        <v>72</v>
      </c>
      <c r="AI129" s="5" t="s">
        <v>79</v>
      </c>
      <c r="AJ129" s="5" t="s">
        <v>79</v>
      </c>
    </row>
    <row r="130" spans="1:36" x14ac:dyDescent="0.25">
      <c r="A130" s="5" t="s">
        <v>115</v>
      </c>
      <c r="B130" s="5" t="s">
        <v>130</v>
      </c>
      <c r="C130" s="5" t="s">
        <v>71</v>
      </c>
      <c r="D130" s="5">
        <v>98</v>
      </c>
      <c r="E130" s="5" t="s">
        <v>137</v>
      </c>
      <c r="F130" s="5">
        <v>163</v>
      </c>
      <c r="G130" s="5" t="s">
        <v>143</v>
      </c>
      <c r="H130" s="5" t="s">
        <v>75</v>
      </c>
      <c r="I130" s="5" t="s">
        <v>76</v>
      </c>
      <c r="J130" s="7" t="s">
        <v>119</v>
      </c>
      <c r="K130" s="5" t="s">
        <v>83</v>
      </c>
      <c r="L130" s="5" t="s">
        <v>74</v>
      </c>
      <c r="M130" s="5" t="s">
        <v>85</v>
      </c>
      <c r="N130" s="5" t="s">
        <v>78</v>
      </c>
      <c r="O130" s="5" t="s">
        <v>77</v>
      </c>
      <c r="P130" s="5" t="s">
        <v>119</v>
      </c>
      <c r="Q130" s="5" t="s">
        <v>119</v>
      </c>
      <c r="R130" s="5" t="s">
        <v>90</v>
      </c>
      <c r="S130" s="5" t="s">
        <v>79</v>
      </c>
      <c r="T130" s="5" t="s">
        <v>119</v>
      </c>
      <c r="U130" s="5" t="s">
        <v>79</v>
      </c>
      <c r="V130" s="5" t="s">
        <v>119</v>
      </c>
      <c r="W130" s="5" t="s">
        <v>79</v>
      </c>
      <c r="X130" s="5" t="s">
        <v>119</v>
      </c>
      <c r="Y130" s="5" t="s">
        <v>119</v>
      </c>
      <c r="Z130" s="5" t="s">
        <v>99</v>
      </c>
      <c r="AA130" s="5" t="s">
        <v>72</v>
      </c>
      <c r="AB130" s="5" t="s">
        <v>79</v>
      </c>
      <c r="AC130" s="5" t="s">
        <v>72</v>
      </c>
      <c r="AD130" s="6">
        <f>D130/((F130*F130)/10000)</f>
        <v>36.885091648161392</v>
      </c>
      <c r="AE130" s="6" t="s">
        <v>157</v>
      </c>
      <c r="AF130" s="5" t="str">
        <f t="shared" si="6"/>
        <v>não</v>
      </c>
      <c r="AG130" s="5" t="str">
        <f t="shared" si="7"/>
        <v>sim</v>
      </c>
      <c r="AH130" s="5" t="s">
        <v>79</v>
      </c>
      <c r="AI130" s="5" t="s">
        <v>79</v>
      </c>
      <c r="AJ130" s="5" t="s">
        <v>72</v>
      </c>
    </row>
    <row r="131" spans="1:36" x14ac:dyDescent="0.25">
      <c r="A131" s="5" t="s">
        <v>115</v>
      </c>
      <c r="B131" s="5" t="s">
        <v>130</v>
      </c>
      <c r="C131" s="5" t="s">
        <v>71</v>
      </c>
      <c r="D131" s="5">
        <v>69</v>
      </c>
      <c r="E131" s="5" t="s">
        <v>135</v>
      </c>
      <c r="F131" s="5">
        <v>158</v>
      </c>
      <c r="G131" s="5" t="s">
        <v>142</v>
      </c>
      <c r="H131" s="5" t="s">
        <v>73</v>
      </c>
      <c r="I131" s="5" t="s">
        <v>77</v>
      </c>
      <c r="J131" s="7" t="s">
        <v>119</v>
      </c>
      <c r="K131" s="5" t="s">
        <v>73</v>
      </c>
      <c r="L131" s="5" t="s">
        <v>74</v>
      </c>
      <c r="M131" s="5" t="s">
        <v>93</v>
      </c>
      <c r="N131" s="5" t="s">
        <v>96</v>
      </c>
      <c r="O131" s="5" t="s">
        <v>76</v>
      </c>
      <c r="P131" s="5" t="s">
        <v>119</v>
      </c>
      <c r="Q131" s="5" t="s">
        <v>119</v>
      </c>
      <c r="R131" s="5" t="s">
        <v>119</v>
      </c>
      <c r="S131" s="5" t="s">
        <v>79</v>
      </c>
      <c r="T131" s="5" t="s">
        <v>119</v>
      </c>
      <c r="U131" s="5" t="s">
        <v>72</v>
      </c>
      <c r="V131" s="5" t="s">
        <v>72</v>
      </c>
      <c r="W131" s="5" t="s">
        <v>79</v>
      </c>
      <c r="X131" s="5" t="s">
        <v>119</v>
      </c>
      <c r="Y131" s="5" t="s">
        <v>81</v>
      </c>
      <c r="Z131" s="5" t="s">
        <v>92</v>
      </c>
      <c r="AA131" s="5" t="s">
        <v>72</v>
      </c>
      <c r="AB131" s="5" t="s">
        <v>79</v>
      </c>
      <c r="AC131" s="5" t="s">
        <v>79</v>
      </c>
      <c r="AD131" s="6">
        <f>D131/((F131*F131)/10000)</f>
        <v>27.639801313892004</v>
      </c>
      <c r="AE131" s="6" t="s">
        <v>156</v>
      </c>
      <c r="AF131" s="5" t="str">
        <f t="shared" si="6"/>
        <v>sim</v>
      </c>
      <c r="AG131" s="5" t="str">
        <f t="shared" si="7"/>
        <v>não</v>
      </c>
      <c r="AH131" s="5" t="s">
        <v>72</v>
      </c>
      <c r="AI131" s="5" t="s">
        <v>79</v>
      </c>
      <c r="AJ131" s="5" t="s">
        <v>72</v>
      </c>
    </row>
    <row r="132" spans="1:36" x14ac:dyDescent="0.25">
      <c r="A132" s="5" t="s">
        <v>115</v>
      </c>
      <c r="B132" s="5" t="s">
        <v>130</v>
      </c>
      <c r="C132" s="5" t="s">
        <v>71</v>
      </c>
      <c r="D132" s="5">
        <v>74</v>
      </c>
      <c r="E132" s="5" t="s">
        <v>135</v>
      </c>
      <c r="F132" s="5">
        <v>140</v>
      </c>
      <c r="G132" s="5" t="s">
        <v>142</v>
      </c>
      <c r="H132" s="5" t="s">
        <v>73</v>
      </c>
      <c r="I132" s="5" t="s">
        <v>83</v>
      </c>
      <c r="J132" s="5" t="s">
        <v>84</v>
      </c>
      <c r="K132" s="5" t="s">
        <v>73</v>
      </c>
      <c r="L132" s="5" t="s">
        <v>84</v>
      </c>
      <c r="M132" s="7" t="s">
        <v>119</v>
      </c>
      <c r="N132" s="5" t="s">
        <v>78</v>
      </c>
      <c r="O132" s="5" t="s">
        <v>76</v>
      </c>
      <c r="P132" s="5" t="s">
        <v>119</v>
      </c>
      <c r="Q132" s="5" t="s">
        <v>119</v>
      </c>
      <c r="R132" s="5" t="s">
        <v>119</v>
      </c>
      <c r="S132" s="5" t="s">
        <v>79</v>
      </c>
      <c r="T132" s="5" t="s">
        <v>119</v>
      </c>
      <c r="U132" s="5" t="s">
        <v>72</v>
      </c>
      <c r="V132" s="5" t="s">
        <v>72</v>
      </c>
      <c r="W132" s="5" t="s">
        <v>79</v>
      </c>
      <c r="X132" s="5" t="s">
        <v>119</v>
      </c>
      <c r="Y132" s="5" t="s">
        <v>81</v>
      </c>
      <c r="Z132" s="5" t="s">
        <v>92</v>
      </c>
      <c r="AA132" s="5" t="s">
        <v>72</v>
      </c>
      <c r="AB132" s="5" t="s">
        <v>72</v>
      </c>
      <c r="AC132" s="5" t="s">
        <v>72</v>
      </c>
      <c r="AD132" s="6">
        <f>D132/((F132*F132)/10000)</f>
        <v>37.755102040816325</v>
      </c>
      <c r="AE132" s="6" t="s">
        <v>157</v>
      </c>
      <c r="AF132" s="5" t="str">
        <f t="shared" si="6"/>
        <v>não</v>
      </c>
      <c r="AG132" s="5" t="str">
        <f t="shared" si="7"/>
        <v>sim</v>
      </c>
      <c r="AH132" s="5" t="s">
        <v>79</v>
      </c>
      <c r="AI132" s="5" t="s">
        <v>79</v>
      </c>
      <c r="AJ132" s="5" t="s">
        <v>72</v>
      </c>
    </row>
    <row r="133" spans="1:36" x14ac:dyDescent="0.25">
      <c r="A133" s="5" t="s">
        <v>115</v>
      </c>
      <c r="B133" s="5" t="s">
        <v>130</v>
      </c>
      <c r="C133" s="5" t="s">
        <v>71</v>
      </c>
      <c r="D133" s="5">
        <v>82</v>
      </c>
      <c r="E133" s="5" t="s">
        <v>136</v>
      </c>
      <c r="F133" s="5">
        <v>168</v>
      </c>
      <c r="G133" s="5" t="s">
        <v>143</v>
      </c>
      <c r="H133" s="5" t="s">
        <v>73</v>
      </c>
      <c r="I133" s="5" t="s">
        <v>83</v>
      </c>
      <c r="J133" s="5" t="s">
        <v>84</v>
      </c>
      <c r="K133" s="5" t="s">
        <v>83</v>
      </c>
      <c r="L133" s="5" t="s">
        <v>84</v>
      </c>
      <c r="M133" s="7" t="s">
        <v>119</v>
      </c>
      <c r="N133" s="5" t="s">
        <v>78</v>
      </c>
      <c r="O133" s="5" t="s">
        <v>76</v>
      </c>
      <c r="P133" s="5" t="s">
        <v>119</v>
      </c>
      <c r="Q133" s="5" t="s">
        <v>119</v>
      </c>
      <c r="R133" s="5" t="s">
        <v>102</v>
      </c>
      <c r="S133" s="5" t="s">
        <v>72</v>
      </c>
      <c r="T133" s="5" t="s">
        <v>104</v>
      </c>
      <c r="U133" s="5" t="s">
        <v>79</v>
      </c>
      <c r="V133" s="5" t="s">
        <v>119</v>
      </c>
      <c r="W133" s="5" t="s">
        <v>80</v>
      </c>
      <c r="X133" s="5">
        <v>20</v>
      </c>
      <c r="Y133" s="5" t="s">
        <v>112</v>
      </c>
      <c r="Z133" s="5" t="s">
        <v>92</v>
      </c>
      <c r="AA133" s="5" t="s">
        <v>79</v>
      </c>
      <c r="AB133" s="5" t="s">
        <v>79</v>
      </c>
      <c r="AC133" s="5" t="s">
        <v>79</v>
      </c>
      <c r="AD133" s="6">
        <f>D133/((F133*F133)/10000)</f>
        <v>29.053287981859409</v>
      </c>
      <c r="AE133" s="6" t="s">
        <v>156</v>
      </c>
      <c r="AF133" s="5" t="str">
        <f t="shared" si="6"/>
        <v>sim</v>
      </c>
      <c r="AG133" s="5" t="str">
        <f t="shared" si="7"/>
        <v>não</v>
      </c>
      <c r="AH133" s="5" t="s">
        <v>79</v>
      </c>
      <c r="AI133" s="5" t="s">
        <v>79</v>
      </c>
      <c r="AJ133" s="5" t="s">
        <v>79</v>
      </c>
    </row>
    <row r="134" spans="1:36" x14ac:dyDescent="0.25">
      <c r="A134" s="5" t="s">
        <v>115</v>
      </c>
      <c r="B134" s="5" t="s">
        <v>131</v>
      </c>
      <c r="C134" s="5" t="s">
        <v>71</v>
      </c>
      <c r="D134" s="5">
        <v>81</v>
      </c>
      <c r="E134" s="5" t="s">
        <v>136</v>
      </c>
      <c r="F134" s="5">
        <v>165</v>
      </c>
      <c r="G134" s="5" t="s">
        <v>143</v>
      </c>
      <c r="H134" s="5" t="s">
        <v>73</v>
      </c>
      <c r="I134" s="5" t="s">
        <v>73</v>
      </c>
      <c r="J134" s="5" t="s">
        <v>74</v>
      </c>
      <c r="K134" s="5" t="s">
        <v>75</v>
      </c>
      <c r="L134" s="5" t="s">
        <v>74</v>
      </c>
      <c r="M134" s="5" t="s">
        <v>85</v>
      </c>
      <c r="N134" s="5" t="s">
        <v>86</v>
      </c>
      <c r="O134" s="5" t="s">
        <v>77</v>
      </c>
      <c r="P134" s="5" t="s">
        <v>119</v>
      </c>
      <c r="Q134" s="5" t="s">
        <v>119</v>
      </c>
      <c r="R134" s="5" t="s">
        <v>102</v>
      </c>
      <c r="S134" s="5" t="s">
        <v>79</v>
      </c>
      <c r="T134" s="5" t="s">
        <v>119</v>
      </c>
      <c r="U134" s="5" t="s">
        <v>72</v>
      </c>
      <c r="V134" s="5" t="s">
        <v>72</v>
      </c>
      <c r="W134" s="5" t="s">
        <v>79</v>
      </c>
      <c r="X134" s="5" t="s">
        <v>119</v>
      </c>
      <c r="Y134" s="5" t="s">
        <v>95</v>
      </c>
      <c r="Z134" s="5" t="s">
        <v>92</v>
      </c>
      <c r="AA134" s="5" t="s">
        <v>72</v>
      </c>
      <c r="AB134" s="5" t="s">
        <v>79</v>
      </c>
      <c r="AC134" s="5" t="s">
        <v>72</v>
      </c>
      <c r="AD134" s="6">
        <f>D134/((F134*F134)/10000)</f>
        <v>29.752066115702476</v>
      </c>
      <c r="AE134" s="6" t="s">
        <v>156</v>
      </c>
      <c r="AF134" s="5" t="str">
        <f t="shared" si="6"/>
        <v>sim</v>
      </c>
      <c r="AG134" s="5" t="str">
        <f t="shared" si="7"/>
        <v>não</v>
      </c>
      <c r="AH134" s="5" t="s">
        <v>79</v>
      </c>
      <c r="AI134" s="5" t="s">
        <v>79</v>
      </c>
      <c r="AJ134" s="5" t="s">
        <v>72</v>
      </c>
    </row>
    <row r="135" spans="1:36" x14ac:dyDescent="0.25">
      <c r="A135" s="5" t="s">
        <v>115</v>
      </c>
      <c r="B135" s="5" t="s">
        <v>129</v>
      </c>
      <c r="C135" s="5" t="s">
        <v>71</v>
      </c>
      <c r="D135" s="5">
        <v>80</v>
      </c>
      <c r="E135" s="5" t="s">
        <v>136</v>
      </c>
      <c r="F135" s="5">
        <v>168</v>
      </c>
      <c r="G135" s="5" t="s">
        <v>143</v>
      </c>
      <c r="H135" s="5" t="s">
        <v>75</v>
      </c>
      <c r="I135" s="5" t="s">
        <v>83</v>
      </c>
      <c r="J135" s="5" t="s">
        <v>74</v>
      </c>
      <c r="K135" s="5" t="s">
        <v>75</v>
      </c>
      <c r="L135" s="5" t="s">
        <v>74</v>
      </c>
      <c r="M135" s="7" t="s">
        <v>119</v>
      </c>
      <c r="N135" s="5" t="s">
        <v>78</v>
      </c>
      <c r="O135" s="5" t="s">
        <v>76</v>
      </c>
      <c r="P135" s="5" t="s">
        <v>119</v>
      </c>
      <c r="Q135" s="5" t="s">
        <v>119</v>
      </c>
      <c r="R135" s="5" t="s">
        <v>90</v>
      </c>
      <c r="S135" s="5" t="s">
        <v>79</v>
      </c>
      <c r="T135" s="5" t="s">
        <v>119</v>
      </c>
      <c r="U135" s="5" t="s">
        <v>79</v>
      </c>
      <c r="V135" s="5" t="s">
        <v>119</v>
      </c>
      <c r="W135" s="5" t="s">
        <v>79</v>
      </c>
      <c r="X135" s="5" t="s">
        <v>119</v>
      </c>
      <c r="Y135" s="5" t="s">
        <v>81</v>
      </c>
      <c r="Z135" s="5" t="s">
        <v>107</v>
      </c>
      <c r="AA135" s="5" t="s">
        <v>79</v>
      </c>
      <c r="AB135" s="5" t="s">
        <v>79</v>
      </c>
      <c r="AC135" s="5" t="s">
        <v>79</v>
      </c>
      <c r="AD135" s="6">
        <f>D135/((F135*F135)/10000)</f>
        <v>28.344671201814059</v>
      </c>
      <c r="AE135" s="6" t="s">
        <v>156</v>
      </c>
      <c r="AF135" s="5" t="str">
        <f t="shared" si="6"/>
        <v>sim</v>
      </c>
      <c r="AG135" s="5" t="str">
        <f t="shared" si="7"/>
        <v>não</v>
      </c>
      <c r="AH135" s="5" t="s">
        <v>79</v>
      </c>
      <c r="AI135" s="5" t="s">
        <v>79</v>
      </c>
      <c r="AJ135" s="5" t="s">
        <v>79</v>
      </c>
    </row>
    <row r="136" spans="1:36" x14ac:dyDescent="0.25">
      <c r="A136" s="5" t="s">
        <v>115</v>
      </c>
      <c r="B136" s="5" t="s">
        <v>131</v>
      </c>
      <c r="C136" s="5" t="s">
        <v>71</v>
      </c>
      <c r="D136" s="5" t="s">
        <v>119</v>
      </c>
      <c r="E136" s="5" t="s">
        <v>119</v>
      </c>
      <c r="F136" s="5">
        <v>170</v>
      </c>
      <c r="G136" s="5" t="s">
        <v>143</v>
      </c>
      <c r="H136" s="5" t="s">
        <v>83</v>
      </c>
      <c r="I136" s="5" t="s">
        <v>73</v>
      </c>
      <c r="J136" s="5" t="s">
        <v>74</v>
      </c>
      <c r="K136" s="5" t="s">
        <v>73</v>
      </c>
      <c r="L136" s="5" t="s">
        <v>84</v>
      </c>
      <c r="M136" s="5" t="s">
        <v>85</v>
      </c>
      <c r="N136" s="5" t="s">
        <v>86</v>
      </c>
      <c r="O136" s="5" t="s">
        <v>75</v>
      </c>
      <c r="P136" s="5" t="s">
        <v>88</v>
      </c>
      <c r="Q136" s="5" t="s">
        <v>106</v>
      </c>
      <c r="R136" s="5" t="s">
        <v>102</v>
      </c>
      <c r="S136" s="5" t="s">
        <v>72</v>
      </c>
      <c r="T136" s="5" t="s">
        <v>83</v>
      </c>
      <c r="U136" s="5" t="s">
        <v>72</v>
      </c>
      <c r="V136" s="5" t="s">
        <v>72</v>
      </c>
      <c r="W136" s="5" t="s">
        <v>108</v>
      </c>
      <c r="X136" s="5" t="s">
        <v>119</v>
      </c>
      <c r="Y136" s="5" t="s">
        <v>81</v>
      </c>
      <c r="Z136" s="5" t="s">
        <v>99</v>
      </c>
      <c r="AA136" s="5" t="s">
        <v>79</v>
      </c>
      <c r="AB136" s="5" t="s">
        <v>79</v>
      </c>
      <c r="AC136" s="5" t="s">
        <v>72</v>
      </c>
      <c r="AD136" s="6" t="s">
        <v>122</v>
      </c>
      <c r="AE136" s="6" t="s">
        <v>122</v>
      </c>
      <c r="AF136" s="6" t="s">
        <v>123</v>
      </c>
      <c r="AG136" s="6" t="s">
        <v>124</v>
      </c>
      <c r="AH136" s="5" t="s">
        <v>79</v>
      </c>
      <c r="AI136" s="5" t="s">
        <v>72</v>
      </c>
      <c r="AJ136" s="5" t="s">
        <v>79</v>
      </c>
    </row>
    <row r="137" spans="1:36" x14ac:dyDescent="0.25">
      <c r="A137" s="5" t="s">
        <v>115</v>
      </c>
      <c r="B137" s="5" t="s">
        <v>129</v>
      </c>
      <c r="C137" s="5" t="s">
        <v>71</v>
      </c>
      <c r="D137" s="5">
        <v>76</v>
      </c>
      <c r="E137" s="5" t="s">
        <v>135</v>
      </c>
      <c r="F137" s="5">
        <v>177</v>
      </c>
      <c r="G137" s="5" t="s">
        <v>143</v>
      </c>
      <c r="H137" s="5" t="s">
        <v>75</v>
      </c>
      <c r="I137" s="5" t="s">
        <v>83</v>
      </c>
      <c r="J137" s="5" t="s">
        <v>74</v>
      </c>
      <c r="K137" s="5" t="s">
        <v>75</v>
      </c>
      <c r="L137" s="5" t="s">
        <v>84</v>
      </c>
      <c r="M137" s="5" t="s">
        <v>85</v>
      </c>
      <c r="N137" s="5" t="s">
        <v>78</v>
      </c>
      <c r="O137" s="5" t="s">
        <v>83</v>
      </c>
      <c r="P137" s="5" t="s">
        <v>88</v>
      </c>
      <c r="Q137" s="5" t="s">
        <v>101</v>
      </c>
      <c r="R137" s="5" t="s">
        <v>90</v>
      </c>
      <c r="S137" s="5" t="s">
        <v>72</v>
      </c>
      <c r="T137" s="5" t="s">
        <v>83</v>
      </c>
      <c r="U137" s="5" t="s">
        <v>72</v>
      </c>
      <c r="V137" s="5" t="s">
        <v>72</v>
      </c>
      <c r="W137" s="5" t="s">
        <v>79</v>
      </c>
      <c r="X137" s="5" t="s">
        <v>119</v>
      </c>
      <c r="Y137" s="5" t="s">
        <v>110</v>
      </c>
      <c r="Z137" s="5" t="s">
        <v>92</v>
      </c>
      <c r="AA137" s="5" t="s">
        <v>79</v>
      </c>
      <c r="AB137" s="5" t="s">
        <v>79</v>
      </c>
      <c r="AC137" s="5" t="s">
        <v>79</v>
      </c>
      <c r="AD137" s="6">
        <f>D137/((F137*F137)/10000)</f>
        <v>24.258674071946121</v>
      </c>
      <c r="AE137" s="6" t="s">
        <v>155</v>
      </c>
      <c r="AF137" s="5" t="str">
        <f t="shared" ref="AF137:AF150" si="8">IF(AD137&gt;=25,IF(AD137&lt;=29.9,"sim","não"),"não")</f>
        <v>não</v>
      </c>
      <c r="AG137" s="5" t="str">
        <f t="shared" ref="AG137:AG150" si="9">IF(AD137&gt;=30,"sim","não")</f>
        <v>não</v>
      </c>
      <c r="AH137" s="5" t="s">
        <v>79</v>
      </c>
      <c r="AI137" s="5" t="s">
        <v>72</v>
      </c>
      <c r="AJ137" s="5" t="s">
        <v>79</v>
      </c>
    </row>
    <row r="138" spans="1:36" x14ac:dyDescent="0.25">
      <c r="A138" s="5" t="s">
        <v>115</v>
      </c>
      <c r="B138" s="5" t="s">
        <v>131</v>
      </c>
      <c r="C138" s="5" t="s">
        <v>71</v>
      </c>
      <c r="D138" s="5">
        <v>81</v>
      </c>
      <c r="E138" s="5" t="s">
        <v>136</v>
      </c>
      <c r="F138" s="5">
        <v>171</v>
      </c>
      <c r="G138" s="5" t="s">
        <v>143</v>
      </c>
      <c r="H138" s="5" t="s">
        <v>73</v>
      </c>
      <c r="I138" s="5" t="s">
        <v>75</v>
      </c>
      <c r="J138" s="5" t="s">
        <v>74</v>
      </c>
      <c r="K138" s="5" t="s">
        <v>83</v>
      </c>
      <c r="L138" s="5" t="s">
        <v>74</v>
      </c>
      <c r="M138" s="5" t="s">
        <v>85</v>
      </c>
      <c r="N138" s="5" t="s">
        <v>78</v>
      </c>
      <c r="O138" s="5" t="s">
        <v>83</v>
      </c>
      <c r="P138" s="5" t="s">
        <v>109</v>
      </c>
      <c r="Q138" s="5" t="s">
        <v>97</v>
      </c>
      <c r="R138" s="5" t="s">
        <v>90</v>
      </c>
      <c r="S138" s="5" t="s">
        <v>79</v>
      </c>
      <c r="T138" s="5" t="s">
        <v>119</v>
      </c>
      <c r="U138" s="5" t="s">
        <v>79</v>
      </c>
      <c r="V138" s="5" t="s">
        <v>119</v>
      </c>
      <c r="W138" s="5" t="s">
        <v>79</v>
      </c>
      <c r="X138" s="5" t="s">
        <v>119</v>
      </c>
      <c r="Y138" s="5" t="s">
        <v>119</v>
      </c>
      <c r="Z138" s="5" t="s">
        <v>99</v>
      </c>
      <c r="AA138" s="5" t="s">
        <v>72</v>
      </c>
      <c r="AB138" s="5" t="s">
        <v>79</v>
      </c>
      <c r="AC138" s="5" t="s">
        <v>79</v>
      </c>
      <c r="AD138" s="6">
        <f>D138/((F138*F138)/10000)</f>
        <v>27.700831024930746</v>
      </c>
      <c r="AE138" s="6" t="s">
        <v>156</v>
      </c>
      <c r="AF138" s="5" t="str">
        <f t="shared" si="8"/>
        <v>sim</v>
      </c>
      <c r="AG138" s="5" t="str">
        <f t="shared" si="9"/>
        <v>não</v>
      </c>
      <c r="AH138" s="5" t="s">
        <v>79</v>
      </c>
      <c r="AI138" s="5" t="s">
        <v>79</v>
      </c>
      <c r="AJ138" s="5" t="s">
        <v>72</v>
      </c>
    </row>
    <row r="139" spans="1:36" x14ac:dyDescent="0.25">
      <c r="A139" s="5" t="s">
        <v>115</v>
      </c>
      <c r="B139" s="5" t="s">
        <v>127</v>
      </c>
      <c r="C139" s="5" t="s">
        <v>71</v>
      </c>
      <c r="D139" s="5">
        <v>120</v>
      </c>
      <c r="E139" s="5" t="s">
        <v>139</v>
      </c>
      <c r="F139" s="5">
        <v>160</v>
      </c>
      <c r="G139" s="5" t="s">
        <v>143</v>
      </c>
      <c r="H139" s="5" t="s">
        <v>87</v>
      </c>
      <c r="I139" s="5" t="s">
        <v>73</v>
      </c>
      <c r="J139" s="5" t="s">
        <v>74</v>
      </c>
      <c r="K139" s="5" t="s">
        <v>75</v>
      </c>
      <c r="L139" s="5" t="s">
        <v>74</v>
      </c>
      <c r="M139" s="5" t="s">
        <v>85</v>
      </c>
      <c r="N139" s="5" t="s">
        <v>96</v>
      </c>
      <c r="O139" s="5" t="s">
        <v>76</v>
      </c>
      <c r="P139" s="5" t="s">
        <v>119</v>
      </c>
      <c r="Q139" s="5" t="s">
        <v>119</v>
      </c>
      <c r="R139" s="5" t="s">
        <v>102</v>
      </c>
      <c r="S139" s="5" t="s">
        <v>72</v>
      </c>
      <c r="T139" s="5" t="s">
        <v>98</v>
      </c>
      <c r="U139" s="5" t="s">
        <v>79</v>
      </c>
      <c r="V139" s="5" t="s">
        <v>119</v>
      </c>
      <c r="W139" s="5" t="s">
        <v>79</v>
      </c>
      <c r="X139" s="5" t="s">
        <v>119</v>
      </c>
      <c r="Y139" s="5" t="s">
        <v>119</v>
      </c>
      <c r="Z139" s="5" t="s">
        <v>99</v>
      </c>
      <c r="AA139" s="5" t="s">
        <v>72</v>
      </c>
      <c r="AB139" s="5" t="s">
        <v>72</v>
      </c>
      <c r="AC139" s="5" t="s">
        <v>72</v>
      </c>
      <c r="AD139" s="6">
        <f>D139/((F139*F139)/10000)</f>
        <v>46.875</v>
      </c>
      <c r="AE139" s="6" t="s">
        <v>157</v>
      </c>
      <c r="AF139" s="5" t="str">
        <f t="shared" si="8"/>
        <v>não</v>
      </c>
      <c r="AG139" s="5" t="str">
        <f t="shared" si="9"/>
        <v>sim</v>
      </c>
      <c r="AH139" s="5" t="s">
        <v>79</v>
      </c>
      <c r="AI139" s="5" t="s">
        <v>79</v>
      </c>
      <c r="AJ139" s="5" t="s">
        <v>72</v>
      </c>
    </row>
    <row r="140" spans="1:36" x14ac:dyDescent="0.25">
      <c r="A140" s="5" t="s">
        <v>115</v>
      </c>
      <c r="B140" s="5" t="s">
        <v>131</v>
      </c>
      <c r="C140" s="5" t="s">
        <v>71</v>
      </c>
      <c r="D140" s="5">
        <v>75</v>
      </c>
      <c r="E140" s="5" t="s">
        <v>135</v>
      </c>
      <c r="F140" s="5">
        <v>167</v>
      </c>
      <c r="G140" s="5" t="s">
        <v>143</v>
      </c>
      <c r="H140" s="5" t="s">
        <v>73</v>
      </c>
      <c r="I140" s="5" t="s">
        <v>75</v>
      </c>
      <c r="J140" s="5" t="s">
        <v>74</v>
      </c>
      <c r="K140" s="5" t="s">
        <v>75</v>
      </c>
      <c r="L140" s="5" t="s">
        <v>84</v>
      </c>
      <c r="M140" s="5" t="s">
        <v>85</v>
      </c>
      <c r="N140" s="5" t="s">
        <v>96</v>
      </c>
      <c r="O140" s="5" t="s">
        <v>76</v>
      </c>
      <c r="P140" s="5" t="s">
        <v>119</v>
      </c>
      <c r="Q140" s="5" t="s">
        <v>119</v>
      </c>
      <c r="R140" s="5" t="s">
        <v>102</v>
      </c>
      <c r="S140" s="5" t="s">
        <v>72</v>
      </c>
      <c r="T140" s="5" t="s">
        <v>104</v>
      </c>
      <c r="U140" s="5" t="s">
        <v>79</v>
      </c>
      <c r="V140" s="5" t="s">
        <v>119</v>
      </c>
      <c r="W140" s="5" t="s">
        <v>79</v>
      </c>
      <c r="X140" s="5" t="s">
        <v>119</v>
      </c>
      <c r="Y140" s="5" t="s">
        <v>110</v>
      </c>
      <c r="Z140" s="5" t="s">
        <v>99</v>
      </c>
      <c r="AA140" s="5" t="s">
        <v>72</v>
      </c>
      <c r="AB140" s="5" t="s">
        <v>72</v>
      </c>
      <c r="AC140" s="5" t="s">
        <v>72</v>
      </c>
      <c r="AD140" s="6">
        <f>D140/((F140*F140)/10000)</f>
        <v>26.892323138154829</v>
      </c>
      <c r="AE140" s="6" t="s">
        <v>156</v>
      </c>
      <c r="AF140" s="5" t="str">
        <f t="shared" si="8"/>
        <v>sim</v>
      </c>
      <c r="AG140" s="5" t="str">
        <f t="shared" si="9"/>
        <v>não</v>
      </c>
      <c r="AH140" s="5" t="s">
        <v>79</v>
      </c>
      <c r="AI140" s="5" t="s">
        <v>79</v>
      </c>
      <c r="AJ140" s="5" t="s">
        <v>72</v>
      </c>
    </row>
    <row r="141" spans="1:36" x14ac:dyDescent="0.25">
      <c r="A141" s="5" t="s">
        <v>115</v>
      </c>
      <c r="B141" s="5" t="s">
        <v>130</v>
      </c>
      <c r="C141" s="5" t="s">
        <v>71</v>
      </c>
      <c r="D141" s="5">
        <v>64</v>
      </c>
      <c r="E141" s="5" t="s">
        <v>134</v>
      </c>
      <c r="F141" s="5">
        <v>170</v>
      </c>
      <c r="G141" s="5" t="s">
        <v>143</v>
      </c>
      <c r="H141" s="5" t="s">
        <v>73</v>
      </c>
      <c r="I141" s="5" t="s">
        <v>73</v>
      </c>
      <c r="J141" s="5" t="s">
        <v>74</v>
      </c>
      <c r="K141" s="5" t="s">
        <v>83</v>
      </c>
      <c r="L141" s="5" t="s">
        <v>74</v>
      </c>
      <c r="M141" s="5" t="s">
        <v>85</v>
      </c>
      <c r="N141" s="5" t="s">
        <v>78</v>
      </c>
      <c r="O141" s="5" t="s">
        <v>77</v>
      </c>
      <c r="P141" s="5" t="s">
        <v>119</v>
      </c>
      <c r="Q141" s="5" t="s">
        <v>119</v>
      </c>
      <c r="R141" s="5" t="s">
        <v>102</v>
      </c>
      <c r="S141" s="5" t="s">
        <v>79</v>
      </c>
      <c r="T141" s="5" t="s">
        <v>119</v>
      </c>
      <c r="U141" s="5" t="s">
        <v>72</v>
      </c>
      <c r="V141" s="5" t="s">
        <v>72</v>
      </c>
      <c r="W141" s="5" t="s">
        <v>79</v>
      </c>
      <c r="X141" s="5" t="s">
        <v>119</v>
      </c>
      <c r="Y141" s="5" t="s">
        <v>110</v>
      </c>
      <c r="Z141" s="5" t="s">
        <v>99</v>
      </c>
      <c r="AA141" s="5" t="s">
        <v>79</v>
      </c>
      <c r="AB141" s="5" t="s">
        <v>79</v>
      </c>
      <c r="AC141" s="5" t="s">
        <v>79</v>
      </c>
      <c r="AD141" s="6">
        <f>D141/((F141*F141)/10000)</f>
        <v>22.145328719723182</v>
      </c>
      <c r="AE141" s="6" t="s">
        <v>155</v>
      </c>
      <c r="AF141" s="5" t="str">
        <f t="shared" si="8"/>
        <v>não</v>
      </c>
      <c r="AG141" s="5" t="str">
        <f t="shared" si="9"/>
        <v>não</v>
      </c>
      <c r="AH141" s="5" t="s">
        <v>79</v>
      </c>
      <c r="AI141" s="5" t="s">
        <v>79</v>
      </c>
      <c r="AJ141" s="5" t="s">
        <v>79</v>
      </c>
    </row>
    <row r="142" spans="1:36" x14ac:dyDescent="0.25">
      <c r="A142" s="5" t="s">
        <v>115</v>
      </c>
      <c r="B142" s="5" t="s">
        <v>129</v>
      </c>
      <c r="C142" s="5" t="s">
        <v>71</v>
      </c>
      <c r="D142" s="5">
        <v>73</v>
      </c>
      <c r="E142" s="5" t="s">
        <v>135</v>
      </c>
      <c r="F142" s="5">
        <v>172</v>
      </c>
      <c r="G142" s="5" t="s">
        <v>143</v>
      </c>
      <c r="H142" s="5" t="s">
        <v>73</v>
      </c>
      <c r="I142" s="7" t="s">
        <v>119</v>
      </c>
      <c r="J142" s="7" t="s">
        <v>119</v>
      </c>
      <c r="K142" s="7" t="s">
        <v>119</v>
      </c>
      <c r="L142" s="7" t="s">
        <v>119</v>
      </c>
      <c r="M142" s="5" t="s">
        <v>85</v>
      </c>
      <c r="N142" s="5" t="s">
        <v>86</v>
      </c>
      <c r="O142" s="5" t="s">
        <v>83</v>
      </c>
      <c r="P142" s="5" t="s">
        <v>88</v>
      </c>
      <c r="Q142" s="5" t="s">
        <v>97</v>
      </c>
      <c r="R142" s="5" t="s">
        <v>119</v>
      </c>
      <c r="S142" s="5" t="s">
        <v>79</v>
      </c>
      <c r="T142" s="5" t="s">
        <v>119</v>
      </c>
      <c r="U142" s="5" t="s">
        <v>72</v>
      </c>
      <c r="V142" s="5" t="s">
        <v>79</v>
      </c>
      <c r="W142" s="5" t="s">
        <v>79</v>
      </c>
      <c r="X142" s="5" t="s">
        <v>119</v>
      </c>
      <c r="Y142" s="5" t="s">
        <v>81</v>
      </c>
      <c r="Z142" s="5" t="s">
        <v>103</v>
      </c>
      <c r="AA142" s="5" t="s">
        <v>72</v>
      </c>
      <c r="AB142" s="5" t="s">
        <v>79</v>
      </c>
      <c r="AC142" s="5" t="s">
        <v>79</v>
      </c>
      <c r="AD142" s="6">
        <f>D142/((F142*F142)/10000)</f>
        <v>24.675500270416439</v>
      </c>
      <c r="AE142" s="6" t="s">
        <v>155</v>
      </c>
      <c r="AF142" s="5" t="str">
        <f t="shared" si="8"/>
        <v>não</v>
      </c>
      <c r="AG142" s="5" t="str">
        <f t="shared" si="9"/>
        <v>não</v>
      </c>
      <c r="AH142" s="5" t="s">
        <v>79</v>
      </c>
      <c r="AI142" s="5" t="s">
        <v>79</v>
      </c>
      <c r="AJ142" s="5" t="s">
        <v>72</v>
      </c>
    </row>
    <row r="143" spans="1:36" x14ac:dyDescent="0.25">
      <c r="A143" s="5" t="s">
        <v>115</v>
      </c>
      <c r="B143" s="5" t="s">
        <v>129</v>
      </c>
      <c r="C143" s="5" t="s">
        <v>71</v>
      </c>
      <c r="D143" s="5">
        <v>97</v>
      </c>
      <c r="E143" s="5" t="s">
        <v>137</v>
      </c>
      <c r="F143" s="5">
        <v>169</v>
      </c>
      <c r="G143" s="5" t="s">
        <v>143</v>
      </c>
      <c r="H143" s="5" t="s">
        <v>73</v>
      </c>
      <c r="I143" s="5" t="s">
        <v>83</v>
      </c>
      <c r="J143" s="5" t="s">
        <v>74</v>
      </c>
      <c r="K143" s="5" t="s">
        <v>77</v>
      </c>
      <c r="L143" s="7" t="s">
        <v>119</v>
      </c>
      <c r="M143" s="5" t="s">
        <v>85</v>
      </c>
      <c r="N143" s="5" t="s">
        <v>119</v>
      </c>
      <c r="O143" s="5" t="s">
        <v>76</v>
      </c>
      <c r="P143" s="5" t="s">
        <v>119</v>
      </c>
      <c r="Q143" s="5" t="s">
        <v>119</v>
      </c>
      <c r="R143" s="5" t="s">
        <v>90</v>
      </c>
      <c r="S143" s="5" t="s">
        <v>72</v>
      </c>
      <c r="T143" s="5" t="s">
        <v>87</v>
      </c>
      <c r="U143" s="5" t="s">
        <v>79</v>
      </c>
      <c r="V143" s="5" t="s">
        <v>119</v>
      </c>
      <c r="W143" s="5" t="s">
        <v>79</v>
      </c>
      <c r="X143" s="5" t="s">
        <v>119</v>
      </c>
      <c r="Y143" s="5" t="s">
        <v>81</v>
      </c>
      <c r="Z143" s="5" t="s">
        <v>82</v>
      </c>
      <c r="AA143" s="5" t="s">
        <v>79</v>
      </c>
      <c r="AB143" s="5" t="s">
        <v>79</v>
      </c>
      <c r="AC143" s="5" t="s">
        <v>79</v>
      </c>
      <c r="AD143" s="6">
        <f>D143/((F143*F143)/10000)</f>
        <v>33.962396274640241</v>
      </c>
      <c r="AE143" s="6" t="s">
        <v>157</v>
      </c>
      <c r="AF143" s="5" t="str">
        <f t="shared" si="8"/>
        <v>não</v>
      </c>
      <c r="AG143" s="5" t="str">
        <f t="shared" si="9"/>
        <v>sim</v>
      </c>
      <c r="AH143" s="5" t="s">
        <v>79</v>
      </c>
      <c r="AI143" s="5" t="s">
        <v>72</v>
      </c>
      <c r="AJ143" s="5" t="s">
        <v>79</v>
      </c>
    </row>
    <row r="144" spans="1:36" x14ac:dyDescent="0.25">
      <c r="A144" s="5" t="s">
        <v>115</v>
      </c>
      <c r="B144" s="5" t="s">
        <v>131</v>
      </c>
      <c r="C144" s="5" t="s">
        <v>71</v>
      </c>
      <c r="D144" s="5">
        <v>62</v>
      </c>
      <c r="E144" s="5" t="s">
        <v>134</v>
      </c>
      <c r="F144" s="5">
        <v>160</v>
      </c>
      <c r="G144" s="5" t="s">
        <v>143</v>
      </c>
      <c r="H144" s="5" t="s">
        <v>73</v>
      </c>
      <c r="I144" s="5" t="s">
        <v>77</v>
      </c>
      <c r="J144" s="7" t="s">
        <v>119</v>
      </c>
      <c r="K144" s="5" t="s">
        <v>83</v>
      </c>
      <c r="L144" s="5" t="s">
        <v>100</v>
      </c>
      <c r="M144" s="5" t="s">
        <v>85</v>
      </c>
      <c r="N144" s="5" t="s">
        <v>78</v>
      </c>
      <c r="O144" s="5" t="s">
        <v>76</v>
      </c>
      <c r="P144" s="5" t="s">
        <v>119</v>
      </c>
      <c r="Q144" s="5" t="s">
        <v>119</v>
      </c>
      <c r="R144" s="5" t="s">
        <v>119</v>
      </c>
      <c r="S144" s="5" t="s">
        <v>79</v>
      </c>
      <c r="T144" s="5" t="s">
        <v>119</v>
      </c>
      <c r="U144" s="5" t="s">
        <v>79</v>
      </c>
      <c r="V144" s="5" t="s">
        <v>119</v>
      </c>
      <c r="W144" s="5" t="s">
        <v>79</v>
      </c>
      <c r="X144" s="5" t="s">
        <v>119</v>
      </c>
      <c r="Y144" s="5" t="s">
        <v>119</v>
      </c>
      <c r="Z144" s="5" t="s">
        <v>99</v>
      </c>
      <c r="AA144" s="5" t="s">
        <v>72</v>
      </c>
      <c r="AB144" s="5" t="s">
        <v>72</v>
      </c>
      <c r="AC144" s="5" t="s">
        <v>72</v>
      </c>
      <c r="AD144" s="6">
        <f>D144/((F144*F144)/10000)</f>
        <v>24.21875</v>
      </c>
      <c r="AE144" s="6" t="s">
        <v>155</v>
      </c>
      <c r="AF144" s="5" t="str">
        <f t="shared" si="8"/>
        <v>não</v>
      </c>
      <c r="AG144" s="5" t="str">
        <f t="shared" si="9"/>
        <v>não</v>
      </c>
      <c r="AH144" s="5" t="s">
        <v>79</v>
      </c>
      <c r="AI144" s="5" t="s">
        <v>79</v>
      </c>
      <c r="AJ144" s="5" t="s">
        <v>72</v>
      </c>
    </row>
    <row r="145" spans="1:36" x14ac:dyDescent="0.25">
      <c r="A145" s="5" t="s">
        <v>115</v>
      </c>
      <c r="B145" s="5" t="s">
        <v>129</v>
      </c>
      <c r="C145" s="5" t="s">
        <v>71</v>
      </c>
      <c r="D145" s="5">
        <v>78</v>
      </c>
      <c r="E145" s="5" t="s">
        <v>136</v>
      </c>
      <c r="F145" s="5">
        <v>176</v>
      </c>
      <c r="G145" s="5" t="s">
        <v>143</v>
      </c>
      <c r="H145" s="5" t="s">
        <v>73</v>
      </c>
      <c r="I145" s="5" t="s">
        <v>75</v>
      </c>
      <c r="J145" s="5" t="s">
        <v>74</v>
      </c>
      <c r="K145" s="5" t="s">
        <v>83</v>
      </c>
      <c r="L145" s="5" t="s">
        <v>100</v>
      </c>
      <c r="M145" s="5" t="s">
        <v>93</v>
      </c>
      <c r="N145" s="5" t="s">
        <v>96</v>
      </c>
      <c r="O145" s="5" t="s">
        <v>87</v>
      </c>
      <c r="P145" s="5" t="s">
        <v>88</v>
      </c>
      <c r="Q145" s="5" t="s">
        <v>89</v>
      </c>
      <c r="R145" s="5" t="s">
        <v>90</v>
      </c>
      <c r="S145" s="5" t="s">
        <v>79</v>
      </c>
      <c r="T145" s="5" t="s">
        <v>119</v>
      </c>
      <c r="U145" s="5" t="s">
        <v>72</v>
      </c>
      <c r="V145" s="5" t="s">
        <v>72</v>
      </c>
      <c r="W145" s="5" t="s">
        <v>79</v>
      </c>
      <c r="X145" s="5" t="s">
        <v>119</v>
      </c>
      <c r="Y145" s="5" t="s">
        <v>110</v>
      </c>
      <c r="Z145" s="5" t="s">
        <v>99</v>
      </c>
      <c r="AA145" s="5" t="s">
        <v>79</v>
      </c>
      <c r="AB145" s="5" t="s">
        <v>79</v>
      </c>
      <c r="AC145" s="5" t="s">
        <v>79</v>
      </c>
      <c r="AD145" s="6">
        <f>D145/((F145*F145)/10000)</f>
        <v>25.180785123966942</v>
      </c>
      <c r="AE145" s="6" t="s">
        <v>156</v>
      </c>
      <c r="AF145" s="5" t="str">
        <f t="shared" si="8"/>
        <v>sim</v>
      </c>
      <c r="AG145" s="5" t="str">
        <f t="shared" si="9"/>
        <v>não</v>
      </c>
      <c r="AH145" s="5" t="s">
        <v>72</v>
      </c>
      <c r="AI145" s="5" t="s">
        <v>79</v>
      </c>
      <c r="AJ145" s="5" t="s">
        <v>79</v>
      </c>
    </row>
    <row r="146" spans="1:36" x14ac:dyDescent="0.25">
      <c r="A146" s="5" t="s">
        <v>115</v>
      </c>
      <c r="B146" s="5" t="s">
        <v>131</v>
      </c>
      <c r="C146" s="5" t="s">
        <v>71</v>
      </c>
      <c r="D146" s="5">
        <v>69</v>
      </c>
      <c r="E146" s="5" t="s">
        <v>135</v>
      </c>
      <c r="F146" s="5">
        <v>175</v>
      </c>
      <c r="G146" s="5" t="s">
        <v>143</v>
      </c>
      <c r="H146" s="5" t="s">
        <v>75</v>
      </c>
      <c r="I146" s="5" t="s">
        <v>73</v>
      </c>
      <c r="J146" s="5" t="s">
        <v>74</v>
      </c>
      <c r="K146" s="5" t="s">
        <v>83</v>
      </c>
      <c r="L146" s="5" t="s">
        <v>74</v>
      </c>
      <c r="M146" s="5" t="s">
        <v>93</v>
      </c>
      <c r="N146" s="5" t="s">
        <v>96</v>
      </c>
      <c r="O146" s="5" t="s">
        <v>75</v>
      </c>
      <c r="P146" s="5" t="s">
        <v>88</v>
      </c>
      <c r="Q146" s="5" t="s">
        <v>101</v>
      </c>
      <c r="R146" s="5" t="s">
        <v>90</v>
      </c>
      <c r="S146" s="5" t="s">
        <v>79</v>
      </c>
      <c r="T146" s="5" t="s">
        <v>119</v>
      </c>
      <c r="U146" s="5" t="s">
        <v>79</v>
      </c>
      <c r="V146" s="5" t="s">
        <v>119</v>
      </c>
      <c r="W146" s="5" t="s">
        <v>79</v>
      </c>
      <c r="X146" s="5" t="s">
        <v>119</v>
      </c>
      <c r="Y146" s="5" t="s">
        <v>95</v>
      </c>
      <c r="Z146" s="5" t="s">
        <v>92</v>
      </c>
      <c r="AA146" s="5" t="s">
        <v>79</v>
      </c>
      <c r="AB146" s="5" t="s">
        <v>79</v>
      </c>
      <c r="AC146" s="5" t="s">
        <v>79</v>
      </c>
      <c r="AD146" s="6">
        <f>D146/((F146*F146)/10000)</f>
        <v>22.530612244897959</v>
      </c>
      <c r="AE146" s="6" t="s">
        <v>155</v>
      </c>
      <c r="AF146" s="5" t="str">
        <f t="shared" si="8"/>
        <v>não</v>
      </c>
      <c r="AG146" s="5" t="str">
        <f t="shared" si="9"/>
        <v>não</v>
      </c>
      <c r="AH146" s="5" t="s">
        <v>72</v>
      </c>
      <c r="AI146" s="5" t="s">
        <v>79</v>
      </c>
      <c r="AJ146" s="5" t="s">
        <v>79</v>
      </c>
    </row>
    <row r="147" spans="1:36" x14ac:dyDescent="0.25">
      <c r="A147" s="5" t="s">
        <v>115</v>
      </c>
      <c r="B147" s="5" t="s">
        <v>131</v>
      </c>
      <c r="C147" s="5" t="s">
        <v>71</v>
      </c>
      <c r="D147" s="5">
        <v>80</v>
      </c>
      <c r="E147" s="5" t="s">
        <v>136</v>
      </c>
      <c r="F147" s="5">
        <v>162</v>
      </c>
      <c r="G147" s="5" t="s">
        <v>143</v>
      </c>
      <c r="H147" s="5" t="s">
        <v>73</v>
      </c>
      <c r="I147" s="5" t="s">
        <v>83</v>
      </c>
      <c r="J147" s="5" t="s">
        <v>74</v>
      </c>
      <c r="K147" s="5" t="s">
        <v>87</v>
      </c>
      <c r="L147" s="5" t="s">
        <v>74</v>
      </c>
      <c r="M147" s="7" t="s">
        <v>119</v>
      </c>
      <c r="N147" s="5" t="s">
        <v>96</v>
      </c>
      <c r="O147" s="5" t="s">
        <v>76</v>
      </c>
      <c r="P147" s="5" t="s">
        <v>119</v>
      </c>
      <c r="Q147" s="5" t="s">
        <v>119</v>
      </c>
      <c r="R147" s="5" t="s">
        <v>90</v>
      </c>
      <c r="S147" s="5" t="s">
        <v>79</v>
      </c>
      <c r="T147" s="5" t="s">
        <v>119</v>
      </c>
      <c r="U147" s="5" t="s">
        <v>79</v>
      </c>
      <c r="V147" s="5" t="s">
        <v>119</v>
      </c>
      <c r="W147" s="5" t="s">
        <v>79</v>
      </c>
      <c r="X147" s="5" t="s">
        <v>119</v>
      </c>
      <c r="Y147" s="5" t="s">
        <v>119</v>
      </c>
      <c r="Z147" s="5" t="s">
        <v>92</v>
      </c>
      <c r="AA147" s="5" t="s">
        <v>79</v>
      </c>
      <c r="AB147" s="5" t="s">
        <v>79</v>
      </c>
      <c r="AC147" s="5" t="s">
        <v>79</v>
      </c>
      <c r="AD147" s="6">
        <f>D147/((F147*F147)/10000)</f>
        <v>30.483158055174517</v>
      </c>
      <c r="AE147" s="6" t="s">
        <v>157</v>
      </c>
      <c r="AF147" s="5" t="str">
        <f t="shared" si="8"/>
        <v>não</v>
      </c>
      <c r="AG147" s="5" t="str">
        <f t="shared" si="9"/>
        <v>sim</v>
      </c>
      <c r="AH147" s="5" t="s">
        <v>79</v>
      </c>
      <c r="AI147" s="5" t="s">
        <v>79</v>
      </c>
      <c r="AJ147" s="5" t="s">
        <v>79</v>
      </c>
    </row>
    <row r="148" spans="1:36" x14ac:dyDescent="0.25">
      <c r="A148" s="5" t="s">
        <v>115</v>
      </c>
      <c r="B148" s="5" t="s">
        <v>130</v>
      </c>
      <c r="C148" s="5" t="s">
        <v>71</v>
      </c>
      <c r="D148" s="5">
        <v>78</v>
      </c>
      <c r="E148" s="5" t="s">
        <v>136</v>
      </c>
      <c r="F148" s="5">
        <v>166</v>
      </c>
      <c r="G148" s="5" t="s">
        <v>143</v>
      </c>
      <c r="H148" s="5" t="s">
        <v>73</v>
      </c>
      <c r="I148" s="5" t="s">
        <v>77</v>
      </c>
      <c r="J148" s="7" t="s">
        <v>119</v>
      </c>
      <c r="K148" s="5" t="s">
        <v>83</v>
      </c>
      <c r="L148" s="5" t="s">
        <v>74</v>
      </c>
      <c r="M148" s="5" t="s">
        <v>85</v>
      </c>
      <c r="N148" s="5" t="s">
        <v>96</v>
      </c>
      <c r="O148" s="5" t="s">
        <v>83</v>
      </c>
      <c r="P148" s="5" t="s">
        <v>88</v>
      </c>
      <c r="Q148" s="5" t="s">
        <v>101</v>
      </c>
      <c r="R148" s="5" t="s">
        <v>90</v>
      </c>
      <c r="S148" s="5" t="s">
        <v>79</v>
      </c>
      <c r="T148" s="5" t="s">
        <v>119</v>
      </c>
      <c r="U148" s="5" t="s">
        <v>72</v>
      </c>
      <c r="V148" s="5" t="s">
        <v>72</v>
      </c>
      <c r="W148" s="5" t="s">
        <v>79</v>
      </c>
      <c r="X148" s="5" t="s">
        <v>119</v>
      </c>
      <c r="Y148" s="5" t="s">
        <v>95</v>
      </c>
      <c r="Z148" s="5" t="s">
        <v>92</v>
      </c>
      <c r="AA148" s="5" t="s">
        <v>72</v>
      </c>
      <c r="AB148" s="5" t="s">
        <v>79</v>
      </c>
      <c r="AC148" s="5" t="s">
        <v>72</v>
      </c>
      <c r="AD148" s="6">
        <f>D148/((F148*F148)/10000)</f>
        <v>28.305995064595734</v>
      </c>
      <c r="AE148" s="6" t="s">
        <v>156</v>
      </c>
      <c r="AF148" s="5" t="str">
        <f t="shared" si="8"/>
        <v>sim</v>
      </c>
      <c r="AG148" s="5" t="str">
        <f t="shared" si="9"/>
        <v>não</v>
      </c>
      <c r="AH148" s="5" t="s">
        <v>79</v>
      </c>
      <c r="AI148" s="5" t="s">
        <v>79</v>
      </c>
      <c r="AJ148" s="5" t="s">
        <v>72</v>
      </c>
    </row>
    <row r="149" spans="1:36" x14ac:dyDescent="0.25">
      <c r="A149" s="5" t="s">
        <v>115</v>
      </c>
      <c r="B149" s="5" t="s">
        <v>130</v>
      </c>
      <c r="C149" s="5" t="s">
        <v>71</v>
      </c>
      <c r="D149" s="5">
        <v>82</v>
      </c>
      <c r="E149" s="5" t="s">
        <v>136</v>
      </c>
      <c r="F149" s="5">
        <v>165</v>
      </c>
      <c r="G149" s="5" t="s">
        <v>143</v>
      </c>
      <c r="H149" s="5" t="s">
        <v>77</v>
      </c>
      <c r="I149" s="5" t="s">
        <v>83</v>
      </c>
      <c r="J149" s="5" t="s">
        <v>84</v>
      </c>
      <c r="K149" s="5" t="s">
        <v>83</v>
      </c>
      <c r="L149" s="5" t="s">
        <v>84</v>
      </c>
      <c r="M149" s="5" t="s">
        <v>85</v>
      </c>
      <c r="N149" s="5" t="s">
        <v>78</v>
      </c>
      <c r="O149" s="5" t="s">
        <v>75</v>
      </c>
      <c r="P149" s="5" t="s">
        <v>88</v>
      </c>
      <c r="Q149" s="5" t="s">
        <v>101</v>
      </c>
      <c r="R149" s="5" t="s">
        <v>102</v>
      </c>
      <c r="S149" s="5" t="s">
        <v>79</v>
      </c>
      <c r="T149" s="5" t="s">
        <v>119</v>
      </c>
      <c r="U149" s="5" t="s">
        <v>79</v>
      </c>
      <c r="V149" s="5" t="s">
        <v>119</v>
      </c>
      <c r="W149" s="5" t="s">
        <v>79</v>
      </c>
      <c r="X149" s="5" t="s">
        <v>119</v>
      </c>
      <c r="Y149" s="5" t="s">
        <v>95</v>
      </c>
      <c r="Z149" s="5" t="s">
        <v>99</v>
      </c>
      <c r="AA149" s="5" t="s">
        <v>72</v>
      </c>
      <c r="AB149" s="5" t="s">
        <v>79</v>
      </c>
      <c r="AC149" s="5" t="s">
        <v>72</v>
      </c>
      <c r="AD149" s="6">
        <f>D149/((F149*F149)/10000)</f>
        <v>30.119375573921026</v>
      </c>
      <c r="AE149" s="6" t="s">
        <v>157</v>
      </c>
      <c r="AF149" s="5" t="str">
        <f t="shared" si="8"/>
        <v>não</v>
      </c>
      <c r="AG149" s="5" t="str">
        <f t="shared" si="9"/>
        <v>sim</v>
      </c>
      <c r="AH149" s="5" t="s">
        <v>79</v>
      </c>
      <c r="AI149" s="5" t="s">
        <v>79</v>
      </c>
      <c r="AJ149" s="5" t="s">
        <v>72</v>
      </c>
    </row>
    <row r="150" spans="1:36" x14ac:dyDescent="0.25">
      <c r="A150" s="5" t="s">
        <v>115</v>
      </c>
      <c r="B150" s="5" t="s">
        <v>131</v>
      </c>
      <c r="C150" s="5" t="s">
        <v>71</v>
      </c>
      <c r="D150" s="5">
        <v>64</v>
      </c>
      <c r="E150" s="5" t="s">
        <v>134</v>
      </c>
      <c r="F150" s="5">
        <v>169</v>
      </c>
      <c r="G150" s="5" t="s">
        <v>143</v>
      </c>
      <c r="H150" s="5" t="s">
        <v>73</v>
      </c>
      <c r="I150" s="5" t="s">
        <v>75</v>
      </c>
      <c r="J150" s="5" t="s">
        <v>74</v>
      </c>
      <c r="K150" s="5" t="s">
        <v>75</v>
      </c>
      <c r="L150" s="5" t="s">
        <v>74</v>
      </c>
      <c r="M150" s="5" t="s">
        <v>85</v>
      </c>
      <c r="N150" s="5" t="s">
        <v>78</v>
      </c>
      <c r="O150" s="5" t="s">
        <v>76</v>
      </c>
      <c r="P150" s="5" t="s">
        <v>119</v>
      </c>
      <c r="Q150" s="5" t="s">
        <v>119</v>
      </c>
      <c r="R150" s="5" t="s">
        <v>102</v>
      </c>
      <c r="S150" s="5" t="s">
        <v>79</v>
      </c>
      <c r="T150" s="5" t="s">
        <v>119</v>
      </c>
      <c r="U150" s="5" t="s">
        <v>72</v>
      </c>
      <c r="V150" s="5" t="s">
        <v>72</v>
      </c>
      <c r="W150" s="5" t="s">
        <v>79</v>
      </c>
      <c r="X150" s="5" t="s">
        <v>119</v>
      </c>
      <c r="Y150" s="5" t="s">
        <v>95</v>
      </c>
      <c r="Z150" s="5" t="s">
        <v>92</v>
      </c>
      <c r="AA150" s="5" t="s">
        <v>79</v>
      </c>
      <c r="AB150" s="5" t="s">
        <v>79</v>
      </c>
      <c r="AC150" s="5" t="s">
        <v>79</v>
      </c>
      <c r="AD150" s="6">
        <f>D150/((F150*F150)/10000)</f>
        <v>22.408178985329645</v>
      </c>
      <c r="AE150" s="6" t="s">
        <v>155</v>
      </c>
      <c r="AF150" s="5" t="str">
        <f t="shared" si="8"/>
        <v>não</v>
      </c>
      <c r="AG150" s="5" t="str">
        <f t="shared" si="9"/>
        <v>não</v>
      </c>
      <c r="AH150" s="5" t="s">
        <v>79</v>
      </c>
      <c r="AI150" s="5" t="s">
        <v>79</v>
      </c>
      <c r="AJ150" s="5" t="s">
        <v>79</v>
      </c>
    </row>
    <row r="151" spans="1:36" x14ac:dyDescent="0.25">
      <c r="A151" s="5" t="s">
        <v>116</v>
      </c>
      <c r="B151" s="5" t="s">
        <v>131</v>
      </c>
      <c r="C151" s="5" t="s">
        <v>71</v>
      </c>
      <c r="D151" s="5">
        <v>55</v>
      </c>
      <c r="E151" s="5" t="s">
        <v>134</v>
      </c>
      <c r="F151" s="5">
        <v>130</v>
      </c>
      <c r="G151" s="5" t="s">
        <v>141</v>
      </c>
      <c r="H151" s="5" t="s">
        <v>83</v>
      </c>
      <c r="I151" s="5" t="s">
        <v>75</v>
      </c>
      <c r="J151" s="5" t="s">
        <v>84</v>
      </c>
      <c r="K151" s="5" t="s">
        <v>75</v>
      </c>
      <c r="L151" s="5" t="s">
        <v>84</v>
      </c>
      <c r="M151" s="5" t="s">
        <v>85</v>
      </c>
      <c r="N151" s="5" t="s">
        <v>96</v>
      </c>
      <c r="O151" s="5" t="s">
        <v>75</v>
      </c>
      <c r="P151" s="5" t="s">
        <v>88</v>
      </c>
      <c r="Q151" s="5" t="s">
        <v>89</v>
      </c>
      <c r="R151" s="5" t="s">
        <v>90</v>
      </c>
      <c r="S151" s="5" t="s">
        <v>72</v>
      </c>
      <c r="T151" s="5" t="s">
        <v>104</v>
      </c>
      <c r="U151" s="5" t="s">
        <v>79</v>
      </c>
      <c r="V151" s="5" t="s">
        <v>119</v>
      </c>
      <c r="W151" s="5" t="s">
        <v>108</v>
      </c>
      <c r="X151" s="5" t="s">
        <v>119</v>
      </c>
      <c r="Y151" s="5" t="s">
        <v>111</v>
      </c>
      <c r="Z151" s="5" t="s">
        <v>99</v>
      </c>
      <c r="AA151" s="5" t="s">
        <v>79</v>
      </c>
      <c r="AB151" s="5" t="s">
        <v>79</v>
      </c>
      <c r="AC151" s="5" t="s">
        <v>79</v>
      </c>
      <c r="AD151" s="6">
        <f>D151/((F151*F151)/10000)</f>
        <v>32.544378698224854</v>
      </c>
      <c r="AE151" s="6" t="s">
        <v>157</v>
      </c>
      <c r="AF151" s="5" t="str">
        <f t="shared" ref="AF151:AF186" si="10">IF(AD151&gt;=25,IF(AD151&lt;=29.9,"sim","não"),"não")</f>
        <v>não</v>
      </c>
      <c r="AG151" s="5" t="str">
        <f t="shared" ref="AG151:AG186" si="11">IF(AD151&gt;=30,"sim","não")</f>
        <v>sim</v>
      </c>
      <c r="AH151" s="5" t="s">
        <v>79</v>
      </c>
      <c r="AI151" s="5" t="s">
        <v>79</v>
      </c>
      <c r="AJ151" s="5" t="s">
        <v>79</v>
      </c>
    </row>
    <row r="152" spans="1:36" x14ac:dyDescent="0.25">
      <c r="A152" s="5" t="s">
        <v>116</v>
      </c>
      <c r="B152" s="5" t="s">
        <v>130</v>
      </c>
      <c r="C152" s="5" t="s">
        <v>71</v>
      </c>
      <c r="D152" s="5">
        <v>88</v>
      </c>
      <c r="E152" s="5" t="s">
        <v>136</v>
      </c>
      <c r="F152" s="5">
        <v>175</v>
      </c>
      <c r="G152" s="5" t="s">
        <v>143</v>
      </c>
      <c r="H152" s="5" t="s">
        <v>83</v>
      </c>
      <c r="I152" s="5" t="s">
        <v>83</v>
      </c>
      <c r="J152" s="5" t="s">
        <v>74</v>
      </c>
      <c r="K152" s="5" t="s">
        <v>83</v>
      </c>
      <c r="L152" s="5" t="s">
        <v>74</v>
      </c>
      <c r="M152" s="5" t="s">
        <v>85</v>
      </c>
      <c r="N152" s="5" t="s">
        <v>96</v>
      </c>
      <c r="O152" s="5" t="s">
        <v>77</v>
      </c>
      <c r="P152" s="5" t="s">
        <v>119</v>
      </c>
      <c r="Q152" s="5" t="s">
        <v>119</v>
      </c>
      <c r="R152" s="5" t="s">
        <v>102</v>
      </c>
      <c r="S152" s="5" t="s">
        <v>79</v>
      </c>
      <c r="T152" s="5" t="s">
        <v>119</v>
      </c>
      <c r="U152" s="5" t="s">
        <v>72</v>
      </c>
      <c r="V152" s="5" t="s">
        <v>72</v>
      </c>
      <c r="W152" s="5" t="s">
        <v>79</v>
      </c>
      <c r="X152" s="5" t="s">
        <v>119</v>
      </c>
      <c r="Y152" s="5" t="s">
        <v>81</v>
      </c>
      <c r="Z152" s="5" t="s">
        <v>92</v>
      </c>
      <c r="AA152" s="5" t="s">
        <v>79</v>
      </c>
      <c r="AB152" s="5" t="s">
        <v>79</v>
      </c>
      <c r="AC152" s="5" t="s">
        <v>79</v>
      </c>
      <c r="AD152" s="6">
        <f>D152/((F152*F152)/10000)</f>
        <v>28.73469387755102</v>
      </c>
      <c r="AE152" s="6" t="s">
        <v>156</v>
      </c>
      <c r="AF152" s="5" t="str">
        <f t="shared" si="10"/>
        <v>sim</v>
      </c>
      <c r="AG152" s="5" t="str">
        <f t="shared" si="11"/>
        <v>não</v>
      </c>
      <c r="AH152" s="5" t="s">
        <v>79</v>
      </c>
      <c r="AI152" s="5" t="s">
        <v>79</v>
      </c>
      <c r="AJ152" s="5" t="s">
        <v>79</v>
      </c>
    </row>
    <row r="153" spans="1:36" x14ac:dyDescent="0.25">
      <c r="A153" s="5" t="s">
        <v>116</v>
      </c>
      <c r="B153" s="5" t="s">
        <v>130</v>
      </c>
      <c r="C153" s="5" t="s">
        <v>71</v>
      </c>
      <c r="D153" s="5">
        <v>86</v>
      </c>
      <c r="E153" s="5" t="s">
        <v>136</v>
      </c>
      <c r="F153" s="5">
        <v>180</v>
      </c>
      <c r="G153" s="5" t="s">
        <v>144</v>
      </c>
      <c r="H153" s="5" t="s">
        <v>73</v>
      </c>
      <c r="I153" s="5" t="s">
        <v>75</v>
      </c>
      <c r="J153" s="5" t="s">
        <v>84</v>
      </c>
      <c r="K153" s="5" t="s">
        <v>75</v>
      </c>
      <c r="L153" s="5" t="s">
        <v>84</v>
      </c>
      <c r="M153" s="5" t="s">
        <v>93</v>
      </c>
      <c r="N153" s="5" t="s">
        <v>78</v>
      </c>
      <c r="O153" s="5" t="s">
        <v>77</v>
      </c>
      <c r="P153" s="5" t="s">
        <v>119</v>
      </c>
      <c r="Q153" s="5" t="s">
        <v>119</v>
      </c>
      <c r="R153" s="5" t="s">
        <v>90</v>
      </c>
      <c r="S153" s="5" t="s">
        <v>79</v>
      </c>
      <c r="T153" s="5" t="s">
        <v>119</v>
      </c>
      <c r="U153" s="5" t="s">
        <v>79</v>
      </c>
      <c r="V153" s="5" t="s">
        <v>119</v>
      </c>
      <c r="W153" s="5" t="s">
        <v>79</v>
      </c>
      <c r="X153" s="5" t="s">
        <v>119</v>
      </c>
      <c r="Y153" s="5" t="s">
        <v>95</v>
      </c>
      <c r="Z153" s="5" t="s">
        <v>99</v>
      </c>
      <c r="AA153" s="5" t="s">
        <v>79</v>
      </c>
      <c r="AB153" s="5" t="s">
        <v>79</v>
      </c>
      <c r="AC153" s="5" t="s">
        <v>72</v>
      </c>
      <c r="AD153" s="6">
        <f>D153/((F153*F153)/10000)</f>
        <v>26.543209876543209</v>
      </c>
      <c r="AE153" s="6" t="s">
        <v>156</v>
      </c>
      <c r="AF153" s="5" t="str">
        <f t="shared" si="10"/>
        <v>sim</v>
      </c>
      <c r="AG153" s="5" t="str">
        <f t="shared" si="11"/>
        <v>não</v>
      </c>
      <c r="AH153" s="5" t="s">
        <v>72</v>
      </c>
      <c r="AI153" s="5" t="s">
        <v>79</v>
      </c>
      <c r="AJ153" s="5" t="s">
        <v>79</v>
      </c>
    </row>
    <row r="154" spans="1:36" x14ac:dyDescent="0.25">
      <c r="A154" s="5" t="s">
        <v>116</v>
      </c>
      <c r="B154" s="5" t="s">
        <v>130</v>
      </c>
      <c r="C154" s="5" t="s">
        <v>71</v>
      </c>
      <c r="D154" s="5">
        <v>64</v>
      </c>
      <c r="E154" s="5" t="s">
        <v>134</v>
      </c>
      <c r="F154" s="5">
        <v>170</v>
      </c>
      <c r="G154" s="5" t="s">
        <v>143</v>
      </c>
      <c r="H154" s="5" t="s">
        <v>73</v>
      </c>
      <c r="I154" s="5" t="s">
        <v>83</v>
      </c>
      <c r="J154" s="5" t="s">
        <v>84</v>
      </c>
      <c r="K154" s="5" t="s">
        <v>83</v>
      </c>
      <c r="L154" s="5" t="s">
        <v>84</v>
      </c>
      <c r="M154" s="5" t="s">
        <v>85</v>
      </c>
      <c r="N154" s="5" t="s">
        <v>96</v>
      </c>
      <c r="O154" s="5" t="s">
        <v>77</v>
      </c>
      <c r="P154" s="5" t="s">
        <v>119</v>
      </c>
      <c r="Q154" s="5" t="s">
        <v>119</v>
      </c>
      <c r="R154" s="5" t="s">
        <v>102</v>
      </c>
      <c r="S154" s="5" t="s">
        <v>79</v>
      </c>
      <c r="T154" s="5" t="s">
        <v>119</v>
      </c>
      <c r="U154" s="5" t="s">
        <v>72</v>
      </c>
      <c r="V154" s="5" t="s">
        <v>72</v>
      </c>
      <c r="W154" s="5" t="s">
        <v>108</v>
      </c>
      <c r="X154" s="5" t="s">
        <v>119</v>
      </c>
      <c r="Y154" s="5" t="s">
        <v>95</v>
      </c>
      <c r="Z154" s="5" t="s">
        <v>92</v>
      </c>
      <c r="AA154" s="5" t="s">
        <v>72</v>
      </c>
      <c r="AB154" s="5" t="s">
        <v>79</v>
      </c>
      <c r="AC154" s="5" t="s">
        <v>79</v>
      </c>
      <c r="AD154" s="6">
        <f>D154/((F154*F154)/10000)</f>
        <v>22.145328719723182</v>
      </c>
      <c r="AE154" s="6" t="s">
        <v>155</v>
      </c>
      <c r="AF154" s="5" t="str">
        <f t="shared" si="10"/>
        <v>não</v>
      </c>
      <c r="AG154" s="5" t="str">
        <f t="shared" si="11"/>
        <v>não</v>
      </c>
      <c r="AH154" s="5" t="s">
        <v>79</v>
      </c>
      <c r="AI154" s="5" t="s">
        <v>79</v>
      </c>
      <c r="AJ154" s="5" t="s">
        <v>72</v>
      </c>
    </row>
    <row r="155" spans="1:36" x14ac:dyDescent="0.25">
      <c r="A155" s="5" t="s">
        <v>116</v>
      </c>
      <c r="B155" s="5" t="s">
        <v>131</v>
      </c>
      <c r="C155" s="5" t="s">
        <v>71</v>
      </c>
      <c r="D155" s="5">
        <v>82</v>
      </c>
      <c r="E155" s="5" t="s">
        <v>136</v>
      </c>
      <c r="F155" s="5">
        <v>164</v>
      </c>
      <c r="G155" s="5" t="s">
        <v>143</v>
      </c>
      <c r="H155" s="5" t="s">
        <v>73</v>
      </c>
      <c r="I155" s="5" t="s">
        <v>87</v>
      </c>
      <c r="J155" s="5" t="s">
        <v>84</v>
      </c>
      <c r="K155" s="5" t="s">
        <v>75</v>
      </c>
      <c r="L155" s="5" t="s">
        <v>74</v>
      </c>
      <c r="M155" s="5" t="s">
        <v>85</v>
      </c>
      <c r="N155" s="5" t="s">
        <v>78</v>
      </c>
      <c r="O155" s="5" t="s">
        <v>77</v>
      </c>
      <c r="P155" s="5" t="s">
        <v>119</v>
      </c>
      <c r="Q155" s="5" t="s">
        <v>119</v>
      </c>
      <c r="R155" s="5" t="s">
        <v>90</v>
      </c>
      <c r="S155" s="5" t="s">
        <v>79</v>
      </c>
      <c r="T155" s="5" t="s">
        <v>119</v>
      </c>
      <c r="U155" s="5" t="s">
        <v>72</v>
      </c>
      <c r="V155" s="5" t="s">
        <v>72</v>
      </c>
      <c r="W155" s="5" t="s">
        <v>80</v>
      </c>
      <c r="X155" s="5">
        <v>20</v>
      </c>
      <c r="Y155" s="5" t="s">
        <v>119</v>
      </c>
      <c r="Z155" s="5" t="s">
        <v>99</v>
      </c>
      <c r="AA155" s="5" t="s">
        <v>72</v>
      </c>
      <c r="AB155" s="5" t="s">
        <v>72</v>
      </c>
      <c r="AC155" s="5" t="s">
        <v>72</v>
      </c>
      <c r="AD155" s="6">
        <f>D155/((F155*F155)/10000)</f>
        <v>30.487804878048781</v>
      </c>
      <c r="AE155" s="6" t="s">
        <v>157</v>
      </c>
      <c r="AF155" s="5" t="str">
        <f t="shared" si="10"/>
        <v>não</v>
      </c>
      <c r="AG155" s="5" t="str">
        <f t="shared" si="11"/>
        <v>sim</v>
      </c>
      <c r="AH155" s="5" t="s">
        <v>79</v>
      </c>
      <c r="AI155" s="5" t="s">
        <v>79</v>
      </c>
      <c r="AJ155" s="5" t="s">
        <v>72</v>
      </c>
    </row>
    <row r="156" spans="1:36" x14ac:dyDescent="0.25">
      <c r="A156" s="5" t="s">
        <v>116</v>
      </c>
      <c r="B156" s="5" t="s">
        <v>129</v>
      </c>
      <c r="C156" s="5" t="s">
        <v>71</v>
      </c>
      <c r="D156" s="5">
        <v>76</v>
      </c>
      <c r="E156" s="5" t="s">
        <v>135</v>
      </c>
      <c r="F156" s="5">
        <v>165</v>
      </c>
      <c r="G156" s="5" t="s">
        <v>143</v>
      </c>
      <c r="H156" s="5" t="s">
        <v>75</v>
      </c>
      <c r="I156" s="5" t="s">
        <v>75</v>
      </c>
      <c r="J156" s="5" t="s">
        <v>74</v>
      </c>
      <c r="K156" s="5" t="s">
        <v>75</v>
      </c>
      <c r="L156" s="5" t="s">
        <v>84</v>
      </c>
      <c r="M156" s="5" t="s">
        <v>93</v>
      </c>
      <c r="N156" s="5" t="s">
        <v>86</v>
      </c>
      <c r="O156" s="5" t="s">
        <v>87</v>
      </c>
      <c r="P156" s="5" t="s">
        <v>109</v>
      </c>
      <c r="Q156" s="5" t="s">
        <v>89</v>
      </c>
      <c r="R156" s="5" t="s">
        <v>90</v>
      </c>
      <c r="S156" s="5" t="s">
        <v>79</v>
      </c>
      <c r="T156" s="5" t="s">
        <v>119</v>
      </c>
      <c r="U156" s="5" t="s">
        <v>79</v>
      </c>
      <c r="V156" s="5" t="s">
        <v>119</v>
      </c>
      <c r="W156" s="5" t="s">
        <v>79</v>
      </c>
      <c r="X156" s="5" t="s">
        <v>119</v>
      </c>
      <c r="Y156" s="5" t="s">
        <v>81</v>
      </c>
      <c r="Z156" s="5" t="s">
        <v>82</v>
      </c>
      <c r="AA156" s="5" t="s">
        <v>79</v>
      </c>
      <c r="AB156" s="5" t="s">
        <v>79</v>
      </c>
      <c r="AC156" s="5" t="s">
        <v>79</v>
      </c>
      <c r="AD156" s="6">
        <f>D156/((F156*F156)/10000)</f>
        <v>27.915518824609734</v>
      </c>
      <c r="AE156" s="6" t="s">
        <v>156</v>
      </c>
      <c r="AF156" s="5" t="str">
        <f t="shared" si="10"/>
        <v>sim</v>
      </c>
      <c r="AG156" s="5" t="str">
        <f t="shared" si="11"/>
        <v>não</v>
      </c>
      <c r="AH156" s="5" t="s">
        <v>72</v>
      </c>
      <c r="AI156" s="5" t="s">
        <v>79</v>
      </c>
      <c r="AJ156" s="5" t="s">
        <v>79</v>
      </c>
    </row>
    <row r="157" spans="1:36" x14ac:dyDescent="0.25">
      <c r="A157" s="5" t="s">
        <v>116</v>
      </c>
      <c r="B157" s="5" t="s">
        <v>131</v>
      </c>
      <c r="C157" s="5" t="s">
        <v>71</v>
      </c>
      <c r="D157" s="5" t="s">
        <v>119</v>
      </c>
      <c r="E157" s="5" t="s">
        <v>119</v>
      </c>
      <c r="F157" s="5">
        <v>175</v>
      </c>
      <c r="G157" s="5" t="s">
        <v>143</v>
      </c>
      <c r="H157" s="5" t="s">
        <v>75</v>
      </c>
      <c r="I157" s="5" t="s">
        <v>75</v>
      </c>
      <c r="J157" s="5" t="s">
        <v>100</v>
      </c>
      <c r="K157" s="5" t="s">
        <v>83</v>
      </c>
      <c r="L157" s="5" t="s">
        <v>74</v>
      </c>
      <c r="M157" s="5" t="s">
        <v>85</v>
      </c>
      <c r="N157" s="5" t="s">
        <v>78</v>
      </c>
      <c r="O157" s="5" t="s">
        <v>83</v>
      </c>
      <c r="P157" s="5" t="s">
        <v>88</v>
      </c>
      <c r="Q157" s="5" t="s">
        <v>101</v>
      </c>
      <c r="R157" s="5" t="s">
        <v>102</v>
      </c>
      <c r="S157" s="5" t="s">
        <v>79</v>
      </c>
      <c r="T157" s="5" t="s">
        <v>119</v>
      </c>
      <c r="U157" s="5" t="s">
        <v>72</v>
      </c>
      <c r="V157" s="5" t="s">
        <v>72</v>
      </c>
      <c r="W157" s="5" t="s">
        <v>79</v>
      </c>
      <c r="X157" s="5" t="s">
        <v>119</v>
      </c>
      <c r="Y157" s="5" t="s">
        <v>81</v>
      </c>
      <c r="Z157" s="5" t="s">
        <v>99</v>
      </c>
      <c r="AA157" s="5" t="s">
        <v>72</v>
      </c>
      <c r="AB157" s="5" t="s">
        <v>72</v>
      </c>
      <c r="AC157" s="5" t="s">
        <v>72</v>
      </c>
      <c r="AD157" s="6" t="s">
        <v>122</v>
      </c>
      <c r="AE157" s="6" t="s">
        <v>122</v>
      </c>
      <c r="AF157" s="6" t="s">
        <v>123</v>
      </c>
      <c r="AG157" s="6" t="s">
        <v>124</v>
      </c>
      <c r="AH157" s="5" t="s">
        <v>79</v>
      </c>
      <c r="AI157" s="5" t="s">
        <v>79</v>
      </c>
      <c r="AJ157" s="5" t="s">
        <v>72</v>
      </c>
    </row>
    <row r="158" spans="1:36" x14ac:dyDescent="0.25">
      <c r="A158" s="5" t="s">
        <v>116</v>
      </c>
      <c r="B158" s="5" t="s">
        <v>131</v>
      </c>
      <c r="C158" s="5" t="s">
        <v>71</v>
      </c>
      <c r="D158" s="5">
        <v>62</v>
      </c>
      <c r="E158" s="5" t="s">
        <v>134</v>
      </c>
      <c r="F158" s="5">
        <v>167</v>
      </c>
      <c r="G158" s="5" t="s">
        <v>143</v>
      </c>
      <c r="H158" s="5" t="s">
        <v>73</v>
      </c>
      <c r="I158" s="5" t="s">
        <v>73</v>
      </c>
      <c r="J158" s="5" t="s">
        <v>84</v>
      </c>
      <c r="K158" s="5" t="s">
        <v>75</v>
      </c>
      <c r="L158" s="5" t="s">
        <v>84</v>
      </c>
      <c r="M158" s="5" t="s">
        <v>85</v>
      </c>
      <c r="N158" s="5" t="s">
        <v>86</v>
      </c>
      <c r="O158" s="5" t="s">
        <v>77</v>
      </c>
      <c r="P158" s="5" t="s">
        <v>119</v>
      </c>
      <c r="Q158" s="5" t="s">
        <v>119</v>
      </c>
      <c r="R158" s="5" t="s">
        <v>102</v>
      </c>
      <c r="S158" s="5" t="s">
        <v>79</v>
      </c>
      <c r="T158" s="5" t="s">
        <v>119</v>
      </c>
      <c r="U158" s="5" t="s">
        <v>79</v>
      </c>
      <c r="V158" s="5" t="s">
        <v>119</v>
      </c>
      <c r="W158" s="5" t="s">
        <v>79</v>
      </c>
      <c r="X158" s="5" t="s">
        <v>119</v>
      </c>
      <c r="Y158" s="5" t="s">
        <v>81</v>
      </c>
      <c r="Z158" s="5" t="s">
        <v>92</v>
      </c>
      <c r="AA158" s="5" t="s">
        <v>79</v>
      </c>
      <c r="AB158" s="5" t="s">
        <v>79</v>
      </c>
      <c r="AC158" s="5" t="s">
        <v>79</v>
      </c>
      <c r="AD158" s="6">
        <f>D158/((F158*F158)/10000)</f>
        <v>22.230987127541326</v>
      </c>
      <c r="AE158" s="6" t="s">
        <v>155</v>
      </c>
      <c r="AF158" s="5" t="str">
        <f t="shared" si="10"/>
        <v>não</v>
      </c>
      <c r="AG158" s="5" t="str">
        <f t="shared" si="11"/>
        <v>não</v>
      </c>
      <c r="AH158" s="5" t="s">
        <v>79</v>
      </c>
      <c r="AI158" s="5" t="s">
        <v>79</v>
      </c>
      <c r="AJ158" s="5" t="s">
        <v>79</v>
      </c>
    </row>
    <row r="159" spans="1:36" x14ac:dyDescent="0.25">
      <c r="A159" s="5" t="s">
        <v>116</v>
      </c>
      <c r="B159" s="5" t="s">
        <v>131</v>
      </c>
      <c r="C159" s="5" t="s">
        <v>71</v>
      </c>
      <c r="D159" s="5">
        <v>67</v>
      </c>
      <c r="E159" s="5" t="s">
        <v>135</v>
      </c>
      <c r="F159" s="5">
        <v>160</v>
      </c>
      <c r="G159" s="5" t="s">
        <v>143</v>
      </c>
      <c r="H159" s="5" t="s">
        <v>75</v>
      </c>
      <c r="I159" s="7" t="s">
        <v>119</v>
      </c>
      <c r="J159" s="7" t="s">
        <v>119</v>
      </c>
      <c r="K159" s="7" t="s">
        <v>119</v>
      </c>
      <c r="L159" s="7" t="s">
        <v>119</v>
      </c>
      <c r="M159" s="5" t="s">
        <v>85</v>
      </c>
      <c r="N159" s="5" t="s">
        <v>78</v>
      </c>
      <c r="O159" s="5" t="s">
        <v>77</v>
      </c>
      <c r="P159" s="5" t="s">
        <v>119</v>
      </c>
      <c r="Q159" s="5" t="s">
        <v>119</v>
      </c>
      <c r="R159" s="5" t="s">
        <v>119</v>
      </c>
      <c r="S159" s="5" t="s">
        <v>79</v>
      </c>
      <c r="T159" s="5" t="s">
        <v>119</v>
      </c>
      <c r="U159" s="5" t="s">
        <v>79</v>
      </c>
      <c r="V159" s="5" t="s">
        <v>119</v>
      </c>
      <c r="W159" s="5" t="s">
        <v>80</v>
      </c>
      <c r="X159" s="5">
        <v>30</v>
      </c>
      <c r="Y159" s="5" t="s">
        <v>119</v>
      </c>
      <c r="Z159" s="5" t="s">
        <v>107</v>
      </c>
      <c r="AA159" s="5" t="s">
        <v>79</v>
      </c>
      <c r="AB159" s="5" t="s">
        <v>79</v>
      </c>
      <c r="AC159" s="5" t="s">
        <v>79</v>
      </c>
      <c r="AD159" s="6">
        <f>D159/((F159*F159)/10000)</f>
        <v>26.171875</v>
      </c>
      <c r="AE159" s="6" t="s">
        <v>156</v>
      </c>
      <c r="AF159" s="5" t="str">
        <f t="shared" si="10"/>
        <v>sim</v>
      </c>
      <c r="AG159" s="5" t="str">
        <f t="shared" si="11"/>
        <v>não</v>
      </c>
      <c r="AH159" s="5" t="s">
        <v>79</v>
      </c>
      <c r="AI159" s="5" t="s">
        <v>79</v>
      </c>
      <c r="AJ159" s="5" t="s">
        <v>79</v>
      </c>
    </row>
    <row r="160" spans="1:36" x14ac:dyDescent="0.25">
      <c r="A160" s="5" t="s">
        <v>116</v>
      </c>
      <c r="B160" s="5" t="s">
        <v>131</v>
      </c>
      <c r="C160" s="5" t="s">
        <v>71</v>
      </c>
      <c r="D160" s="5">
        <v>75</v>
      </c>
      <c r="E160" s="5" t="s">
        <v>135</v>
      </c>
      <c r="F160" s="5">
        <v>172</v>
      </c>
      <c r="G160" s="5" t="s">
        <v>143</v>
      </c>
      <c r="H160" s="5" t="s">
        <v>87</v>
      </c>
      <c r="I160" s="5" t="s">
        <v>75</v>
      </c>
      <c r="J160" s="5" t="s">
        <v>74</v>
      </c>
      <c r="K160" s="5" t="s">
        <v>83</v>
      </c>
      <c r="L160" s="5" t="s">
        <v>74</v>
      </c>
      <c r="M160" s="5" t="s">
        <v>85</v>
      </c>
      <c r="N160" s="5" t="s">
        <v>86</v>
      </c>
      <c r="O160" s="5" t="s">
        <v>77</v>
      </c>
      <c r="P160" s="5" t="s">
        <v>119</v>
      </c>
      <c r="Q160" s="5" t="s">
        <v>119</v>
      </c>
      <c r="R160" s="5" t="s">
        <v>114</v>
      </c>
      <c r="S160" s="5" t="s">
        <v>79</v>
      </c>
      <c r="T160" s="5" t="s">
        <v>119</v>
      </c>
      <c r="U160" s="5" t="s">
        <v>79</v>
      </c>
      <c r="V160" s="5" t="s">
        <v>119</v>
      </c>
      <c r="W160" s="5" t="s">
        <v>79</v>
      </c>
      <c r="X160" s="5" t="s">
        <v>119</v>
      </c>
      <c r="Y160" s="5" t="s">
        <v>119</v>
      </c>
      <c r="Z160" s="5" t="s">
        <v>99</v>
      </c>
      <c r="AA160" s="5" t="s">
        <v>72</v>
      </c>
      <c r="AB160" s="5" t="s">
        <v>72</v>
      </c>
      <c r="AC160" s="5" t="s">
        <v>72</v>
      </c>
      <c r="AD160" s="6">
        <f>D160/((F160*F160)/10000)</f>
        <v>25.35154137371552</v>
      </c>
      <c r="AE160" s="6" t="s">
        <v>156</v>
      </c>
      <c r="AF160" s="5" t="str">
        <f t="shared" si="10"/>
        <v>sim</v>
      </c>
      <c r="AG160" s="5" t="str">
        <f t="shared" si="11"/>
        <v>não</v>
      </c>
      <c r="AH160" s="5" t="s">
        <v>79</v>
      </c>
      <c r="AI160" s="5" t="s">
        <v>79</v>
      </c>
      <c r="AJ160" s="5" t="s">
        <v>72</v>
      </c>
    </row>
    <row r="161" spans="1:36" x14ac:dyDescent="0.25">
      <c r="A161" s="5" t="s">
        <v>116</v>
      </c>
      <c r="B161" s="5" t="s">
        <v>131</v>
      </c>
      <c r="C161" s="5" t="s">
        <v>71</v>
      </c>
      <c r="D161" s="5">
        <v>71</v>
      </c>
      <c r="E161" s="5" t="s">
        <v>135</v>
      </c>
      <c r="F161" s="5">
        <v>172</v>
      </c>
      <c r="G161" s="5" t="s">
        <v>143</v>
      </c>
      <c r="H161" s="5" t="s">
        <v>73</v>
      </c>
      <c r="I161" s="5" t="s">
        <v>75</v>
      </c>
      <c r="J161" s="5" t="s">
        <v>74</v>
      </c>
      <c r="K161" s="5" t="s">
        <v>83</v>
      </c>
      <c r="L161" s="5" t="s">
        <v>74</v>
      </c>
      <c r="M161" s="5" t="s">
        <v>93</v>
      </c>
      <c r="N161" s="5" t="s">
        <v>96</v>
      </c>
      <c r="O161" s="5" t="s">
        <v>76</v>
      </c>
      <c r="P161" s="5" t="s">
        <v>119</v>
      </c>
      <c r="Q161" s="5" t="s">
        <v>119</v>
      </c>
      <c r="R161" s="5" t="s">
        <v>119</v>
      </c>
      <c r="S161" s="5" t="s">
        <v>72</v>
      </c>
      <c r="T161" s="5" t="s">
        <v>83</v>
      </c>
      <c r="U161" s="5" t="s">
        <v>72</v>
      </c>
      <c r="V161" s="5" t="s">
        <v>72</v>
      </c>
      <c r="W161" s="5" t="s">
        <v>79</v>
      </c>
      <c r="X161" s="5" t="s">
        <v>119</v>
      </c>
      <c r="Y161" s="5" t="s">
        <v>119</v>
      </c>
      <c r="Z161" s="5" t="s">
        <v>99</v>
      </c>
      <c r="AA161" s="5" t="s">
        <v>79</v>
      </c>
      <c r="AB161" s="5" t="s">
        <v>79</v>
      </c>
      <c r="AC161" s="5" t="s">
        <v>79</v>
      </c>
      <c r="AD161" s="6">
        <f>D161/((F161*F161)/10000)</f>
        <v>23.999459167117358</v>
      </c>
      <c r="AE161" s="6" t="s">
        <v>155</v>
      </c>
      <c r="AF161" s="5" t="str">
        <f t="shared" si="10"/>
        <v>não</v>
      </c>
      <c r="AG161" s="5" t="str">
        <f t="shared" si="11"/>
        <v>não</v>
      </c>
      <c r="AH161" s="5" t="s">
        <v>72</v>
      </c>
      <c r="AI161" s="5" t="s">
        <v>79</v>
      </c>
      <c r="AJ161" s="5" t="s">
        <v>79</v>
      </c>
    </row>
    <row r="162" spans="1:36" x14ac:dyDescent="0.25">
      <c r="A162" s="5" t="s">
        <v>116</v>
      </c>
      <c r="B162" s="5" t="s">
        <v>130</v>
      </c>
      <c r="C162" s="5" t="s">
        <v>71</v>
      </c>
      <c r="D162" s="5">
        <v>85</v>
      </c>
      <c r="E162" s="5" t="s">
        <v>136</v>
      </c>
      <c r="F162" s="5">
        <v>170</v>
      </c>
      <c r="G162" s="5" t="s">
        <v>143</v>
      </c>
      <c r="H162" s="5" t="s">
        <v>87</v>
      </c>
      <c r="I162" s="5" t="s">
        <v>75</v>
      </c>
      <c r="J162" s="5" t="s">
        <v>74</v>
      </c>
      <c r="K162" s="5" t="s">
        <v>75</v>
      </c>
      <c r="L162" s="5" t="s">
        <v>74</v>
      </c>
      <c r="M162" s="5" t="s">
        <v>93</v>
      </c>
      <c r="N162" s="5" t="s">
        <v>119</v>
      </c>
      <c r="O162" s="5" t="s">
        <v>75</v>
      </c>
      <c r="P162" s="5" t="s">
        <v>88</v>
      </c>
      <c r="Q162" s="5" t="s">
        <v>120</v>
      </c>
      <c r="R162" s="5" t="s">
        <v>90</v>
      </c>
      <c r="S162" s="5" t="s">
        <v>79</v>
      </c>
      <c r="T162" s="5" t="s">
        <v>119</v>
      </c>
      <c r="U162" s="5" t="s">
        <v>79</v>
      </c>
      <c r="V162" s="5" t="s">
        <v>119</v>
      </c>
      <c r="W162" s="5" t="s">
        <v>79</v>
      </c>
      <c r="X162" s="5" t="s">
        <v>119</v>
      </c>
      <c r="Y162" s="5" t="s">
        <v>81</v>
      </c>
      <c r="Z162" s="5" t="s">
        <v>82</v>
      </c>
      <c r="AA162" s="5" t="s">
        <v>72</v>
      </c>
      <c r="AB162" s="5" t="s">
        <v>79</v>
      </c>
      <c r="AC162" s="5" t="s">
        <v>72</v>
      </c>
      <c r="AD162" s="6">
        <f>D162/((F162*F162)/10000)</f>
        <v>29.411764705882351</v>
      </c>
      <c r="AE162" s="6" t="s">
        <v>156</v>
      </c>
      <c r="AF162" s="5" t="str">
        <f t="shared" si="10"/>
        <v>sim</v>
      </c>
      <c r="AG162" s="5" t="str">
        <f t="shared" si="11"/>
        <v>não</v>
      </c>
      <c r="AH162" s="5" t="s">
        <v>72</v>
      </c>
      <c r="AI162" s="5" t="s">
        <v>79</v>
      </c>
      <c r="AJ162" s="5" t="s">
        <v>72</v>
      </c>
    </row>
    <row r="163" spans="1:36" x14ac:dyDescent="0.25">
      <c r="A163" s="5" t="s">
        <v>116</v>
      </c>
      <c r="B163" s="5" t="s">
        <v>131</v>
      </c>
      <c r="C163" s="5" t="s">
        <v>71</v>
      </c>
      <c r="D163" s="5">
        <v>86</v>
      </c>
      <c r="E163" s="5" t="s">
        <v>136</v>
      </c>
      <c r="F163" s="5">
        <v>170</v>
      </c>
      <c r="G163" s="5" t="s">
        <v>143</v>
      </c>
      <c r="H163" s="5" t="s">
        <v>87</v>
      </c>
      <c r="I163" s="5" t="s">
        <v>73</v>
      </c>
      <c r="J163" s="5" t="s">
        <v>84</v>
      </c>
      <c r="K163" s="5" t="s">
        <v>83</v>
      </c>
      <c r="L163" s="5" t="s">
        <v>84</v>
      </c>
      <c r="M163" s="5" t="s">
        <v>85</v>
      </c>
      <c r="N163" s="5" t="s">
        <v>96</v>
      </c>
      <c r="O163" s="5" t="s">
        <v>77</v>
      </c>
      <c r="P163" s="5" t="s">
        <v>119</v>
      </c>
      <c r="Q163" s="5" t="s">
        <v>119</v>
      </c>
      <c r="R163" s="5" t="s">
        <v>90</v>
      </c>
      <c r="S163" s="5" t="s">
        <v>79</v>
      </c>
      <c r="T163" s="5" t="s">
        <v>119</v>
      </c>
      <c r="U163" s="5" t="s">
        <v>72</v>
      </c>
      <c r="V163" s="5" t="s">
        <v>72</v>
      </c>
      <c r="W163" s="5" t="s">
        <v>79</v>
      </c>
      <c r="X163" s="5" t="s">
        <v>119</v>
      </c>
      <c r="Y163" s="5" t="s">
        <v>95</v>
      </c>
      <c r="Z163" s="5" t="s">
        <v>92</v>
      </c>
      <c r="AA163" s="5" t="s">
        <v>72</v>
      </c>
      <c r="AB163" s="5" t="s">
        <v>79</v>
      </c>
      <c r="AC163" s="5" t="s">
        <v>79</v>
      </c>
      <c r="AD163" s="6">
        <f>D163/((F163*F163)/10000)</f>
        <v>29.757785467128027</v>
      </c>
      <c r="AE163" s="6" t="s">
        <v>156</v>
      </c>
      <c r="AF163" s="5" t="str">
        <f t="shared" si="10"/>
        <v>sim</v>
      </c>
      <c r="AG163" s="5" t="str">
        <f t="shared" si="11"/>
        <v>não</v>
      </c>
      <c r="AH163" s="5" t="s">
        <v>79</v>
      </c>
      <c r="AI163" s="5" t="s">
        <v>79</v>
      </c>
      <c r="AJ163" s="5" t="s">
        <v>72</v>
      </c>
    </row>
    <row r="164" spans="1:36" x14ac:dyDescent="0.25">
      <c r="A164" s="5" t="s">
        <v>116</v>
      </c>
      <c r="B164" s="5" t="s">
        <v>129</v>
      </c>
      <c r="C164" s="5" t="s">
        <v>71</v>
      </c>
      <c r="D164" s="5">
        <v>57</v>
      </c>
      <c r="E164" s="5" t="s">
        <v>134</v>
      </c>
      <c r="F164" s="5">
        <v>162</v>
      </c>
      <c r="G164" s="5" t="s">
        <v>143</v>
      </c>
      <c r="H164" s="5" t="s">
        <v>87</v>
      </c>
      <c r="I164" s="5" t="s">
        <v>75</v>
      </c>
      <c r="J164" s="5" t="s">
        <v>84</v>
      </c>
      <c r="K164" s="5" t="s">
        <v>87</v>
      </c>
      <c r="L164" s="5" t="s">
        <v>84</v>
      </c>
      <c r="M164" s="5" t="s">
        <v>85</v>
      </c>
      <c r="N164" s="5" t="s">
        <v>78</v>
      </c>
      <c r="O164" s="5" t="s">
        <v>83</v>
      </c>
      <c r="P164" s="5" t="s">
        <v>88</v>
      </c>
      <c r="Q164" s="5" t="s">
        <v>97</v>
      </c>
      <c r="R164" s="5" t="s">
        <v>90</v>
      </c>
      <c r="S164" s="5" t="s">
        <v>79</v>
      </c>
      <c r="T164" s="5" t="s">
        <v>119</v>
      </c>
      <c r="U164" s="5" t="s">
        <v>72</v>
      </c>
      <c r="V164" s="5" t="s">
        <v>72</v>
      </c>
      <c r="W164" s="5" t="s">
        <v>80</v>
      </c>
      <c r="X164" s="5">
        <v>15</v>
      </c>
      <c r="Y164" s="5" t="s">
        <v>81</v>
      </c>
      <c r="Z164" s="5" t="s">
        <v>92</v>
      </c>
      <c r="AA164" s="5" t="s">
        <v>72</v>
      </c>
      <c r="AB164" s="5" t="s">
        <v>79</v>
      </c>
      <c r="AC164" s="5" t="s">
        <v>79</v>
      </c>
      <c r="AD164" s="6">
        <f>D164/((F164*F164)/10000)</f>
        <v>21.719250114311841</v>
      </c>
      <c r="AE164" s="6" t="s">
        <v>155</v>
      </c>
      <c r="AF164" s="5" t="str">
        <f t="shared" si="10"/>
        <v>não</v>
      </c>
      <c r="AG164" s="5" t="str">
        <f t="shared" si="11"/>
        <v>não</v>
      </c>
      <c r="AH164" s="5" t="s">
        <v>79</v>
      </c>
      <c r="AI164" s="5" t="s">
        <v>79</v>
      </c>
      <c r="AJ164" s="5" t="s">
        <v>72</v>
      </c>
    </row>
    <row r="165" spans="1:36" x14ac:dyDescent="0.25">
      <c r="A165" s="5" t="s">
        <v>116</v>
      </c>
      <c r="B165" s="5" t="s">
        <v>130</v>
      </c>
      <c r="C165" s="5" t="s">
        <v>71</v>
      </c>
      <c r="D165" s="5">
        <v>84</v>
      </c>
      <c r="E165" s="5" t="s">
        <v>136</v>
      </c>
      <c r="F165" s="5">
        <v>156</v>
      </c>
      <c r="G165" s="5" t="s">
        <v>142</v>
      </c>
      <c r="H165" s="5" t="s">
        <v>73</v>
      </c>
      <c r="I165" s="5" t="s">
        <v>73</v>
      </c>
      <c r="J165" s="5" t="s">
        <v>74</v>
      </c>
      <c r="K165" s="5" t="s">
        <v>83</v>
      </c>
      <c r="L165" s="5" t="s">
        <v>100</v>
      </c>
      <c r="M165" s="5" t="s">
        <v>85</v>
      </c>
      <c r="N165" s="5" t="s">
        <v>96</v>
      </c>
      <c r="O165" s="5" t="s">
        <v>83</v>
      </c>
      <c r="P165" s="5" t="s">
        <v>88</v>
      </c>
      <c r="Q165" s="5" t="s">
        <v>101</v>
      </c>
      <c r="R165" s="5" t="s">
        <v>102</v>
      </c>
      <c r="S165" s="5" t="s">
        <v>79</v>
      </c>
      <c r="T165" s="5" t="s">
        <v>119</v>
      </c>
      <c r="U165" s="5" t="s">
        <v>79</v>
      </c>
      <c r="V165" s="5" t="s">
        <v>119</v>
      </c>
      <c r="W165" s="5" t="s">
        <v>80</v>
      </c>
      <c r="X165" s="5">
        <v>20</v>
      </c>
      <c r="Y165" s="5" t="s">
        <v>110</v>
      </c>
      <c r="Z165" s="5" t="s">
        <v>107</v>
      </c>
      <c r="AA165" s="5" t="s">
        <v>79</v>
      </c>
      <c r="AB165" s="5" t="s">
        <v>79</v>
      </c>
      <c r="AC165" s="5" t="s">
        <v>79</v>
      </c>
      <c r="AD165" s="6">
        <f>D165/((F165*F165)/10000)</f>
        <v>34.516765285996051</v>
      </c>
      <c r="AE165" s="6" t="s">
        <v>157</v>
      </c>
      <c r="AF165" s="5" t="str">
        <f t="shared" si="10"/>
        <v>não</v>
      </c>
      <c r="AG165" s="5" t="str">
        <f t="shared" si="11"/>
        <v>sim</v>
      </c>
      <c r="AH165" s="5" t="s">
        <v>79</v>
      </c>
      <c r="AI165" s="5" t="s">
        <v>79</v>
      </c>
      <c r="AJ165" s="5" t="s">
        <v>79</v>
      </c>
    </row>
    <row r="166" spans="1:36" x14ac:dyDescent="0.25">
      <c r="A166" s="5" t="s">
        <v>116</v>
      </c>
      <c r="B166" s="5" t="s">
        <v>131</v>
      </c>
      <c r="C166" s="5" t="s">
        <v>71</v>
      </c>
      <c r="D166" s="5">
        <v>50</v>
      </c>
      <c r="E166" s="5" t="s">
        <v>133</v>
      </c>
      <c r="F166" s="5">
        <v>160</v>
      </c>
      <c r="G166" s="5" t="s">
        <v>143</v>
      </c>
      <c r="H166" s="5" t="s">
        <v>73</v>
      </c>
      <c r="I166" s="5" t="s">
        <v>75</v>
      </c>
      <c r="J166" s="5" t="s">
        <v>84</v>
      </c>
      <c r="K166" s="5" t="s">
        <v>83</v>
      </c>
      <c r="L166" s="5" t="s">
        <v>74</v>
      </c>
      <c r="M166" s="5" t="s">
        <v>85</v>
      </c>
      <c r="N166" s="5" t="s">
        <v>96</v>
      </c>
      <c r="O166" s="5" t="s">
        <v>76</v>
      </c>
      <c r="P166" s="5" t="s">
        <v>119</v>
      </c>
      <c r="Q166" s="5" t="s">
        <v>119</v>
      </c>
      <c r="R166" s="5" t="s">
        <v>90</v>
      </c>
      <c r="S166" s="5" t="s">
        <v>79</v>
      </c>
      <c r="T166" s="5" t="s">
        <v>119</v>
      </c>
      <c r="U166" s="5" t="s">
        <v>79</v>
      </c>
      <c r="V166" s="5" t="s">
        <v>119</v>
      </c>
      <c r="W166" s="5" t="s">
        <v>79</v>
      </c>
      <c r="X166" s="5" t="s">
        <v>119</v>
      </c>
      <c r="Y166" s="5" t="s">
        <v>95</v>
      </c>
      <c r="Z166" s="5" t="s">
        <v>107</v>
      </c>
      <c r="AA166" s="5" t="s">
        <v>79</v>
      </c>
      <c r="AB166" s="5" t="s">
        <v>79</v>
      </c>
      <c r="AC166" s="5" t="s">
        <v>79</v>
      </c>
      <c r="AD166" s="6">
        <f>D166/((F166*F166)/10000)</f>
        <v>19.53125</v>
      </c>
      <c r="AE166" s="6" t="s">
        <v>155</v>
      </c>
      <c r="AF166" s="5" t="str">
        <f t="shared" si="10"/>
        <v>não</v>
      </c>
      <c r="AG166" s="5" t="str">
        <f t="shared" si="11"/>
        <v>não</v>
      </c>
      <c r="AH166" s="5" t="s">
        <v>79</v>
      </c>
      <c r="AI166" s="5" t="s">
        <v>79</v>
      </c>
      <c r="AJ166" s="5" t="s">
        <v>79</v>
      </c>
    </row>
    <row r="167" spans="1:36" x14ac:dyDescent="0.25">
      <c r="A167" s="5" t="s">
        <v>116</v>
      </c>
      <c r="B167" s="5" t="s">
        <v>130</v>
      </c>
      <c r="C167" s="5" t="s">
        <v>71</v>
      </c>
      <c r="D167" s="5">
        <v>100</v>
      </c>
      <c r="E167" s="5" t="s">
        <v>137</v>
      </c>
      <c r="F167" s="5">
        <v>177</v>
      </c>
      <c r="G167" s="5" t="s">
        <v>143</v>
      </c>
      <c r="H167" s="5" t="s">
        <v>75</v>
      </c>
      <c r="I167" s="5" t="s">
        <v>87</v>
      </c>
      <c r="J167" s="5" t="s">
        <v>74</v>
      </c>
      <c r="K167" s="5" t="s">
        <v>87</v>
      </c>
      <c r="L167" s="5" t="s">
        <v>74</v>
      </c>
      <c r="M167" s="5" t="s">
        <v>85</v>
      </c>
      <c r="N167" s="5" t="s">
        <v>86</v>
      </c>
      <c r="O167" s="5" t="s">
        <v>76</v>
      </c>
      <c r="P167" s="5" t="s">
        <v>119</v>
      </c>
      <c r="Q167" s="5" t="s">
        <v>119</v>
      </c>
      <c r="R167" s="5" t="s">
        <v>102</v>
      </c>
      <c r="S167" s="5" t="s">
        <v>79</v>
      </c>
      <c r="T167" s="5" t="s">
        <v>119</v>
      </c>
      <c r="U167" s="5" t="s">
        <v>79</v>
      </c>
      <c r="V167" s="5" t="s">
        <v>119</v>
      </c>
      <c r="W167" s="5" t="s">
        <v>79</v>
      </c>
      <c r="X167" s="5" t="s">
        <v>119</v>
      </c>
      <c r="Y167" s="5" t="s">
        <v>119</v>
      </c>
      <c r="Z167" s="5" t="s">
        <v>99</v>
      </c>
      <c r="AA167" s="5" t="s">
        <v>72</v>
      </c>
      <c r="AB167" s="5" t="s">
        <v>72</v>
      </c>
      <c r="AC167" s="5" t="s">
        <v>79</v>
      </c>
      <c r="AD167" s="6">
        <f>D167/((F167*F167)/10000)</f>
        <v>31.919307989402792</v>
      </c>
      <c r="AE167" s="6" t="s">
        <v>157</v>
      </c>
      <c r="AF167" s="5" t="str">
        <f t="shared" si="10"/>
        <v>não</v>
      </c>
      <c r="AG167" s="5" t="str">
        <f t="shared" si="11"/>
        <v>sim</v>
      </c>
      <c r="AH167" s="5" t="s">
        <v>79</v>
      </c>
      <c r="AI167" s="5" t="s">
        <v>79</v>
      </c>
      <c r="AJ167" s="5" t="s">
        <v>72</v>
      </c>
    </row>
    <row r="168" spans="1:36" x14ac:dyDescent="0.25">
      <c r="A168" s="5" t="s">
        <v>116</v>
      </c>
      <c r="B168" s="5" t="s">
        <v>130</v>
      </c>
      <c r="C168" s="5" t="s">
        <v>71</v>
      </c>
      <c r="D168" s="5">
        <v>82</v>
      </c>
      <c r="E168" s="5" t="s">
        <v>136</v>
      </c>
      <c r="F168" s="5">
        <v>177</v>
      </c>
      <c r="G168" s="5" t="s">
        <v>143</v>
      </c>
      <c r="H168" s="5" t="s">
        <v>73</v>
      </c>
      <c r="I168" s="5" t="s">
        <v>73</v>
      </c>
      <c r="J168" s="5" t="s">
        <v>84</v>
      </c>
      <c r="K168" s="5" t="s">
        <v>75</v>
      </c>
      <c r="L168" s="5" t="s">
        <v>84</v>
      </c>
      <c r="M168" s="5" t="s">
        <v>93</v>
      </c>
      <c r="N168" s="5" t="s">
        <v>78</v>
      </c>
      <c r="O168" s="5" t="s">
        <v>77</v>
      </c>
      <c r="P168" s="5" t="s">
        <v>119</v>
      </c>
      <c r="Q168" s="5" t="s">
        <v>119</v>
      </c>
      <c r="R168" s="5" t="s">
        <v>102</v>
      </c>
      <c r="S168" s="5" t="s">
        <v>79</v>
      </c>
      <c r="T168" s="5" t="s">
        <v>119</v>
      </c>
      <c r="U168" s="5" t="s">
        <v>79</v>
      </c>
      <c r="V168" s="5" t="s">
        <v>119</v>
      </c>
      <c r="W168" s="5" t="s">
        <v>79</v>
      </c>
      <c r="X168" s="5" t="s">
        <v>119</v>
      </c>
      <c r="Y168" s="5" t="s">
        <v>110</v>
      </c>
      <c r="Z168" s="5" t="s">
        <v>99</v>
      </c>
      <c r="AA168" s="5" t="s">
        <v>72</v>
      </c>
      <c r="AB168" s="5" t="s">
        <v>72</v>
      </c>
      <c r="AC168" s="5" t="s">
        <v>72</v>
      </c>
      <c r="AD168" s="6">
        <f>D168/((F168*F168)/10000)</f>
        <v>26.173832551310291</v>
      </c>
      <c r="AE168" s="6" t="s">
        <v>156</v>
      </c>
      <c r="AF168" s="5" t="str">
        <f t="shared" si="10"/>
        <v>sim</v>
      </c>
      <c r="AG168" s="5" t="str">
        <f t="shared" si="11"/>
        <v>não</v>
      </c>
      <c r="AH168" s="5" t="s">
        <v>72</v>
      </c>
      <c r="AI168" s="5" t="s">
        <v>79</v>
      </c>
      <c r="AJ168" s="5" t="s">
        <v>72</v>
      </c>
    </row>
    <row r="169" spans="1:36" x14ac:dyDescent="0.25">
      <c r="A169" s="5" t="s">
        <v>116</v>
      </c>
      <c r="B169" s="5" t="s">
        <v>131</v>
      </c>
      <c r="C169" s="5" t="s">
        <v>71</v>
      </c>
      <c r="D169" s="5">
        <v>90</v>
      </c>
      <c r="E169" s="5" t="s">
        <v>137</v>
      </c>
      <c r="F169" s="5">
        <v>168</v>
      </c>
      <c r="G169" s="5" t="s">
        <v>143</v>
      </c>
      <c r="H169" s="5" t="s">
        <v>83</v>
      </c>
      <c r="I169" s="5" t="s">
        <v>75</v>
      </c>
      <c r="J169" s="5" t="s">
        <v>74</v>
      </c>
      <c r="K169" s="5" t="s">
        <v>83</v>
      </c>
      <c r="L169" s="5" t="s">
        <v>74</v>
      </c>
      <c r="M169" s="5" t="s">
        <v>85</v>
      </c>
      <c r="N169" s="5" t="s">
        <v>96</v>
      </c>
      <c r="O169" s="5" t="s">
        <v>83</v>
      </c>
      <c r="P169" s="5" t="s">
        <v>88</v>
      </c>
      <c r="Q169" s="5" t="s">
        <v>89</v>
      </c>
      <c r="R169" s="5" t="s">
        <v>90</v>
      </c>
      <c r="S169" s="5" t="s">
        <v>79</v>
      </c>
      <c r="T169" s="5" t="s">
        <v>119</v>
      </c>
      <c r="U169" s="5" t="s">
        <v>79</v>
      </c>
      <c r="V169" s="5" t="s">
        <v>119</v>
      </c>
      <c r="W169" s="5" t="s">
        <v>79</v>
      </c>
      <c r="X169" s="5" t="s">
        <v>119</v>
      </c>
      <c r="Y169" s="5" t="s">
        <v>95</v>
      </c>
      <c r="Z169" s="5" t="s">
        <v>92</v>
      </c>
      <c r="AA169" s="5" t="s">
        <v>79</v>
      </c>
      <c r="AB169" s="5" t="s">
        <v>79</v>
      </c>
      <c r="AC169" s="5" t="s">
        <v>79</v>
      </c>
      <c r="AD169" s="6">
        <f>D169/((F169*F169)/10000)</f>
        <v>31.887755102040817</v>
      </c>
      <c r="AE169" s="6" t="s">
        <v>157</v>
      </c>
      <c r="AF169" s="5" t="str">
        <f t="shared" si="10"/>
        <v>não</v>
      </c>
      <c r="AG169" s="5" t="str">
        <f t="shared" si="11"/>
        <v>sim</v>
      </c>
      <c r="AH169" s="5" t="s">
        <v>79</v>
      </c>
      <c r="AI169" s="5" t="s">
        <v>79</v>
      </c>
      <c r="AJ169" s="5" t="s">
        <v>79</v>
      </c>
    </row>
    <row r="170" spans="1:36" x14ac:dyDescent="0.25">
      <c r="A170" s="5" t="s">
        <v>116</v>
      </c>
      <c r="B170" s="5" t="s">
        <v>129</v>
      </c>
      <c r="C170" s="5" t="s">
        <v>71</v>
      </c>
      <c r="D170" s="5">
        <v>80</v>
      </c>
      <c r="E170" s="5" t="s">
        <v>136</v>
      </c>
      <c r="F170" s="5">
        <v>170</v>
      </c>
      <c r="G170" s="5" t="s">
        <v>143</v>
      </c>
      <c r="H170" s="5" t="s">
        <v>73</v>
      </c>
      <c r="I170" s="5" t="s">
        <v>83</v>
      </c>
      <c r="J170" s="5" t="s">
        <v>84</v>
      </c>
      <c r="K170" s="5" t="s">
        <v>77</v>
      </c>
      <c r="L170" s="7" t="s">
        <v>119</v>
      </c>
      <c r="M170" s="5" t="s">
        <v>85</v>
      </c>
      <c r="N170" s="5" t="s">
        <v>78</v>
      </c>
      <c r="O170" s="5" t="s">
        <v>76</v>
      </c>
      <c r="P170" s="5" t="s">
        <v>119</v>
      </c>
      <c r="Q170" s="5" t="s">
        <v>119</v>
      </c>
      <c r="R170" s="5" t="s">
        <v>90</v>
      </c>
      <c r="S170" s="5" t="s">
        <v>79</v>
      </c>
      <c r="T170" s="5" t="s">
        <v>119</v>
      </c>
      <c r="U170" s="5" t="s">
        <v>79</v>
      </c>
      <c r="V170" s="5" t="s">
        <v>119</v>
      </c>
      <c r="W170" s="5" t="s">
        <v>79</v>
      </c>
      <c r="X170" s="5" t="s">
        <v>119</v>
      </c>
      <c r="Y170" s="5" t="s">
        <v>81</v>
      </c>
      <c r="Z170" s="5" t="s">
        <v>99</v>
      </c>
      <c r="AA170" s="5" t="s">
        <v>72</v>
      </c>
      <c r="AB170" s="5" t="s">
        <v>79</v>
      </c>
      <c r="AC170" s="5" t="s">
        <v>79</v>
      </c>
      <c r="AD170" s="6">
        <f>D170/((F170*F170)/10000)</f>
        <v>27.681660899653977</v>
      </c>
      <c r="AE170" s="6" t="s">
        <v>156</v>
      </c>
      <c r="AF170" s="5" t="str">
        <f t="shared" si="10"/>
        <v>sim</v>
      </c>
      <c r="AG170" s="5" t="str">
        <f t="shared" si="11"/>
        <v>não</v>
      </c>
      <c r="AH170" s="5" t="s">
        <v>79</v>
      </c>
      <c r="AI170" s="5" t="s">
        <v>79</v>
      </c>
      <c r="AJ170" s="5" t="s">
        <v>72</v>
      </c>
    </row>
    <row r="171" spans="1:36" x14ac:dyDescent="0.25">
      <c r="A171" s="5" t="s">
        <v>116</v>
      </c>
      <c r="B171" s="5" t="s">
        <v>131</v>
      </c>
      <c r="C171" s="5" t="s">
        <v>71</v>
      </c>
      <c r="D171" s="5">
        <v>84</v>
      </c>
      <c r="E171" s="5" t="s">
        <v>136</v>
      </c>
      <c r="F171" s="5">
        <v>175</v>
      </c>
      <c r="G171" s="5" t="s">
        <v>143</v>
      </c>
      <c r="H171" s="5" t="s">
        <v>73</v>
      </c>
      <c r="I171" s="5" t="s">
        <v>77</v>
      </c>
      <c r="J171" s="7" t="s">
        <v>119</v>
      </c>
      <c r="K171" s="5" t="s">
        <v>75</v>
      </c>
      <c r="L171" s="5" t="s">
        <v>84</v>
      </c>
      <c r="M171" s="5" t="s">
        <v>93</v>
      </c>
      <c r="N171" s="5" t="s">
        <v>78</v>
      </c>
      <c r="O171" s="5" t="s">
        <v>83</v>
      </c>
      <c r="P171" s="5" t="s">
        <v>88</v>
      </c>
      <c r="Q171" s="5" t="s">
        <v>97</v>
      </c>
      <c r="R171" s="5" t="s">
        <v>119</v>
      </c>
      <c r="S171" s="5" t="s">
        <v>79</v>
      </c>
      <c r="T171" s="5" t="s">
        <v>119</v>
      </c>
      <c r="U171" s="5" t="s">
        <v>79</v>
      </c>
      <c r="V171" s="5" t="s">
        <v>119</v>
      </c>
      <c r="W171" s="5" t="s">
        <v>79</v>
      </c>
      <c r="X171" s="5" t="s">
        <v>119</v>
      </c>
      <c r="Y171" s="5" t="s">
        <v>110</v>
      </c>
      <c r="Z171" s="5" t="s">
        <v>82</v>
      </c>
      <c r="AA171" s="5" t="s">
        <v>72</v>
      </c>
      <c r="AB171" s="5" t="s">
        <v>72</v>
      </c>
      <c r="AC171" s="5" t="s">
        <v>119</v>
      </c>
      <c r="AD171" s="6">
        <f>D171/((F171*F171)/10000)</f>
        <v>27.428571428571427</v>
      </c>
      <c r="AE171" s="6" t="s">
        <v>156</v>
      </c>
      <c r="AF171" s="5" t="str">
        <f t="shared" si="10"/>
        <v>sim</v>
      </c>
      <c r="AG171" s="5" t="str">
        <f t="shared" si="11"/>
        <v>não</v>
      </c>
      <c r="AH171" s="5" t="s">
        <v>72</v>
      </c>
      <c r="AI171" s="5" t="s">
        <v>79</v>
      </c>
      <c r="AJ171" s="5" t="s">
        <v>72</v>
      </c>
    </row>
    <row r="172" spans="1:36" x14ac:dyDescent="0.25">
      <c r="A172" s="5" t="s">
        <v>116</v>
      </c>
      <c r="B172" s="5" t="s">
        <v>128</v>
      </c>
      <c r="C172" s="5" t="s">
        <v>71</v>
      </c>
      <c r="D172" s="5">
        <v>95</v>
      </c>
      <c r="E172" s="5" t="s">
        <v>137</v>
      </c>
      <c r="F172" s="5">
        <v>169</v>
      </c>
      <c r="G172" s="5" t="s">
        <v>143</v>
      </c>
      <c r="H172" s="5" t="s">
        <v>73</v>
      </c>
      <c r="I172" s="5" t="s">
        <v>76</v>
      </c>
      <c r="J172" s="7" t="s">
        <v>119</v>
      </c>
      <c r="K172" s="5" t="s">
        <v>76</v>
      </c>
      <c r="L172" s="7" t="s">
        <v>119</v>
      </c>
      <c r="M172" s="5" t="s">
        <v>93</v>
      </c>
      <c r="N172" s="5" t="s">
        <v>119</v>
      </c>
      <c r="O172" s="5" t="s">
        <v>83</v>
      </c>
      <c r="P172" s="5" t="s">
        <v>109</v>
      </c>
      <c r="Q172" s="5" t="s">
        <v>97</v>
      </c>
      <c r="R172" s="5" t="s">
        <v>119</v>
      </c>
      <c r="S172" s="5" t="s">
        <v>72</v>
      </c>
      <c r="T172" s="5" t="s">
        <v>91</v>
      </c>
      <c r="U172" s="5" t="s">
        <v>79</v>
      </c>
      <c r="V172" s="5" t="s">
        <v>119</v>
      </c>
      <c r="W172" s="5" t="s">
        <v>79</v>
      </c>
      <c r="X172" s="5" t="s">
        <v>119</v>
      </c>
      <c r="Y172" s="5" t="s">
        <v>81</v>
      </c>
      <c r="Z172" s="5" t="s">
        <v>92</v>
      </c>
      <c r="AA172" s="5" t="s">
        <v>72</v>
      </c>
      <c r="AB172" s="5" t="s">
        <v>72</v>
      </c>
      <c r="AC172" s="5" t="s">
        <v>79</v>
      </c>
      <c r="AD172" s="6">
        <f>D172/((F172*F172)/10000)</f>
        <v>33.26214068134869</v>
      </c>
      <c r="AE172" s="6" t="s">
        <v>157</v>
      </c>
      <c r="AF172" s="5" t="str">
        <f t="shared" si="10"/>
        <v>não</v>
      </c>
      <c r="AG172" s="5" t="str">
        <f t="shared" si="11"/>
        <v>sim</v>
      </c>
      <c r="AH172" s="5" t="s">
        <v>72</v>
      </c>
      <c r="AI172" s="5" t="s">
        <v>72</v>
      </c>
      <c r="AJ172" s="5" t="s">
        <v>72</v>
      </c>
    </row>
    <row r="173" spans="1:36" x14ac:dyDescent="0.25">
      <c r="A173" s="5" t="s">
        <v>116</v>
      </c>
      <c r="B173" s="5" t="s">
        <v>131</v>
      </c>
      <c r="C173" s="5" t="s">
        <v>71</v>
      </c>
      <c r="D173" s="5">
        <v>63</v>
      </c>
      <c r="E173" s="5" t="s">
        <v>134</v>
      </c>
      <c r="F173" s="5">
        <v>170</v>
      </c>
      <c r="G173" s="5" t="s">
        <v>143</v>
      </c>
      <c r="H173" s="5" t="s">
        <v>73</v>
      </c>
      <c r="I173" s="5" t="s">
        <v>75</v>
      </c>
      <c r="J173" s="5" t="s">
        <v>74</v>
      </c>
      <c r="K173" s="5" t="s">
        <v>83</v>
      </c>
      <c r="L173" s="5" t="s">
        <v>84</v>
      </c>
      <c r="M173" s="5" t="s">
        <v>85</v>
      </c>
      <c r="N173" s="5" t="s">
        <v>78</v>
      </c>
      <c r="O173" s="5" t="s">
        <v>83</v>
      </c>
      <c r="P173" s="5" t="s">
        <v>88</v>
      </c>
      <c r="Q173" s="5" t="s">
        <v>101</v>
      </c>
      <c r="R173" s="5" t="s">
        <v>119</v>
      </c>
      <c r="S173" s="5" t="s">
        <v>79</v>
      </c>
      <c r="T173" s="5" t="s">
        <v>119</v>
      </c>
      <c r="U173" s="5" t="s">
        <v>79</v>
      </c>
      <c r="V173" s="5" t="s">
        <v>119</v>
      </c>
      <c r="W173" s="5" t="s">
        <v>80</v>
      </c>
      <c r="X173" s="5">
        <v>10</v>
      </c>
      <c r="Y173" s="5" t="s">
        <v>95</v>
      </c>
      <c r="Z173" s="5" t="s">
        <v>107</v>
      </c>
      <c r="AA173" s="5" t="s">
        <v>79</v>
      </c>
      <c r="AB173" s="5" t="s">
        <v>79</v>
      </c>
      <c r="AC173" s="5" t="s">
        <v>79</v>
      </c>
      <c r="AD173" s="6">
        <f>D173/((F173*F173)/10000)</f>
        <v>21.799307958477506</v>
      </c>
      <c r="AE173" s="6" t="s">
        <v>155</v>
      </c>
      <c r="AF173" s="5" t="str">
        <f t="shared" si="10"/>
        <v>não</v>
      </c>
      <c r="AG173" s="5" t="str">
        <f t="shared" si="11"/>
        <v>não</v>
      </c>
      <c r="AH173" s="5" t="s">
        <v>79</v>
      </c>
      <c r="AI173" s="5" t="s">
        <v>79</v>
      </c>
      <c r="AJ173" s="5" t="s">
        <v>79</v>
      </c>
    </row>
    <row r="174" spans="1:36" x14ac:dyDescent="0.25">
      <c r="A174" s="5" t="s">
        <v>116</v>
      </c>
      <c r="B174" s="5" t="s">
        <v>130</v>
      </c>
      <c r="C174" s="5" t="s">
        <v>71</v>
      </c>
      <c r="D174" s="5">
        <v>93</v>
      </c>
      <c r="E174" s="5" t="s">
        <v>137</v>
      </c>
      <c r="F174" s="5">
        <v>160</v>
      </c>
      <c r="G174" s="5" t="s">
        <v>143</v>
      </c>
      <c r="H174" s="5" t="s">
        <v>73</v>
      </c>
      <c r="I174" s="5" t="s">
        <v>75</v>
      </c>
      <c r="J174" s="5" t="s">
        <v>100</v>
      </c>
      <c r="K174" s="5" t="s">
        <v>87</v>
      </c>
      <c r="L174" s="5" t="s">
        <v>74</v>
      </c>
      <c r="M174" s="5" t="s">
        <v>85</v>
      </c>
      <c r="N174" s="5" t="s">
        <v>78</v>
      </c>
      <c r="O174" s="5" t="s">
        <v>77</v>
      </c>
      <c r="P174" s="5" t="s">
        <v>119</v>
      </c>
      <c r="Q174" s="5" t="s">
        <v>119</v>
      </c>
      <c r="R174" s="5" t="s">
        <v>114</v>
      </c>
      <c r="S174" s="5" t="s">
        <v>79</v>
      </c>
      <c r="T174" s="5" t="s">
        <v>119</v>
      </c>
      <c r="U174" s="5" t="s">
        <v>79</v>
      </c>
      <c r="V174" s="5" t="s">
        <v>119</v>
      </c>
      <c r="W174" s="5" t="s">
        <v>79</v>
      </c>
      <c r="X174" s="5" t="s">
        <v>119</v>
      </c>
      <c r="Y174" s="5" t="s">
        <v>112</v>
      </c>
      <c r="Z174" s="5" t="s">
        <v>99</v>
      </c>
      <c r="AA174" s="5" t="s">
        <v>72</v>
      </c>
      <c r="AB174" s="5" t="s">
        <v>72</v>
      </c>
      <c r="AC174" s="5" t="s">
        <v>72</v>
      </c>
      <c r="AD174" s="6">
        <f>D174/((F174*F174)/10000)</f>
        <v>36.328125</v>
      </c>
      <c r="AE174" s="6" t="s">
        <v>157</v>
      </c>
      <c r="AF174" s="5" t="str">
        <f t="shared" si="10"/>
        <v>não</v>
      </c>
      <c r="AG174" s="5" t="str">
        <f t="shared" si="11"/>
        <v>sim</v>
      </c>
      <c r="AH174" s="5" t="s">
        <v>79</v>
      </c>
      <c r="AI174" s="5" t="s">
        <v>79</v>
      </c>
      <c r="AJ174" s="5" t="s">
        <v>72</v>
      </c>
    </row>
    <row r="175" spans="1:36" x14ac:dyDescent="0.25">
      <c r="A175" s="5" t="s">
        <v>116</v>
      </c>
      <c r="B175" s="5" t="s">
        <v>131</v>
      </c>
      <c r="C175" s="5" t="s">
        <v>71</v>
      </c>
      <c r="D175" s="5">
        <v>55</v>
      </c>
      <c r="E175" s="5" t="s">
        <v>134</v>
      </c>
      <c r="F175" s="5">
        <v>160</v>
      </c>
      <c r="G175" s="5" t="s">
        <v>143</v>
      </c>
      <c r="H175" s="5" t="s">
        <v>76</v>
      </c>
      <c r="I175" s="5" t="s">
        <v>76</v>
      </c>
      <c r="J175" s="7" t="s">
        <v>119</v>
      </c>
      <c r="K175" s="5" t="s">
        <v>73</v>
      </c>
      <c r="L175" s="5" t="s">
        <v>74</v>
      </c>
      <c r="M175" s="5" t="s">
        <v>93</v>
      </c>
      <c r="N175" s="5" t="s">
        <v>96</v>
      </c>
      <c r="O175" s="5" t="s">
        <v>73</v>
      </c>
      <c r="P175" s="5" t="s">
        <v>88</v>
      </c>
      <c r="Q175" s="5" t="s">
        <v>101</v>
      </c>
      <c r="R175" s="5" t="s">
        <v>119</v>
      </c>
      <c r="S175" s="5" t="s">
        <v>79</v>
      </c>
      <c r="T175" s="5" t="s">
        <v>119</v>
      </c>
      <c r="U175" s="5" t="s">
        <v>79</v>
      </c>
      <c r="V175" s="5" t="s">
        <v>119</v>
      </c>
      <c r="W175" s="5" t="s">
        <v>79</v>
      </c>
      <c r="X175" s="5" t="s">
        <v>119</v>
      </c>
      <c r="Y175" s="5" t="s">
        <v>95</v>
      </c>
      <c r="Z175" s="5" t="s">
        <v>92</v>
      </c>
      <c r="AA175" s="5" t="s">
        <v>79</v>
      </c>
      <c r="AB175" s="5" t="s">
        <v>79</v>
      </c>
      <c r="AC175" s="5" t="s">
        <v>79</v>
      </c>
      <c r="AD175" s="6">
        <f>D175/((F175*F175)/10000)</f>
        <v>21.484375</v>
      </c>
      <c r="AE175" s="6" t="s">
        <v>155</v>
      </c>
      <c r="AF175" s="5" t="str">
        <f t="shared" si="10"/>
        <v>não</v>
      </c>
      <c r="AG175" s="5" t="str">
        <f t="shared" si="11"/>
        <v>não</v>
      </c>
      <c r="AH175" s="5" t="s">
        <v>72</v>
      </c>
      <c r="AI175" s="5" t="s">
        <v>79</v>
      </c>
      <c r="AJ175" s="5" t="s">
        <v>79</v>
      </c>
    </row>
    <row r="176" spans="1:36" x14ac:dyDescent="0.25">
      <c r="A176" s="5" t="s">
        <v>116</v>
      </c>
      <c r="B176" s="5" t="s">
        <v>130</v>
      </c>
      <c r="C176" s="5" t="s">
        <v>71</v>
      </c>
      <c r="D176" s="5">
        <v>75</v>
      </c>
      <c r="E176" s="5" t="s">
        <v>135</v>
      </c>
      <c r="F176" s="5">
        <v>162</v>
      </c>
      <c r="G176" s="5" t="s">
        <v>143</v>
      </c>
      <c r="H176" s="5" t="s">
        <v>73</v>
      </c>
      <c r="I176" s="5" t="s">
        <v>75</v>
      </c>
      <c r="J176" s="5" t="s">
        <v>74</v>
      </c>
      <c r="K176" s="5" t="s">
        <v>83</v>
      </c>
      <c r="L176" s="5" t="s">
        <v>74</v>
      </c>
      <c r="M176" s="5" t="s">
        <v>93</v>
      </c>
      <c r="N176" s="5" t="s">
        <v>78</v>
      </c>
      <c r="O176" s="5" t="s">
        <v>76</v>
      </c>
      <c r="P176" s="5" t="s">
        <v>119</v>
      </c>
      <c r="Q176" s="5" t="s">
        <v>119</v>
      </c>
      <c r="R176" s="5" t="s">
        <v>90</v>
      </c>
      <c r="S176" s="5" t="s">
        <v>72</v>
      </c>
      <c r="T176" s="5" t="s">
        <v>98</v>
      </c>
      <c r="U176" s="5" t="s">
        <v>79</v>
      </c>
      <c r="V176" s="5" t="s">
        <v>119</v>
      </c>
      <c r="W176" s="5" t="s">
        <v>79</v>
      </c>
      <c r="X176" s="5" t="s">
        <v>119</v>
      </c>
      <c r="Y176" s="5" t="s">
        <v>81</v>
      </c>
      <c r="Z176" s="5" t="s">
        <v>99</v>
      </c>
      <c r="AA176" s="5" t="s">
        <v>79</v>
      </c>
      <c r="AB176" s="5" t="s">
        <v>79</v>
      </c>
      <c r="AC176" s="5" t="s">
        <v>79</v>
      </c>
      <c r="AD176" s="6">
        <f>D176/((F176*F176)/10000)</f>
        <v>28.577960676726107</v>
      </c>
      <c r="AE176" s="6" t="s">
        <v>156</v>
      </c>
      <c r="AF176" s="5" t="str">
        <f t="shared" si="10"/>
        <v>sim</v>
      </c>
      <c r="AG176" s="5" t="str">
        <f t="shared" si="11"/>
        <v>não</v>
      </c>
      <c r="AH176" s="5" t="s">
        <v>72</v>
      </c>
      <c r="AI176" s="5" t="s">
        <v>79</v>
      </c>
      <c r="AJ176" s="5" t="s">
        <v>79</v>
      </c>
    </row>
    <row r="177" spans="1:36" x14ac:dyDescent="0.25">
      <c r="A177" s="5" t="s">
        <v>116</v>
      </c>
      <c r="B177" s="5" t="s">
        <v>131</v>
      </c>
      <c r="C177" s="5" t="s">
        <v>71</v>
      </c>
      <c r="D177" s="5">
        <v>98</v>
      </c>
      <c r="E177" s="5" t="s">
        <v>137</v>
      </c>
      <c r="F177" s="5">
        <v>170</v>
      </c>
      <c r="G177" s="5" t="s">
        <v>143</v>
      </c>
      <c r="H177" s="5" t="s">
        <v>73</v>
      </c>
      <c r="I177" s="5" t="s">
        <v>87</v>
      </c>
      <c r="J177" s="5" t="s">
        <v>84</v>
      </c>
      <c r="K177" s="5" t="s">
        <v>75</v>
      </c>
      <c r="L177" s="5" t="s">
        <v>84</v>
      </c>
      <c r="M177" s="5" t="s">
        <v>85</v>
      </c>
      <c r="N177" s="5" t="s">
        <v>96</v>
      </c>
      <c r="O177" s="5" t="s">
        <v>76</v>
      </c>
      <c r="P177" s="5" t="s">
        <v>119</v>
      </c>
      <c r="Q177" s="5" t="s">
        <v>119</v>
      </c>
      <c r="R177" s="5" t="s">
        <v>102</v>
      </c>
      <c r="S177" s="5" t="s">
        <v>79</v>
      </c>
      <c r="T177" s="5" t="s">
        <v>119</v>
      </c>
      <c r="U177" s="5" t="s">
        <v>79</v>
      </c>
      <c r="V177" s="5" t="s">
        <v>119</v>
      </c>
      <c r="W177" s="5" t="s">
        <v>79</v>
      </c>
      <c r="X177" s="5" t="s">
        <v>119</v>
      </c>
      <c r="Y177" s="5" t="s">
        <v>110</v>
      </c>
      <c r="Z177" s="5" t="s">
        <v>103</v>
      </c>
      <c r="AA177" s="5" t="s">
        <v>72</v>
      </c>
      <c r="AB177" s="5" t="s">
        <v>72</v>
      </c>
      <c r="AC177" s="5" t="s">
        <v>72</v>
      </c>
      <c r="AD177" s="6">
        <f>D177/((F177*F177)/10000)</f>
        <v>33.910034602076124</v>
      </c>
      <c r="AE177" s="6" t="s">
        <v>157</v>
      </c>
      <c r="AF177" s="5" t="str">
        <f t="shared" si="10"/>
        <v>não</v>
      </c>
      <c r="AG177" s="5" t="str">
        <f t="shared" si="11"/>
        <v>sim</v>
      </c>
      <c r="AH177" s="5" t="s">
        <v>79</v>
      </c>
      <c r="AI177" s="5" t="s">
        <v>79</v>
      </c>
      <c r="AJ177" s="5" t="s">
        <v>72</v>
      </c>
    </row>
    <row r="178" spans="1:36" x14ac:dyDescent="0.25">
      <c r="A178" s="5" t="s">
        <v>116</v>
      </c>
      <c r="B178" s="5" t="s">
        <v>131</v>
      </c>
      <c r="C178" s="5" t="s">
        <v>71</v>
      </c>
      <c r="D178" s="5">
        <v>71</v>
      </c>
      <c r="E178" s="5" t="s">
        <v>135</v>
      </c>
      <c r="F178" s="5">
        <v>161</v>
      </c>
      <c r="G178" s="5" t="s">
        <v>143</v>
      </c>
      <c r="H178" s="5" t="s">
        <v>83</v>
      </c>
      <c r="I178" s="5" t="s">
        <v>77</v>
      </c>
      <c r="J178" s="7" t="s">
        <v>119</v>
      </c>
      <c r="K178" s="5" t="s">
        <v>83</v>
      </c>
      <c r="L178" s="5" t="s">
        <v>74</v>
      </c>
      <c r="M178" s="7" t="s">
        <v>119</v>
      </c>
      <c r="N178" s="5" t="s">
        <v>96</v>
      </c>
      <c r="O178" s="5" t="s">
        <v>77</v>
      </c>
      <c r="P178" s="5" t="s">
        <v>119</v>
      </c>
      <c r="Q178" s="5" t="s">
        <v>119</v>
      </c>
      <c r="R178" s="5" t="s">
        <v>119</v>
      </c>
      <c r="S178" s="5" t="s">
        <v>79</v>
      </c>
      <c r="T178" s="5" t="s">
        <v>119</v>
      </c>
      <c r="U178" s="5" t="s">
        <v>72</v>
      </c>
      <c r="V178" s="5" t="s">
        <v>72</v>
      </c>
      <c r="W178" s="5" t="s">
        <v>79</v>
      </c>
      <c r="X178" s="5" t="s">
        <v>119</v>
      </c>
      <c r="Y178" s="5" t="s">
        <v>95</v>
      </c>
      <c r="Z178" s="5" t="s">
        <v>92</v>
      </c>
      <c r="AA178" s="5" t="s">
        <v>72</v>
      </c>
      <c r="AB178" s="5" t="s">
        <v>79</v>
      </c>
      <c r="AC178" s="5" t="s">
        <v>72</v>
      </c>
      <c r="AD178" s="6">
        <f>D178/((F178*F178)/10000)</f>
        <v>27.390918560240735</v>
      </c>
      <c r="AE178" s="6" t="s">
        <v>156</v>
      </c>
      <c r="AF178" s="5" t="str">
        <f t="shared" si="10"/>
        <v>sim</v>
      </c>
      <c r="AG178" s="5" t="str">
        <f t="shared" si="11"/>
        <v>não</v>
      </c>
      <c r="AH178" s="5" t="s">
        <v>79</v>
      </c>
      <c r="AI178" s="5" t="s">
        <v>79</v>
      </c>
      <c r="AJ178" s="5" t="s">
        <v>72</v>
      </c>
    </row>
    <row r="179" spans="1:36" x14ac:dyDescent="0.25">
      <c r="A179" s="5" t="s">
        <v>116</v>
      </c>
      <c r="B179" s="5" t="s">
        <v>131</v>
      </c>
      <c r="C179" s="5" t="s">
        <v>71</v>
      </c>
      <c r="D179" s="5">
        <v>120</v>
      </c>
      <c r="E179" s="5" t="s">
        <v>139</v>
      </c>
      <c r="F179" s="5">
        <v>168</v>
      </c>
      <c r="G179" s="5" t="s">
        <v>143</v>
      </c>
      <c r="H179" s="5" t="s">
        <v>83</v>
      </c>
      <c r="I179" s="7" t="s">
        <v>119</v>
      </c>
      <c r="J179" s="7" t="s">
        <v>119</v>
      </c>
      <c r="K179" s="7" t="s">
        <v>119</v>
      </c>
      <c r="L179" s="7" t="s">
        <v>119</v>
      </c>
      <c r="M179" s="5" t="s">
        <v>85</v>
      </c>
      <c r="N179" s="5" t="s">
        <v>96</v>
      </c>
      <c r="O179" s="5" t="s">
        <v>77</v>
      </c>
      <c r="P179" s="5" t="s">
        <v>119</v>
      </c>
      <c r="Q179" s="5" t="s">
        <v>119</v>
      </c>
      <c r="R179" s="5" t="s">
        <v>102</v>
      </c>
      <c r="S179" s="5" t="s">
        <v>79</v>
      </c>
      <c r="T179" s="5" t="s">
        <v>119</v>
      </c>
      <c r="U179" s="5" t="s">
        <v>79</v>
      </c>
      <c r="V179" s="5" t="s">
        <v>119</v>
      </c>
      <c r="W179" s="5" t="s">
        <v>79</v>
      </c>
      <c r="X179" s="5" t="s">
        <v>119</v>
      </c>
      <c r="Y179" s="5" t="s">
        <v>119</v>
      </c>
      <c r="Z179" s="5" t="s">
        <v>99</v>
      </c>
      <c r="AA179" s="5" t="s">
        <v>72</v>
      </c>
      <c r="AB179" s="5" t="s">
        <v>72</v>
      </c>
      <c r="AC179" s="5" t="s">
        <v>79</v>
      </c>
      <c r="AD179" s="6">
        <f>D179/((F179*F179)/10000)</f>
        <v>42.517006802721092</v>
      </c>
      <c r="AE179" s="6" t="s">
        <v>157</v>
      </c>
      <c r="AF179" s="5" t="str">
        <f t="shared" si="10"/>
        <v>não</v>
      </c>
      <c r="AG179" s="5" t="str">
        <f t="shared" si="11"/>
        <v>sim</v>
      </c>
      <c r="AH179" s="5" t="s">
        <v>79</v>
      </c>
      <c r="AI179" s="5" t="s">
        <v>79</v>
      </c>
      <c r="AJ179" s="5" t="s">
        <v>72</v>
      </c>
    </row>
    <row r="180" spans="1:36" x14ac:dyDescent="0.25">
      <c r="A180" s="5" t="s">
        <v>116</v>
      </c>
      <c r="B180" s="5" t="s">
        <v>131</v>
      </c>
      <c r="C180" s="5" t="s">
        <v>71</v>
      </c>
      <c r="D180" s="5">
        <v>81</v>
      </c>
      <c r="E180" s="5" t="s">
        <v>136</v>
      </c>
      <c r="F180" s="5">
        <v>170</v>
      </c>
      <c r="G180" s="5" t="s">
        <v>143</v>
      </c>
      <c r="H180" s="5" t="s">
        <v>83</v>
      </c>
      <c r="I180" s="5" t="s">
        <v>87</v>
      </c>
      <c r="J180" s="5" t="s">
        <v>74</v>
      </c>
      <c r="K180" s="5" t="s">
        <v>83</v>
      </c>
      <c r="L180" s="5" t="s">
        <v>74</v>
      </c>
      <c r="M180" s="5" t="s">
        <v>93</v>
      </c>
      <c r="N180" s="5" t="s">
        <v>86</v>
      </c>
      <c r="O180" s="5" t="s">
        <v>76</v>
      </c>
      <c r="P180" s="5" t="s">
        <v>119</v>
      </c>
      <c r="Q180" s="5" t="s">
        <v>119</v>
      </c>
      <c r="R180" s="5" t="s">
        <v>90</v>
      </c>
      <c r="S180" s="5" t="s">
        <v>72</v>
      </c>
      <c r="T180" s="5" t="s">
        <v>75</v>
      </c>
      <c r="U180" s="5" t="s">
        <v>79</v>
      </c>
      <c r="V180" s="5" t="s">
        <v>119</v>
      </c>
      <c r="W180" s="5" t="s">
        <v>79</v>
      </c>
      <c r="X180" s="5" t="s">
        <v>119</v>
      </c>
      <c r="Y180" s="5" t="s">
        <v>95</v>
      </c>
      <c r="Z180" s="5" t="s">
        <v>92</v>
      </c>
      <c r="AA180" s="5" t="s">
        <v>79</v>
      </c>
      <c r="AB180" s="5" t="s">
        <v>79</v>
      </c>
      <c r="AC180" s="5" t="s">
        <v>72</v>
      </c>
      <c r="AD180" s="6">
        <f>D180/((F180*F180)/10000)</f>
        <v>28.027681660899653</v>
      </c>
      <c r="AE180" s="6" t="s">
        <v>156</v>
      </c>
      <c r="AF180" s="5" t="str">
        <f t="shared" si="10"/>
        <v>sim</v>
      </c>
      <c r="AG180" s="5" t="str">
        <f t="shared" si="11"/>
        <v>não</v>
      </c>
      <c r="AH180" s="5" t="s">
        <v>72</v>
      </c>
      <c r="AI180" s="5" t="s">
        <v>79</v>
      </c>
      <c r="AJ180" s="5" t="s">
        <v>79</v>
      </c>
    </row>
    <row r="181" spans="1:36" x14ac:dyDescent="0.25">
      <c r="A181" s="5" t="s">
        <v>116</v>
      </c>
      <c r="B181" s="5" t="s">
        <v>130</v>
      </c>
      <c r="C181" s="5" t="s">
        <v>71</v>
      </c>
      <c r="D181" s="5">
        <v>69</v>
      </c>
      <c r="E181" s="5" t="s">
        <v>135</v>
      </c>
      <c r="F181" s="5">
        <v>157</v>
      </c>
      <c r="G181" s="5" t="s">
        <v>142</v>
      </c>
      <c r="H181" s="5" t="s">
        <v>75</v>
      </c>
      <c r="I181" s="5" t="s">
        <v>75</v>
      </c>
      <c r="J181" s="5" t="s">
        <v>74</v>
      </c>
      <c r="K181" s="5" t="s">
        <v>75</v>
      </c>
      <c r="L181" s="5" t="s">
        <v>74</v>
      </c>
      <c r="M181" s="5" t="s">
        <v>85</v>
      </c>
      <c r="N181" s="5" t="s">
        <v>96</v>
      </c>
      <c r="O181" s="5" t="s">
        <v>77</v>
      </c>
      <c r="P181" s="5" t="s">
        <v>119</v>
      </c>
      <c r="Q181" s="5" t="s">
        <v>119</v>
      </c>
      <c r="R181" s="5" t="s">
        <v>90</v>
      </c>
      <c r="S181" s="5" t="s">
        <v>79</v>
      </c>
      <c r="T181" s="5" t="s">
        <v>119</v>
      </c>
      <c r="U181" s="5" t="s">
        <v>72</v>
      </c>
      <c r="V181" s="5" t="s">
        <v>72</v>
      </c>
      <c r="W181" s="5" t="s">
        <v>79</v>
      </c>
      <c r="X181" s="5" t="s">
        <v>119</v>
      </c>
      <c r="Y181" s="5" t="s">
        <v>119</v>
      </c>
      <c r="Z181" s="5" t="s">
        <v>99</v>
      </c>
      <c r="AA181" s="5" t="s">
        <v>79</v>
      </c>
      <c r="AB181" s="5" t="s">
        <v>72</v>
      </c>
      <c r="AC181" s="5" t="s">
        <v>79</v>
      </c>
      <c r="AD181" s="6">
        <f>D181/((F181*F181)/10000)</f>
        <v>27.993022029291247</v>
      </c>
      <c r="AE181" s="6" t="s">
        <v>156</v>
      </c>
      <c r="AF181" s="5" t="str">
        <f t="shared" si="10"/>
        <v>sim</v>
      </c>
      <c r="AG181" s="5" t="str">
        <f t="shared" si="11"/>
        <v>não</v>
      </c>
      <c r="AH181" s="5" t="s">
        <v>79</v>
      </c>
      <c r="AI181" s="5" t="s">
        <v>79</v>
      </c>
      <c r="AJ181" s="5" t="s">
        <v>79</v>
      </c>
    </row>
    <row r="182" spans="1:36" x14ac:dyDescent="0.25">
      <c r="A182" s="5" t="s">
        <v>116</v>
      </c>
      <c r="B182" s="5" t="s">
        <v>130</v>
      </c>
      <c r="C182" s="5" t="s">
        <v>71</v>
      </c>
      <c r="D182" s="5">
        <v>75</v>
      </c>
      <c r="E182" s="5" t="s">
        <v>135</v>
      </c>
      <c r="F182" s="5">
        <v>169</v>
      </c>
      <c r="G182" s="5" t="s">
        <v>143</v>
      </c>
      <c r="H182" s="5" t="s">
        <v>73</v>
      </c>
      <c r="I182" s="5" t="s">
        <v>83</v>
      </c>
      <c r="J182" s="5" t="s">
        <v>74</v>
      </c>
      <c r="K182" s="5" t="s">
        <v>83</v>
      </c>
      <c r="L182" s="5" t="s">
        <v>84</v>
      </c>
      <c r="M182" s="5" t="s">
        <v>85</v>
      </c>
      <c r="N182" s="5" t="s">
        <v>86</v>
      </c>
      <c r="O182" s="5" t="s">
        <v>83</v>
      </c>
      <c r="P182" s="5" t="s">
        <v>88</v>
      </c>
      <c r="Q182" s="5" t="s">
        <v>101</v>
      </c>
      <c r="R182" s="5" t="s">
        <v>102</v>
      </c>
      <c r="S182" s="5" t="s">
        <v>79</v>
      </c>
      <c r="T182" s="5" t="s">
        <v>119</v>
      </c>
      <c r="U182" s="5" t="s">
        <v>72</v>
      </c>
      <c r="V182" s="5" t="s">
        <v>72</v>
      </c>
      <c r="W182" s="5" t="s">
        <v>79</v>
      </c>
      <c r="X182" s="5" t="s">
        <v>119</v>
      </c>
      <c r="Y182" s="5" t="s">
        <v>119</v>
      </c>
      <c r="Z182" s="5" t="s">
        <v>92</v>
      </c>
      <c r="AA182" s="5" t="s">
        <v>72</v>
      </c>
      <c r="AB182" s="5" t="s">
        <v>79</v>
      </c>
      <c r="AC182" s="5" t="s">
        <v>79</v>
      </c>
      <c r="AD182" s="6">
        <f>D182/((F182*F182)/10000)</f>
        <v>26.259584748433177</v>
      </c>
      <c r="AE182" s="6" t="s">
        <v>156</v>
      </c>
      <c r="AF182" s="5" t="str">
        <f t="shared" si="10"/>
        <v>sim</v>
      </c>
      <c r="AG182" s="5" t="str">
        <f t="shared" si="11"/>
        <v>não</v>
      </c>
      <c r="AH182" s="5" t="s">
        <v>79</v>
      </c>
      <c r="AI182" s="5" t="s">
        <v>79</v>
      </c>
      <c r="AJ182" s="5" t="s">
        <v>72</v>
      </c>
    </row>
    <row r="183" spans="1:36" x14ac:dyDescent="0.25">
      <c r="A183" s="5" t="s">
        <v>116</v>
      </c>
      <c r="B183" s="5" t="s">
        <v>130</v>
      </c>
      <c r="C183" s="5" t="s">
        <v>71</v>
      </c>
      <c r="D183" s="5">
        <v>74</v>
      </c>
      <c r="E183" s="5" t="s">
        <v>135</v>
      </c>
      <c r="F183" s="5">
        <v>165</v>
      </c>
      <c r="G183" s="5" t="s">
        <v>143</v>
      </c>
      <c r="H183" s="5" t="s">
        <v>75</v>
      </c>
      <c r="I183" s="5" t="s">
        <v>73</v>
      </c>
      <c r="J183" s="5" t="s">
        <v>84</v>
      </c>
      <c r="K183" s="5" t="s">
        <v>75</v>
      </c>
      <c r="L183" s="5" t="s">
        <v>84</v>
      </c>
      <c r="M183" s="5" t="s">
        <v>113</v>
      </c>
      <c r="N183" s="5" t="s">
        <v>78</v>
      </c>
      <c r="O183" s="5" t="s">
        <v>73</v>
      </c>
      <c r="P183" s="5" t="s">
        <v>88</v>
      </c>
      <c r="Q183" s="5" t="s">
        <v>89</v>
      </c>
      <c r="R183" s="5" t="s">
        <v>102</v>
      </c>
      <c r="S183" s="5" t="s">
        <v>79</v>
      </c>
      <c r="T183" s="5" t="s">
        <v>119</v>
      </c>
      <c r="U183" s="5" t="s">
        <v>79</v>
      </c>
      <c r="V183" s="5" t="s">
        <v>119</v>
      </c>
      <c r="W183" s="5" t="s">
        <v>79</v>
      </c>
      <c r="X183" s="5" t="s">
        <v>119</v>
      </c>
      <c r="Y183" s="5" t="s">
        <v>81</v>
      </c>
      <c r="Z183" s="5" t="s">
        <v>107</v>
      </c>
      <c r="AA183" s="5" t="s">
        <v>79</v>
      </c>
      <c r="AB183" s="5" t="s">
        <v>79</v>
      </c>
      <c r="AC183" s="5" t="s">
        <v>79</v>
      </c>
      <c r="AD183" s="6">
        <f>D183/((F183*F183)/10000)</f>
        <v>27.180899908172634</v>
      </c>
      <c r="AE183" s="6" t="s">
        <v>156</v>
      </c>
      <c r="AF183" s="5" t="str">
        <f t="shared" si="10"/>
        <v>sim</v>
      </c>
      <c r="AG183" s="5" t="str">
        <f t="shared" si="11"/>
        <v>não</v>
      </c>
      <c r="AH183" s="5" t="s">
        <v>79</v>
      </c>
      <c r="AI183" s="5" t="s">
        <v>79</v>
      </c>
      <c r="AJ183" s="5" t="s">
        <v>79</v>
      </c>
    </row>
    <row r="184" spans="1:36" x14ac:dyDescent="0.25">
      <c r="A184" s="5" t="s">
        <v>116</v>
      </c>
      <c r="B184" s="5" t="s">
        <v>128</v>
      </c>
      <c r="C184" s="5" t="s">
        <v>71</v>
      </c>
      <c r="D184" s="5">
        <v>75</v>
      </c>
      <c r="E184" s="5" t="s">
        <v>135</v>
      </c>
      <c r="F184" s="5">
        <v>155</v>
      </c>
      <c r="G184" s="5" t="s">
        <v>142</v>
      </c>
      <c r="H184" s="5" t="s">
        <v>87</v>
      </c>
      <c r="I184" s="7" t="s">
        <v>119</v>
      </c>
      <c r="J184" s="7" t="s">
        <v>119</v>
      </c>
      <c r="K184" s="7" t="s">
        <v>119</v>
      </c>
      <c r="L184" s="7" t="s">
        <v>119</v>
      </c>
      <c r="M184" s="5" t="s">
        <v>85</v>
      </c>
      <c r="N184" s="5" t="s">
        <v>78</v>
      </c>
      <c r="O184" s="5" t="s">
        <v>87</v>
      </c>
      <c r="P184" s="5" t="s">
        <v>88</v>
      </c>
      <c r="Q184" s="5" t="s">
        <v>89</v>
      </c>
      <c r="R184" s="5" t="s">
        <v>119</v>
      </c>
      <c r="S184" s="5" t="s">
        <v>72</v>
      </c>
      <c r="T184" s="5" t="s">
        <v>83</v>
      </c>
      <c r="U184" s="5" t="s">
        <v>79</v>
      </c>
      <c r="V184" s="5" t="s">
        <v>119</v>
      </c>
      <c r="W184" s="5" t="s">
        <v>79</v>
      </c>
      <c r="X184" s="5" t="s">
        <v>119</v>
      </c>
      <c r="Y184" s="5" t="s">
        <v>119</v>
      </c>
      <c r="Z184" s="5" t="s">
        <v>92</v>
      </c>
      <c r="AA184" s="5" t="s">
        <v>79</v>
      </c>
      <c r="AB184" s="5" t="s">
        <v>79</v>
      </c>
      <c r="AC184" s="5" t="s">
        <v>119</v>
      </c>
      <c r="AD184" s="6">
        <f>D184/((F184*F184)/10000)</f>
        <v>31.217481789802292</v>
      </c>
      <c r="AE184" s="6" t="s">
        <v>157</v>
      </c>
      <c r="AF184" s="5" t="str">
        <f t="shared" si="10"/>
        <v>não</v>
      </c>
      <c r="AG184" s="5" t="str">
        <f t="shared" si="11"/>
        <v>sim</v>
      </c>
      <c r="AH184" s="5" t="s">
        <v>79</v>
      </c>
      <c r="AI184" s="5" t="s">
        <v>79</v>
      </c>
      <c r="AJ184" s="5" t="s">
        <v>79</v>
      </c>
    </row>
    <row r="185" spans="1:36" x14ac:dyDescent="0.25">
      <c r="A185" s="5" t="s">
        <v>116</v>
      </c>
      <c r="B185" s="5" t="s">
        <v>130</v>
      </c>
      <c r="C185" s="5" t="s">
        <v>71</v>
      </c>
      <c r="D185" s="5">
        <v>68</v>
      </c>
      <c r="E185" s="5" t="s">
        <v>135</v>
      </c>
      <c r="F185" s="5">
        <v>165</v>
      </c>
      <c r="G185" s="5" t="s">
        <v>143</v>
      </c>
      <c r="H185" s="5" t="s">
        <v>87</v>
      </c>
      <c r="I185" s="5" t="s">
        <v>83</v>
      </c>
      <c r="J185" s="5" t="s">
        <v>74</v>
      </c>
      <c r="K185" s="5" t="s">
        <v>75</v>
      </c>
      <c r="L185" s="5" t="s">
        <v>74</v>
      </c>
      <c r="M185" s="5" t="s">
        <v>93</v>
      </c>
      <c r="N185" s="5" t="s">
        <v>96</v>
      </c>
      <c r="O185" s="5" t="s">
        <v>75</v>
      </c>
      <c r="P185" s="5" t="s">
        <v>88</v>
      </c>
      <c r="Q185" s="5" t="s">
        <v>101</v>
      </c>
      <c r="R185" s="5" t="s">
        <v>90</v>
      </c>
      <c r="S185" s="5" t="s">
        <v>72</v>
      </c>
      <c r="T185" s="5" t="s">
        <v>83</v>
      </c>
      <c r="U185" s="5" t="s">
        <v>79</v>
      </c>
      <c r="V185" s="5" t="s">
        <v>119</v>
      </c>
      <c r="W185" s="5" t="s">
        <v>79</v>
      </c>
      <c r="X185" s="5" t="s">
        <v>119</v>
      </c>
      <c r="Y185" s="5" t="s">
        <v>110</v>
      </c>
      <c r="Z185" s="5" t="s">
        <v>92</v>
      </c>
      <c r="AA185" s="5" t="s">
        <v>72</v>
      </c>
      <c r="AB185" s="5" t="s">
        <v>79</v>
      </c>
      <c r="AC185" s="5" t="s">
        <v>72</v>
      </c>
      <c r="AD185" s="6">
        <f>D185/((F185*F185)/10000)</f>
        <v>24.977043158861338</v>
      </c>
      <c r="AE185" s="6" t="s">
        <v>156</v>
      </c>
      <c r="AF185" s="5" t="str">
        <f t="shared" si="10"/>
        <v>não</v>
      </c>
      <c r="AG185" s="5" t="str">
        <f t="shared" si="11"/>
        <v>não</v>
      </c>
      <c r="AH185" s="5" t="s">
        <v>72</v>
      </c>
      <c r="AI185" s="5" t="s">
        <v>72</v>
      </c>
      <c r="AJ185" s="5" t="s">
        <v>72</v>
      </c>
    </row>
    <row r="186" spans="1:36" x14ac:dyDescent="0.25">
      <c r="A186" s="5" t="s">
        <v>116</v>
      </c>
      <c r="B186" s="5" t="s">
        <v>129</v>
      </c>
      <c r="C186" s="5" t="s">
        <v>71</v>
      </c>
      <c r="D186" s="5">
        <v>66</v>
      </c>
      <c r="E186" s="5" t="s">
        <v>135</v>
      </c>
      <c r="F186" s="5">
        <v>220</v>
      </c>
      <c r="G186" s="5" t="s">
        <v>145</v>
      </c>
      <c r="H186" s="5" t="s">
        <v>75</v>
      </c>
      <c r="I186" s="5" t="s">
        <v>75</v>
      </c>
      <c r="J186" s="5" t="s">
        <v>84</v>
      </c>
      <c r="K186" s="5" t="s">
        <v>75</v>
      </c>
      <c r="L186" s="5" t="s">
        <v>84</v>
      </c>
      <c r="M186" s="5" t="s">
        <v>85</v>
      </c>
      <c r="N186" s="5" t="s">
        <v>86</v>
      </c>
      <c r="O186" s="5" t="s">
        <v>83</v>
      </c>
      <c r="P186" s="5" t="s">
        <v>88</v>
      </c>
      <c r="Q186" s="5" t="s">
        <v>97</v>
      </c>
      <c r="R186" s="5" t="s">
        <v>90</v>
      </c>
      <c r="S186" s="5" t="s">
        <v>72</v>
      </c>
      <c r="T186" s="5" t="s">
        <v>75</v>
      </c>
      <c r="U186" s="5" t="s">
        <v>79</v>
      </c>
      <c r="V186" s="5" t="s">
        <v>119</v>
      </c>
      <c r="W186" s="5" t="s">
        <v>79</v>
      </c>
      <c r="X186" s="5" t="s">
        <v>119</v>
      </c>
      <c r="Y186" s="5" t="s">
        <v>95</v>
      </c>
      <c r="Z186" s="5" t="s">
        <v>99</v>
      </c>
      <c r="AA186" s="5" t="s">
        <v>79</v>
      </c>
      <c r="AB186" s="5" t="s">
        <v>79</v>
      </c>
      <c r="AC186" s="5" t="s">
        <v>79</v>
      </c>
      <c r="AD186" s="6">
        <f>D186/((F186*F186)/10000)</f>
        <v>13.636363636363637</v>
      </c>
      <c r="AE186" s="6" t="s">
        <v>154</v>
      </c>
      <c r="AF186" s="5" t="str">
        <f t="shared" si="10"/>
        <v>não</v>
      </c>
      <c r="AG186" s="5" t="str">
        <f t="shared" si="11"/>
        <v>não</v>
      </c>
      <c r="AH186" s="5" t="s">
        <v>79</v>
      </c>
      <c r="AI186" s="5" t="s">
        <v>72</v>
      </c>
      <c r="AJ186" s="5" t="s">
        <v>79</v>
      </c>
    </row>
    <row r="187" spans="1:36" x14ac:dyDescent="0.25">
      <c r="A187" s="5" t="s">
        <v>116</v>
      </c>
      <c r="B187" s="5" t="s">
        <v>129</v>
      </c>
      <c r="C187" s="5" t="s">
        <v>71</v>
      </c>
      <c r="D187" s="5">
        <v>103</v>
      </c>
      <c r="E187" s="5" t="s">
        <v>138</v>
      </c>
      <c r="F187" s="5">
        <v>182</v>
      </c>
      <c r="G187" s="5" t="s">
        <v>144</v>
      </c>
      <c r="H187" s="5" t="s">
        <v>75</v>
      </c>
      <c r="I187" s="5" t="s">
        <v>75</v>
      </c>
      <c r="J187" s="5" t="s">
        <v>74</v>
      </c>
      <c r="K187" s="5" t="s">
        <v>75</v>
      </c>
      <c r="L187" s="5" t="s">
        <v>74</v>
      </c>
      <c r="M187" s="5" t="s">
        <v>93</v>
      </c>
      <c r="N187" s="5" t="s">
        <v>96</v>
      </c>
      <c r="O187" s="5" t="s">
        <v>76</v>
      </c>
      <c r="P187" s="5" t="s">
        <v>119</v>
      </c>
      <c r="Q187" s="5" t="s">
        <v>119</v>
      </c>
      <c r="R187" s="5" t="s">
        <v>90</v>
      </c>
      <c r="S187" s="5" t="s">
        <v>72</v>
      </c>
      <c r="T187" s="5" t="s">
        <v>83</v>
      </c>
      <c r="U187" s="5" t="s">
        <v>79</v>
      </c>
      <c r="V187" s="5" t="s">
        <v>119</v>
      </c>
      <c r="W187" s="5" t="s">
        <v>79</v>
      </c>
      <c r="X187" s="5" t="s">
        <v>119</v>
      </c>
      <c r="Y187" s="5" t="s">
        <v>81</v>
      </c>
      <c r="Z187" s="5" t="s">
        <v>107</v>
      </c>
      <c r="AA187" s="5" t="s">
        <v>79</v>
      </c>
      <c r="AB187" s="5" t="s">
        <v>79</v>
      </c>
      <c r="AC187" s="5" t="s">
        <v>72</v>
      </c>
      <c r="AD187" s="6">
        <f>D187/((F187*F187)/10000)</f>
        <v>31.095278348025602</v>
      </c>
      <c r="AE187" s="6" t="s">
        <v>157</v>
      </c>
      <c r="AF187" s="5" t="str">
        <f t="shared" ref="AF187:AF229" si="12">IF(AD187&gt;=25,IF(AD187&lt;=29.9,"sim","não"),"não")</f>
        <v>não</v>
      </c>
      <c r="AG187" s="5" t="str">
        <f t="shared" ref="AG187:AG229" si="13">IF(AD187&gt;=30,"sim","não")</f>
        <v>sim</v>
      </c>
      <c r="AH187" s="5" t="s">
        <v>72</v>
      </c>
      <c r="AI187" s="5" t="s">
        <v>72</v>
      </c>
      <c r="AJ187" s="5" t="s">
        <v>79</v>
      </c>
    </row>
    <row r="188" spans="1:36" x14ac:dyDescent="0.25">
      <c r="A188" s="5" t="s">
        <v>116</v>
      </c>
      <c r="B188" s="5" t="s">
        <v>129</v>
      </c>
      <c r="C188" s="5" t="s">
        <v>71</v>
      </c>
      <c r="D188" s="5">
        <v>89</v>
      </c>
      <c r="E188" s="5" t="s">
        <v>137</v>
      </c>
      <c r="F188" s="5">
        <v>178</v>
      </c>
      <c r="G188" s="5" t="s">
        <v>143</v>
      </c>
      <c r="H188" s="5" t="s">
        <v>73</v>
      </c>
      <c r="I188" s="5" t="s">
        <v>73</v>
      </c>
      <c r="J188" s="5" t="s">
        <v>74</v>
      </c>
      <c r="K188" s="5" t="s">
        <v>83</v>
      </c>
      <c r="L188" s="5" t="s">
        <v>74</v>
      </c>
      <c r="M188" s="5" t="s">
        <v>85</v>
      </c>
      <c r="N188" s="5" t="s">
        <v>78</v>
      </c>
      <c r="O188" s="5" t="s">
        <v>76</v>
      </c>
      <c r="P188" s="5" t="s">
        <v>119</v>
      </c>
      <c r="Q188" s="5" t="s">
        <v>119</v>
      </c>
      <c r="R188" s="5" t="s">
        <v>90</v>
      </c>
      <c r="S188" s="5" t="s">
        <v>79</v>
      </c>
      <c r="T188" s="5" t="s">
        <v>119</v>
      </c>
      <c r="U188" s="5" t="s">
        <v>72</v>
      </c>
      <c r="V188" s="5" t="s">
        <v>72</v>
      </c>
      <c r="W188" s="5" t="s">
        <v>79</v>
      </c>
      <c r="X188" s="5" t="s">
        <v>119</v>
      </c>
      <c r="Y188" s="5" t="s">
        <v>95</v>
      </c>
      <c r="Z188" s="5" t="s">
        <v>92</v>
      </c>
      <c r="AA188" s="5" t="s">
        <v>72</v>
      </c>
      <c r="AB188" s="5" t="s">
        <v>79</v>
      </c>
      <c r="AC188" s="5" t="s">
        <v>79</v>
      </c>
      <c r="AD188" s="6">
        <f>D188/((F188*F188)/10000)</f>
        <v>28.089887640449437</v>
      </c>
      <c r="AE188" s="6" t="s">
        <v>156</v>
      </c>
      <c r="AF188" s="5" t="str">
        <f t="shared" si="12"/>
        <v>sim</v>
      </c>
      <c r="AG188" s="5" t="str">
        <f t="shared" si="13"/>
        <v>não</v>
      </c>
      <c r="AH188" s="5" t="s">
        <v>79</v>
      </c>
      <c r="AI188" s="5" t="s">
        <v>79</v>
      </c>
      <c r="AJ188" s="5" t="s">
        <v>72</v>
      </c>
    </row>
    <row r="189" spans="1:36" x14ac:dyDescent="0.25">
      <c r="A189" s="5" t="s">
        <v>116</v>
      </c>
      <c r="B189" s="5" t="s">
        <v>130</v>
      </c>
      <c r="C189" s="5" t="s">
        <v>71</v>
      </c>
      <c r="D189" s="5">
        <v>76</v>
      </c>
      <c r="E189" s="5" t="s">
        <v>135</v>
      </c>
      <c r="F189" s="5">
        <v>172</v>
      </c>
      <c r="G189" s="5" t="s">
        <v>143</v>
      </c>
      <c r="H189" s="5" t="s">
        <v>73</v>
      </c>
      <c r="I189" s="5" t="s">
        <v>75</v>
      </c>
      <c r="J189" s="5" t="s">
        <v>84</v>
      </c>
      <c r="K189" s="5" t="s">
        <v>83</v>
      </c>
      <c r="L189" s="5" t="s">
        <v>74</v>
      </c>
      <c r="M189" s="5" t="s">
        <v>93</v>
      </c>
      <c r="N189" s="5" t="s">
        <v>96</v>
      </c>
      <c r="O189" s="5" t="s">
        <v>83</v>
      </c>
      <c r="P189" s="5" t="s">
        <v>88</v>
      </c>
      <c r="Q189" s="5" t="s">
        <v>101</v>
      </c>
      <c r="R189" s="5" t="s">
        <v>90</v>
      </c>
      <c r="S189" s="5" t="s">
        <v>72</v>
      </c>
      <c r="T189" s="5" t="s">
        <v>98</v>
      </c>
      <c r="U189" s="5" t="s">
        <v>72</v>
      </c>
      <c r="V189" s="5" t="s">
        <v>72</v>
      </c>
      <c r="W189" s="5" t="s">
        <v>79</v>
      </c>
      <c r="X189" s="5" t="s">
        <v>119</v>
      </c>
      <c r="Y189" s="5" t="s">
        <v>81</v>
      </c>
      <c r="Z189" s="5" t="s">
        <v>92</v>
      </c>
      <c r="AA189" s="5" t="s">
        <v>72</v>
      </c>
      <c r="AB189" s="5" t="s">
        <v>79</v>
      </c>
      <c r="AC189" s="5" t="s">
        <v>79</v>
      </c>
      <c r="AD189" s="6">
        <f>D189/((F189*F189)/10000)</f>
        <v>25.689561925365062</v>
      </c>
      <c r="AE189" s="6" t="s">
        <v>156</v>
      </c>
      <c r="AF189" s="5" t="str">
        <f t="shared" si="12"/>
        <v>sim</v>
      </c>
      <c r="AG189" s="5" t="str">
        <f t="shared" si="13"/>
        <v>não</v>
      </c>
      <c r="AH189" s="5" t="s">
        <v>72</v>
      </c>
      <c r="AI189" s="5" t="s">
        <v>79</v>
      </c>
      <c r="AJ189" s="5" t="s">
        <v>72</v>
      </c>
    </row>
    <row r="190" spans="1:36" x14ac:dyDescent="0.25">
      <c r="A190" s="5" t="s">
        <v>116</v>
      </c>
      <c r="B190" s="5" t="s">
        <v>131</v>
      </c>
      <c r="C190" s="5" t="s">
        <v>71</v>
      </c>
      <c r="D190" s="5">
        <v>55</v>
      </c>
      <c r="E190" s="5" t="s">
        <v>134</v>
      </c>
      <c r="F190" s="5">
        <v>160</v>
      </c>
      <c r="G190" s="5" t="s">
        <v>143</v>
      </c>
      <c r="H190" s="5" t="s">
        <v>83</v>
      </c>
      <c r="I190" s="5" t="s">
        <v>77</v>
      </c>
      <c r="J190" s="7" t="s">
        <v>119</v>
      </c>
      <c r="K190" s="5" t="s">
        <v>83</v>
      </c>
      <c r="L190" s="5" t="s">
        <v>84</v>
      </c>
      <c r="M190" s="5" t="s">
        <v>85</v>
      </c>
      <c r="N190" s="5" t="s">
        <v>96</v>
      </c>
      <c r="O190" s="5" t="s">
        <v>76</v>
      </c>
      <c r="P190" s="5" t="s">
        <v>119</v>
      </c>
      <c r="Q190" s="5" t="s">
        <v>119</v>
      </c>
      <c r="R190" s="5" t="s">
        <v>90</v>
      </c>
      <c r="S190" s="5" t="s">
        <v>79</v>
      </c>
      <c r="T190" s="5" t="s">
        <v>119</v>
      </c>
      <c r="U190" s="5" t="s">
        <v>79</v>
      </c>
      <c r="V190" s="5" t="s">
        <v>119</v>
      </c>
      <c r="W190" s="5" t="s">
        <v>79</v>
      </c>
      <c r="X190" s="5" t="s">
        <v>119</v>
      </c>
      <c r="Y190" s="5" t="s">
        <v>119</v>
      </c>
      <c r="Z190" s="5" t="s">
        <v>103</v>
      </c>
      <c r="AA190" s="5" t="s">
        <v>79</v>
      </c>
      <c r="AB190" s="5" t="s">
        <v>72</v>
      </c>
      <c r="AC190" s="5" t="s">
        <v>79</v>
      </c>
      <c r="AD190" s="6">
        <f>D190/((F190*F190)/10000)</f>
        <v>21.484375</v>
      </c>
      <c r="AE190" s="6" t="s">
        <v>155</v>
      </c>
      <c r="AF190" s="5" t="str">
        <f t="shared" si="12"/>
        <v>não</v>
      </c>
      <c r="AG190" s="5" t="str">
        <f t="shared" si="13"/>
        <v>não</v>
      </c>
      <c r="AH190" s="5" t="s">
        <v>79</v>
      </c>
      <c r="AI190" s="5" t="s">
        <v>79</v>
      </c>
      <c r="AJ190" s="5" t="s">
        <v>79</v>
      </c>
    </row>
    <row r="191" spans="1:36" x14ac:dyDescent="0.25">
      <c r="A191" s="5" t="s">
        <v>116</v>
      </c>
      <c r="B191" s="5" t="s">
        <v>129</v>
      </c>
      <c r="C191" s="5" t="s">
        <v>71</v>
      </c>
      <c r="D191" s="5">
        <v>88</v>
      </c>
      <c r="E191" s="5" t="s">
        <v>136</v>
      </c>
      <c r="F191" s="5">
        <v>175</v>
      </c>
      <c r="G191" s="5" t="s">
        <v>143</v>
      </c>
      <c r="H191" s="5" t="s">
        <v>87</v>
      </c>
      <c r="I191" s="5" t="s">
        <v>87</v>
      </c>
      <c r="J191" s="5" t="s">
        <v>84</v>
      </c>
      <c r="K191" s="5" t="s">
        <v>87</v>
      </c>
      <c r="L191" s="5" t="s">
        <v>84</v>
      </c>
      <c r="M191" s="5" t="s">
        <v>85</v>
      </c>
      <c r="N191" s="5" t="s">
        <v>86</v>
      </c>
      <c r="O191" s="5" t="s">
        <v>76</v>
      </c>
      <c r="P191" s="5" t="s">
        <v>119</v>
      </c>
      <c r="Q191" s="5" t="s">
        <v>119</v>
      </c>
      <c r="R191" s="5" t="s">
        <v>90</v>
      </c>
      <c r="S191" s="5" t="s">
        <v>79</v>
      </c>
      <c r="T191" s="5" t="s">
        <v>119</v>
      </c>
      <c r="U191" s="5" t="s">
        <v>79</v>
      </c>
      <c r="V191" s="5" t="s">
        <v>119</v>
      </c>
      <c r="W191" s="5" t="s">
        <v>80</v>
      </c>
      <c r="X191" s="5">
        <v>20</v>
      </c>
      <c r="Y191" s="5" t="s">
        <v>81</v>
      </c>
      <c r="Z191" s="5" t="s">
        <v>103</v>
      </c>
      <c r="AA191" s="5" t="s">
        <v>79</v>
      </c>
      <c r="AB191" s="5" t="s">
        <v>72</v>
      </c>
      <c r="AC191" s="5" t="s">
        <v>72</v>
      </c>
      <c r="AD191" s="6">
        <f>D191/((F191*F191)/10000)</f>
        <v>28.73469387755102</v>
      </c>
      <c r="AE191" s="6" t="s">
        <v>156</v>
      </c>
      <c r="AF191" s="5" t="str">
        <f t="shared" si="12"/>
        <v>sim</v>
      </c>
      <c r="AG191" s="5" t="str">
        <f t="shared" si="13"/>
        <v>não</v>
      </c>
      <c r="AH191" s="5" t="s">
        <v>79</v>
      </c>
      <c r="AI191" s="5" t="s">
        <v>79</v>
      </c>
      <c r="AJ191" s="5" t="s">
        <v>79</v>
      </c>
    </row>
    <row r="192" spans="1:36" x14ac:dyDescent="0.25">
      <c r="A192" s="5" t="s">
        <v>116</v>
      </c>
      <c r="B192" s="5" t="s">
        <v>131</v>
      </c>
      <c r="C192" s="5" t="s">
        <v>71</v>
      </c>
      <c r="D192" s="5">
        <v>54</v>
      </c>
      <c r="E192" s="5" t="s">
        <v>134</v>
      </c>
      <c r="F192" s="5">
        <v>160</v>
      </c>
      <c r="G192" s="5" t="s">
        <v>143</v>
      </c>
      <c r="H192" s="5" t="s">
        <v>87</v>
      </c>
      <c r="I192" s="5" t="s">
        <v>75</v>
      </c>
      <c r="J192" s="5" t="s">
        <v>74</v>
      </c>
      <c r="K192" s="5" t="s">
        <v>83</v>
      </c>
      <c r="L192" s="5" t="s">
        <v>74</v>
      </c>
      <c r="M192" s="5" t="s">
        <v>85</v>
      </c>
      <c r="N192" s="5" t="s">
        <v>96</v>
      </c>
      <c r="O192" s="5" t="s">
        <v>83</v>
      </c>
      <c r="P192" s="5" t="s">
        <v>88</v>
      </c>
      <c r="Q192" s="5" t="s">
        <v>101</v>
      </c>
      <c r="R192" s="5" t="s">
        <v>114</v>
      </c>
      <c r="S192" s="5" t="s">
        <v>79</v>
      </c>
      <c r="T192" s="5" t="s">
        <v>119</v>
      </c>
      <c r="U192" s="5" t="s">
        <v>72</v>
      </c>
      <c r="V192" s="5" t="s">
        <v>72</v>
      </c>
      <c r="W192" s="5" t="s">
        <v>79</v>
      </c>
      <c r="X192" s="5" t="s">
        <v>119</v>
      </c>
      <c r="Y192" s="5" t="s">
        <v>119</v>
      </c>
      <c r="Z192" s="5" t="s">
        <v>99</v>
      </c>
      <c r="AA192" s="5" t="s">
        <v>72</v>
      </c>
      <c r="AB192" s="5" t="s">
        <v>79</v>
      </c>
      <c r="AC192" s="5" t="s">
        <v>72</v>
      </c>
      <c r="AD192" s="6">
        <f>D192/((F192*F192)/10000)</f>
        <v>21.09375</v>
      </c>
      <c r="AE192" s="6" t="s">
        <v>155</v>
      </c>
      <c r="AF192" s="5" t="str">
        <f t="shared" si="12"/>
        <v>não</v>
      </c>
      <c r="AG192" s="5" t="str">
        <f t="shared" si="13"/>
        <v>não</v>
      </c>
      <c r="AH192" s="5" t="s">
        <v>79</v>
      </c>
      <c r="AI192" s="5" t="s">
        <v>79</v>
      </c>
      <c r="AJ192" s="5" t="s">
        <v>72</v>
      </c>
    </row>
    <row r="193" spans="1:36" x14ac:dyDescent="0.25">
      <c r="A193" s="5" t="s">
        <v>116</v>
      </c>
      <c r="B193" s="5" t="s">
        <v>131</v>
      </c>
      <c r="C193" s="5" t="s">
        <v>71</v>
      </c>
      <c r="D193" s="5">
        <v>65</v>
      </c>
      <c r="E193" s="5" t="s">
        <v>135</v>
      </c>
      <c r="F193" s="5">
        <v>160</v>
      </c>
      <c r="G193" s="5" t="s">
        <v>143</v>
      </c>
      <c r="H193" s="5" t="s">
        <v>83</v>
      </c>
      <c r="I193" s="5" t="s">
        <v>87</v>
      </c>
      <c r="J193" s="5" t="s">
        <v>74</v>
      </c>
      <c r="K193" s="5" t="s">
        <v>83</v>
      </c>
      <c r="L193" s="5" t="s">
        <v>74</v>
      </c>
      <c r="M193" s="5" t="s">
        <v>85</v>
      </c>
      <c r="N193" s="5" t="s">
        <v>96</v>
      </c>
      <c r="O193" s="5" t="s">
        <v>75</v>
      </c>
      <c r="P193" s="5" t="s">
        <v>109</v>
      </c>
      <c r="Q193" s="5" t="s">
        <v>101</v>
      </c>
      <c r="R193" s="5" t="s">
        <v>90</v>
      </c>
      <c r="S193" s="5" t="s">
        <v>79</v>
      </c>
      <c r="T193" s="5" t="s">
        <v>119</v>
      </c>
      <c r="U193" s="5" t="s">
        <v>79</v>
      </c>
      <c r="V193" s="5" t="s">
        <v>119</v>
      </c>
      <c r="W193" s="5" t="s">
        <v>79</v>
      </c>
      <c r="X193" s="5" t="s">
        <v>119</v>
      </c>
      <c r="Y193" s="5" t="s">
        <v>95</v>
      </c>
      <c r="Z193" s="5" t="s">
        <v>99</v>
      </c>
      <c r="AA193" s="5" t="s">
        <v>79</v>
      </c>
      <c r="AB193" s="5" t="s">
        <v>79</v>
      </c>
      <c r="AC193" s="5" t="s">
        <v>72</v>
      </c>
      <c r="AD193" s="6">
        <f>D193/((F193*F193)/10000)</f>
        <v>25.390625</v>
      </c>
      <c r="AE193" s="6" t="s">
        <v>156</v>
      </c>
      <c r="AF193" s="5" t="str">
        <f t="shared" si="12"/>
        <v>sim</v>
      </c>
      <c r="AG193" s="5" t="str">
        <f t="shared" si="13"/>
        <v>não</v>
      </c>
      <c r="AH193" s="5" t="s">
        <v>79</v>
      </c>
      <c r="AI193" s="5" t="s">
        <v>79</v>
      </c>
      <c r="AJ193" s="5" t="s">
        <v>79</v>
      </c>
    </row>
    <row r="194" spans="1:36" x14ac:dyDescent="0.25">
      <c r="A194" s="5" t="s">
        <v>116</v>
      </c>
      <c r="B194" s="5" t="s">
        <v>131</v>
      </c>
      <c r="C194" s="5" t="s">
        <v>71</v>
      </c>
      <c r="D194" s="5">
        <v>68</v>
      </c>
      <c r="E194" s="5" t="s">
        <v>135</v>
      </c>
      <c r="F194" s="5">
        <v>172</v>
      </c>
      <c r="G194" s="5" t="s">
        <v>143</v>
      </c>
      <c r="H194" s="5" t="s">
        <v>83</v>
      </c>
      <c r="I194" s="5" t="s">
        <v>83</v>
      </c>
      <c r="J194" s="5" t="s">
        <v>74</v>
      </c>
      <c r="K194" s="5" t="s">
        <v>73</v>
      </c>
      <c r="L194" s="5" t="s">
        <v>74</v>
      </c>
      <c r="M194" s="5" t="s">
        <v>85</v>
      </c>
      <c r="N194" s="5" t="s">
        <v>96</v>
      </c>
      <c r="O194" s="5" t="s">
        <v>83</v>
      </c>
      <c r="P194" s="5" t="s">
        <v>105</v>
      </c>
      <c r="Q194" s="5" t="s">
        <v>97</v>
      </c>
      <c r="R194" s="5" t="s">
        <v>102</v>
      </c>
      <c r="S194" s="5" t="s">
        <v>79</v>
      </c>
      <c r="T194" s="5" t="s">
        <v>119</v>
      </c>
      <c r="U194" s="5" t="s">
        <v>72</v>
      </c>
      <c r="V194" s="5" t="s">
        <v>72</v>
      </c>
      <c r="W194" s="5" t="s">
        <v>79</v>
      </c>
      <c r="X194" s="5" t="s">
        <v>119</v>
      </c>
      <c r="Y194" s="5" t="s">
        <v>81</v>
      </c>
      <c r="Z194" s="5" t="s">
        <v>92</v>
      </c>
      <c r="AA194" s="5" t="s">
        <v>79</v>
      </c>
      <c r="AB194" s="5" t="s">
        <v>79</v>
      </c>
      <c r="AC194" s="5" t="s">
        <v>72</v>
      </c>
      <c r="AD194" s="6">
        <f>D194/((F194*F194)/10000)</f>
        <v>22.985397512168738</v>
      </c>
      <c r="AE194" s="6" t="s">
        <v>155</v>
      </c>
      <c r="AF194" s="5" t="str">
        <f t="shared" si="12"/>
        <v>não</v>
      </c>
      <c r="AG194" s="5" t="str">
        <f t="shared" si="13"/>
        <v>não</v>
      </c>
      <c r="AH194" s="5" t="s">
        <v>79</v>
      </c>
      <c r="AI194" s="5" t="s">
        <v>79</v>
      </c>
      <c r="AJ194" s="5" t="s">
        <v>79</v>
      </c>
    </row>
    <row r="195" spans="1:36" x14ac:dyDescent="0.25">
      <c r="A195" s="5" t="s">
        <v>116</v>
      </c>
      <c r="B195" s="5" t="s">
        <v>129</v>
      </c>
      <c r="C195" s="5" t="s">
        <v>71</v>
      </c>
      <c r="D195" s="5">
        <v>84</v>
      </c>
      <c r="E195" s="5" t="s">
        <v>136</v>
      </c>
      <c r="F195" s="5">
        <v>177</v>
      </c>
      <c r="G195" s="5" t="s">
        <v>143</v>
      </c>
      <c r="H195" s="5" t="s">
        <v>73</v>
      </c>
      <c r="I195" s="5" t="s">
        <v>83</v>
      </c>
      <c r="J195" s="5" t="s">
        <v>74</v>
      </c>
      <c r="K195" s="5" t="s">
        <v>75</v>
      </c>
      <c r="L195" s="5" t="s">
        <v>74</v>
      </c>
      <c r="M195" s="5" t="s">
        <v>85</v>
      </c>
      <c r="N195" s="5" t="s">
        <v>78</v>
      </c>
      <c r="O195" s="5" t="s">
        <v>77</v>
      </c>
      <c r="P195" s="5" t="s">
        <v>119</v>
      </c>
      <c r="Q195" s="5" t="s">
        <v>119</v>
      </c>
      <c r="R195" s="5" t="s">
        <v>102</v>
      </c>
      <c r="S195" s="5" t="s">
        <v>72</v>
      </c>
      <c r="T195" s="5" t="s">
        <v>83</v>
      </c>
      <c r="U195" s="5" t="s">
        <v>79</v>
      </c>
      <c r="V195" s="5" t="s">
        <v>119</v>
      </c>
      <c r="W195" s="5" t="s">
        <v>79</v>
      </c>
      <c r="X195" s="5" t="s">
        <v>119</v>
      </c>
      <c r="Y195" s="5" t="s">
        <v>95</v>
      </c>
      <c r="Z195" s="5" t="s">
        <v>99</v>
      </c>
      <c r="AA195" s="5" t="s">
        <v>79</v>
      </c>
      <c r="AB195" s="5" t="s">
        <v>72</v>
      </c>
      <c r="AC195" s="5" t="s">
        <v>79</v>
      </c>
      <c r="AD195" s="6">
        <f>D195/((F195*F195)/10000)</f>
        <v>26.812218711098346</v>
      </c>
      <c r="AE195" s="6" t="s">
        <v>156</v>
      </c>
      <c r="AF195" s="5" t="str">
        <f t="shared" si="12"/>
        <v>sim</v>
      </c>
      <c r="AG195" s="5" t="str">
        <f t="shared" si="13"/>
        <v>não</v>
      </c>
      <c r="AH195" s="5" t="s">
        <v>79</v>
      </c>
      <c r="AI195" s="5" t="s">
        <v>72</v>
      </c>
      <c r="AJ195" s="5" t="s">
        <v>79</v>
      </c>
    </row>
    <row r="196" spans="1:36" x14ac:dyDescent="0.25">
      <c r="A196" s="5" t="s">
        <v>116</v>
      </c>
      <c r="B196" s="5" t="s">
        <v>131</v>
      </c>
      <c r="C196" s="5" t="s">
        <v>71</v>
      </c>
      <c r="D196" s="5">
        <v>58</v>
      </c>
      <c r="E196" s="5" t="s">
        <v>134</v>
      </c>
      <c r="F196" s="5">
        <v>166</v>
      </c>
      <c r="G196" s="5" t="s">
        <v>143</v>
      </c>
      <c r="H196" s="5" t="s">
        <v>73</v>
      </c>
      <c r="I196" s="5" t="s">
        <v>73</v>
      </c>
      <c r="J196" s="5" t="s">
        <v>74</v>
      </c>
      <c r="K196" s="5" t="s">
        <v>75</v>
      </c>
      <c r="L196" s="5" t="s">
        <v>74</v>
      </c>
      <c r="M196" s="7" t="s">
        <v>119</v>
      </c>
      <c r="N196" s="5" t="s">
        <v>96</v>
      </c>
      <c r="O196" s="5" t="s">
        <v>76</v>
      </c>
      <c r="P196" s="5" t="s">
        <v>119</v>
      </c>
      <c r="Q196" s="5" t="s">
        <v>119</v>
      </c>
      <c r="R196" s="5" t="s">
        <v>102</v>
      </c>
      <c r="S196" s="5" t="s">
        <v>79</v>
      </c>
      <c r="T196" s="5" t="s">
        <v>119</v>
      </c>
      <c r="U196" s="5" t="s">
        <v>72</v>
      </c>
      <c r="V196" s="5" t="s">
        <v>72</v>
      </c>
      <c r="W196" s="5" t="s">
        <v>79</v>
      </c>
      <c r="X196" s="5" t="s">
        <v>119</v>
      </c>
      <c r="Y196" s="5" t="s">
        <v>81</v>
      </c>
      <c r="Z196" s="5" t="s">
        <v>99</v>
      </c>
      <c r="AA196" s="5" t="s">
        <v>79</v>
      </c>
      <c r="AB196" s="5" t="s">
        <v>72</v>
      </c>
      <c r="AC196" s="5" t="s">
        <v>79</v>
      </c>
      <c r="AD196" s="6">
        <f>D196/((F196*F196)/10000)</f>
        <v>21.048047612135289</v>
      </c>
      <c r="AE196" s="6" t="s">
        <v>155</v>
      </c>
      <c r="AF196" s="5" t="str">
        <f t="shared" si="12"/>
        <v>não</v>
      </c>
      <c r="AG196" s="5" t="str">
        <f t="shared" si="13"/>
        <v>não</v>
      </c>
      <c r="AH196" s="5" t="s">
        <v>79</v>
      </c>
      <c r="AI196" s="5" t="s">
        <v>79</v>
      </c>
      <c r="AJ196" s="5" t="s">
        <v>79</v>
      </c>
    </row>
    <row r="197" spans="1:36" x14ac:dyDescent="0.25">
      <c r="A197" s="5" t="s">
        <v>116</v>
      </c>
      <c r="B197" s="5" t="s">
        <v>131</v>
      </c>
      <c r="C197" s="5" t="s">
        <v>71</v>
      </c>
      <c r="D197" s="5">
        <v>81</v>
      </c>
      <c r="E197" s="5" t="s">
        <v>136</v>
      </c>
      <c r="F197" s="5">
        <v>182</v>
      </c>
      <c r="G197" s="5" t="s">
        <v>144</v>
      </c>
      <c r="H197" s="5" t="s">
        <v>83</v>
      </c>
      <c r="I197" s="5" t="s">
        <v>83</v>
      </c>
      <c r="J197" s="5" t="s">
        <v>74</v>
      </c>
      <c r="K197" s="5" t="s">
        <v>83</v>
      </c>
      <c r="L197" s="5" t="s">
        <v>74</v>
      </c>
      <c r="M197" s="5" t="s">
        <v>85</v>
      </c>
      <c r="N197" s="5" t="s">
        <v>86</v>
      </c>
      <c r="O197" s="5" t="s">
        <v>76</v>
      </c>
      <c r="P197" s="5" t="s">
        <v>119</v>
      </c>
      <c r="Q197" s="5" t="s">
        <v>119</v>
      </c>
      <c r="R197" s="5" t="s">
        <v>102</v>
      </c>
      <c r="S197" s="5" t="s">
        <v>79</v>
      </c>
      <c r="T197" s="5" t="s">
        <v>119</v>
      </c>
      <c r="U197" s="5" t="s">
        <v>72</v>
      </c>
      <c r="V197" s="5" t="s">
        <v>72</v>
      </c>
      <c r="W197" s="5" t="s">
        <v>79</v>
      </c>
      <c r="X197" s="5" t="s">
        <v>119</v>
      </c>
      <c r="Y197" s="5" t="s">
        <v>119</v>
      </c>
      <c r="Z197" s="5" t="s">
        <v>92</v>
      </c>
      <c r="AA197" s="5" t="s">
        <v>79</v>
      </c>
      <c r="AB197" s="5" t="s">
        <v>79</v>
      </c>
      <c r="AC197" s="5" t="s">
        <v>79</v>
      </c>
      <c r="AD197" s="6">
        <f>D197/((F197*F197)/10000)</f>
        <v>24.453568409612366</v>
      </c>
      <c r="AE197" s="6" t="s">
        <v>155</v>
      </c>
      <c r="AF197" s="5" t="str">
        <f t="shared" si="12"/>
        <v>não</v>
      </c>
      <c r="AG197" s="5" t="str">
        <f t="shared" si="13"/>
        <v>não</v>
      </c>
      <c r="AH197" s="5" t="s">
        <v>79</v>
      </c>
      <c r="AI197" s="5" t="s">
        <v>79</v>
      </c>
      <c r="AJ197" s="5" t="s">
        <v>79</v>
      </c>
    </row>
    <row r="198" spans="1:36" x14ac:dyDescent="0.25">
      <c r="A198" s="5" t="s">
        <v>116</v>
      </c>
      <c r="B198" s="5" t="s">
        <v>130</v>
      </c>
      <c r="C198" s="5" t="s">
        <v>71</v>
      </c>
      <c r="D198" s="5">
        <v>90</v>
      </c>
      <c r="E198" s="5" t="s">
        <v>137</v>
      </c>
      <c r="F198" s="5">
        <v>170</v>
      </c>
      <c r="G198" s="5" t="s">
        <v>143</v>
      </c>
      <c r="H198" s="5" t="s">
        <v>73</v>
      </c>
      <c r="I198" s="5" t="s">
        <v>73</v>
      </c>
      <c r="J198" s="5" t="s">
        <v>74</v>
      </c>
      <c r="K198" s="5" t="s">
        <v>73</v>
      </c>
      <c r="L198" s="5" t="s">
        <v>74</v>
      </c>
      <c r="M198" s="5" t="s">
        <v>85</v>
      </c>
      <c r="N198" s="5" t="s">
        <v>86</v>
      </c>
      <c r="O198" s="5" t="s">
        <v>73</v>
      </c>
      <c r="P198" s="5" t="s">
        <v>88</v>
      </c>
      <c r="Q198" s="5" t="s">
        <v>94</v>
      </c>
      <c r="R198" s="5" t="s">
        <v>90</v>
      </c>
      <c r="S198" s="5" t="s">
        <v>79</v>
      </c>
      <c r="T198" s="5" t="s">
        <v>119</v>
      </c>
      <c r="U198" s="5" t="s">
        <v>79</v>
      </c>
      <c r="V198" s="5" t="s">
        <v>119</v>
      </c>
      <c r="W198" s="5" t="s">
        <v>79</v>
      </c>
      <c r="X198" s="5" t="s">
        <v>119</v>
      </c>
      <c r="Y198" s="5" t="s">
        <v>119</v>
      </c>
      <c r="Z198" s="5" t="s">
        <v>99</v>
      </c>
      <c r="AA198" s="5" t="s">
        <v>79</v>
      </c>
      <c r="AB198" s="5" t="s">
        <v>79</v>
      </c>
      <c r="AC198" s="5" t="s">
        <v>79</v>
      </c>
      <c r="AD198" s="6">
        <f>D198/((F198*F198)/10000)</f>
        <v>31.141868512110726</v>
      </c>
      <c r="AE198" s="6" t="s">
        <v>157</v>
      </c>
      <c r="AF198" s="5" t="str">
        <f t="shared" si="12"/>
        <v>não</v>
      </c>
      <c r="AG198" s="5" t="str">
        <f t="shared" si="13"/>
        <v>sim</v>
      </c>
      <c r="AH198" s="5" t="s">
        <v>79</v>
      </c>
      <c r="AI198" s="5" t="s">
        <v>79</v>
      </c>
      <c r="AJ198" s="5" t="s">
        <v>79</v>
      </c>
    </row>
    <row r="199" spans="1:36" x14ac:dyDescent="0.25">
      <c r="A199" s="5" t="s">
        <v>116</v>
      </c>
      <c r="B199" s="5" t="s">
        <v>129</v>
      </c>
      <c r="C199" s="5" t="s">
        <v>71</v>
      </c>
      <c r="D199" s="5">
        <v>110</v>
      </c>
      <c r="E199" s="5" t="s">
        <v>138</v>
      </c>
      <c r="F199" s="5">
        <v>185</v>
      </c>
      <c r="G199" s="5" t="s">
        <v>144</v>
      </c>
      <c r="H199" s="5" t="s">
        <v>75</v>
      </c>
      <c r="I199" s="5" t="s">
        <v>75</v>
      </c>
      <c r="J199" s="5" t="s">
        <v>84</v>
      </c>
      <c r="K199" s="5" t="s">
        <v>83</v>
      </c>
      <c r="L199" s="5" t="s">
        <v>84</v>
      </c>
      <c r="M199" s="5" t="s">
        <v>85</v>
      </c>
      <c r="N199" s="5" t="s">
        <v>119</v>
      </c>
      <c r="O199" s="5" t="s">
        <v>83</v>
      </c>
      <c r="P199" s="5" t="s">
        <v>88</v>
      </c>
      <c r="Q199" s="5" t="s">
        <v>97</v>
      </c>
      <c r="R199" s="5" t="s">
        <v>90</v>
      </c>
      <c r="S199" s="5" t="s">
        <v>79</v>
      </c>
      <c r="T199" s="5" t="s">
        <v>119</v>
      </c>
      <c r="U199" s="5" t="s">
        <v>79</v>
      </c>
      <c r="V199" s="5" t="s">
        <v>119</v>
      </c>
      <c r="W199" s="5" t="s">
        <v>79</v>
      </c>
      <c r="X199" s="5" t="s">
        <v>119</v>
      </c>
      <c r="Y199" s="5" t="s">
        <v>81</v>
      </c>
      <c r="Z199" s="5" t="s">
        <v>99</v>
      </c>
      <c r="AA199" s="5" t="s">
        <v>72</v>
      </c>
      <c r="AB199" s="5" t="s">
        <v>79</v>
      </c>
      <c r="AC199" s="5" t="s">
        <v>79</v>
      </c>
      <c r="AD199" s="6">
        <f>D199/((F199*F199)/10000)</f>
        <v>32.140248356464575</v>
      </c>
      <c r="AE199" s="6" t="s">
        <v>157</v>
      </c>
      <c r="AF199" s="5" t="str">
        <f t="shared" si="12"/>
        <v>não</v>
      </c>
      <c r="AG199" s="5" t="str">
        <f t="shared" si="13"/>
        <v>sim</v>
      </c>
      <c r="AH199" s="5" t="s">
        <v>79</v>
      </c>
      <c r="AI199" s="5" t="s">
        <v>79</v>
      </c>
      <c r="AJ199" s="5" t="s">
        <v>72</v>
      </c>
    </row>
    <row r="200" spans="1:36" x14ac:dyDescent="0.25">
      <c r="A200" s="5" t="s">
        <v>116</v>
      </c>
      <c r="B200" s="5" t="s">
        <v>130</v>
      </c>
      <c r="C200" s="5" t="s">
        <v>71</v>
      </c>
      <c r="D200" s="5">
        <v>103</v>
      </c>
      <c r="E200" s="5" t="s">
        <v>138</v>
      </c>
      <c r="F200" s="5">
        <v>164</v>
      </c>
      <c r="G200" s="5" t="s">
        <v>143</v>
      </c>
      <c r="H200" s="5" t="s">
        <v>75</v>
      </c>
      <c r="I200" s="5" t="s">
        <v>75</v>
      </c>
      <c r="J200" s="5" t="s">
        <v>74</v>
      </c>
      <c r="K200" s="5" t="s">
        <v>87</v>
      </c>
      <c r="L200" s="5" t="s">
        <v>84</v>
      </c>
      <c r="M200" s="5" t="s">
        <v>85</v>
      </c>
      <c r="N200" s="5" t="s">
        <v>96</v>
      </c>
      <c r="O200" s="5" t="s">
        <v>83</v>
      </c>
      <c r="P200" s="5" t="s">
        <v>88</v>
      </c>
      <c r="Q200" s="5" t="s">
        <v>97</v>
      </c>
      <c r="R200" s="5" t="s">
        <v>90</v>
      </c>
      <c r="S200" s="5" t="s">
        <v>79</v>
      </c>
      <c r="T200" s="5" t="s">
        <v>119</v>
      </c>
      <c r="U200" s="5" t="s">
        <v>72</v>
      </c>
      <c r="V200" s="5" t="s">
        <v>72</v>
      </c>
      <c r="W200" s="5" t="s">
        <v>79</v>
      </c>
      <c r="X200" s="5" t="s">
        <v>119</v>
      </c>
      <c r="Y200" s="5" t="s">
        <v>81</v>
      </c>
      <c r="Z200" s="5" t="s">
        <v>107</v>
      </c>
      <c r="AA200" s="5" t="s">
        <v>79</v>
      </c>
      <c r="AB200" s="5" t="s">
        <v>79</v>
      </c>
      <c r="AC200" s="5" t="s">
        <v>79</v>
      </c>
      <c r="AD200" s="6">
        <f>D200/((F200*F200)/10000)</f>
        <v>38.295657346817372</v>
      </c>
      <c r="AE200" s="6" t="s">
        <v>157</v>
      </c>
      <c r="AF200" s="5" t="str">
        <f t="shared" si="12"/>
        <v>não</v>
      </c>
      <c r="AG200" s="5" t="str">
        <f t="shared" si="13"/>
        <v>sim</v>
      </c>
      <c r="AH200" s="5" t="s">
        <v>79</v>
      </c>
      <c r="AI200" s="5" t="s">
        <v>79</v>
      </c>
      <c r="AJ200" s="5" t="s">
        <v>79</v>
      </c>
    </row>
    <row r="201" spans="1:36" x14ac:dyDescent="0.25">
      <c r="A201" s="5" t="s">
        <v>116</v>
      </c>
      <c r="B201" s="5" t="s">
        <v>131</v>
      </c>
      <c r="C201" s="5" t="s">
        <v>71</v>
      </c>
      <c r="D201" s="5">
        <v>82</v>
      </c>
      <c r="E201" s="5" t="s">
        <v>136</v>
      </c>
      <c r="F201" s="5">
        <v>165</v>
      </c>
      <c r="G201" s="5" t="s">
        <v>143</v>
      </c>
      <c r="H201" s="5" t="s">
        <v>73</v>
      </c>
      <c r="I201" s="5" t="s">
        <v>83</v>
      </c>
      <c r="J201" s="5" t="s">
        <v>84</v>
      </c>
      <c r="K201" s="5" t="s">
        <v>83</v>
      </c>
      <c r="L201" s="5" t="s">
        <v>74</v>
      </c>
      <c r="M201" s="5" t="s">
        <v>93</v>
      </c>
      <c r="N201" s="5" t="s">
        <v>119</v>
      </c>
      <c r="O201" s="5" t="s">
        <v>73</v>
      </c>
      <c r="P201" s="5" t="s">
        <v>88</v>
      </c>
      <c r="Q201" s="5" t="s">
        <v>119</v>
      </c>
      <c r="R201" s="5" t="s">
        <v>90</v>
      </c>
      <c r="S201" s="5" t="s">
        <v>79</v>
      </c>
      <c r="T201" s="5" t="s">
        <v>119</v>
      </c>
      <c r="U201" s="5" t="s">
        <v>79</v>
      </c>
      <c r="V201" s="5" t="s">
        <v>119</v>
      </c>
      <c r="W201" s="5" t="s">
        <v>79</v>
      </c>
      <c r="X201" s="5" t="s">
        <v>119</v>
      </c>
      <c r="Y201" s="5" t="s">
        <v>119</v>
      </c>
      <c r="Z201" s="5" t="s">
        <v>82</v>
      </c>
      <c r="AA201" s="5" t="s">
        <v>72</v>
      </c>
      <c r="AB201" s="5" t="s">
        <v>72</v>
      </c>
      <c r="AC201" s="5" t="s">
        <v>72</v>
      </c>
      <c r="AD201" s="6">
        <f>D201/((F201*F201)/10000)</f>
        <v>30.119375573921026</v>
      </c>
      <c r="AE201" s="6" t="s">
        <v>157</v>
      </c>
      <c r="AF201" s="5" t="str">
        <f t="shared" si="12"/>
        <v>não</v>
      </c>
      <c r="AG201" s="5" t="str">
        <f t="shared" si="13"/>
        <v>sim</v>
      </c>
      <c r="AH201" s="5" t="s">
        <v>72</v>
      </c>
      <c r="AI201" s="5" t="s">
        <v>79</v>
      </c>
      <c r="AJ201" s="5" t="s">
        <v>72</v>
      </c>
    </row>
    <row r="202" spans="1:36" x14ac:dyDescent="0.25">
      <c r="A202" s="5" t="s">
        <v>116</v>
      </c>
      <c r="B202" s="5" t="s">
        <v>130</v>
      </c>
      <c r="C202" s="5" t="s">
        <v>71</v>
      </c>
      <c r="D202" s="5">
        <v>76</v>
      </c>
      <c r="E202" s="5" t="s">
        <v>135</v>
      </c>
      <c r="F202" s="5">
        <v>162</v>
      </c>
      <c r="G202" s="5" t="s">
        <v>143</v>
      </c>
      <c r="H202" s="5" t="s">
        <v>87</v>
      </c>
      <c r="I202" s="5" t="s">
        <v>75</v>
      </c>
      <c r="J202" s="5" t="s">
        <v>100</v>
      </c>
      <c r="K202" s="5" t="s">
        <v>75</v>
      </c>
      <c r="L202" s="5" t="s">
        <v>84</v>
      </c>
      <c r="M202" s="5" t="s">
        <v>85</v>
      </c>
      <c r="N202" s="5" t="s">
        <v>78</v>
      </c>
      <c r="O202" s="5" t="s">
        <v>83</v>
      </c>
      <c r="P202" s="5" t="s">
        <v>105</v>
      </c>
      <c r="Q202" s="5" t="s">
        <v>101</v>
      </c>
      <c r="R202" s="5" t="s">
        <v>90</v>
      </c>
      <c r="S202" s="5" t="s">
        <v>72</v>
      </c>
      <c r="T202" s="5" t="s">
        <v>98</v>
      </c>
      <c r="U202" s="5" t="s">
        <v>79</v>
      </c>
      <c r="V202" s="5" t="s">
        <v>119</v>
      </c>
      <c r="W202" s="5" t="s">
        <v>108</v>
      </c>
      <c r="X202" s="5" t="s">
        <v>119</v>
      </c>
      <c r="Y202" s="5" t="s">
        <v>81</v>
      </c>
      <c r="Z202" s="5" t="s">
        <v>92</v>
      </c>
      <c r="AA202" s="5" t="s">
        <v>79</v>
      </c>
      <c r="AB202" s="5" t="s">
        <v>79</v>
      </c>
      <c r="AC202" s="5" t="s">
        <v>79</v>
      </c>
      <c r="AD202" s="6">
        <f>D202/((F202*F202)/10000)</f>
        <v>28.95900015241579</v>
      </c>
      <c r="AE202" s="6" t="s">
        <v>156</v>
      </c>
      <c r="AF202" s="5" t="str">
        <f t="shared" si="12"/>
        <v>sim</v>
      </c>
      <c r="AG202" s="5" t="str">
        <f t="shared" si="13"/>
        <v>não</v>
      </c>
      <c r="AH202" s="5" t="s">
        <v>79</v>
      </c>
      <c r="AI202" s="5" t="s">
        <v>72</v>
      </c>
      <c r="AJ202" s="5" t="s">
        <v>79</v>
      </c>
    </row>
    <row r="203" spans="1:36" x14ac:dyDescent="0.25">
      <c r="A203" s="5" t="s">
        <v>116</v>
      </c>
      <c r="B203" s="5" t="s">
        <v>131</v>
      </c>
      <c r="C203" s="5" t="s">
        <v>71</v>
      </c>
      <c r="D203" s="5">
        <v>77</v>
      </c>
      <c r="E203" s="5" t="s">
        <v>136</v>
      </c>
      <c r="F203" s="5">
        <v>163</v>
      </c>
      <c r="G203" s="5" t="s">
        <v>143</v>
      </c>
      <c r="H203" s="5" t="s">
        <v>73</v>
      </c>
      <c r="I203" s="5" t="s">
        <v>75</v>
      </c>
      <c r="J203" s="5" t="s">
        <v>74</v>
      </c>
      <c r="K203" s="5" t="s">
        <v>83</v>
      </c>
      <c r="L203" s="5" t="s">
        <v>74</v>
      </c>
      <c r="M203" s="5" t="s">
        <v>85</v>
      </c>
      <c r="N203" s="5" t="s">
        <v>96</v>
      </c>
      <c r="O203" s="5" t="s">
        <v>75</v>
      </c>
      <c r="P203" s="5" t="s">
        <v>88</v>
      </c>
      <c r="Q203" s="5" t="s">
        <v>97</v>
      </c>
      <c r="R203" s="5" t="s">
        <v>90</v>
      </c>
      <c r="S203" s="5" t="s">
        <v>79</v>
      </c>
      <c r="T203" s="5" t="s">
        <v>119</v>
      </c>
      <c r="U203" s="5" t="s">
        <v>72</v>
      </c>
      <c r="V203" s="5" t="s">
        <v>72</v>
      </c>
      <c r="W203" s="5" t="s">
        <v>79</v>
      </c>
      <c r="X203" s="5" t="s">
        <v>119</v>
      </c>
      <c r="Y203" s="5" t="s">
        <v>81</v>
      </c>
      <c r="Z203" s="5" t="s">
        <v>107</v>
      </c>
      <c r="AA203" s="5" t="s">
        <v>72</v>
      </c>
      <c r="AB203" s="5" t="s">
        <v>79</v>
      </c>
      <c r="AC203" s="5" t="s">
        <v>79</v>
      </c>
      <c r="AD203" s="6">
        <f>D203/((F203*F203)/10000)</f>
        <v>28.981143437841094</v>
      </c>
      <c r="AE203" s="6" t="s">
        <v>156</v>
      </c>
      <c r="AF203" s="5" t="str">
        <f t="shared" si="12"/>
        <v>sim</v>
      </c>
      <c r="AG203" s="5" t="str">
        <f t="shared" si="13"/>
        <v>não</v>
      </c>
      <c r="AH203" s="5" t="s">
        <v>79</v>
      </c>
      <c r="AI203" s="5" t="s">
        <v>79</v>
      </c>
      <c r="AJ203" s="5" t="s">
        <v>72</v>
      </c>
    </row>
    <row r="204" spans="1:36" x14ac:dyDescent="0.25">
      <c r="A204" s="5" t="s">
        <v>116</v>
      </c>
      <c r="B204" s="5" t="s">
        <v>131</v>
      </c>
      <c r="C204" s="5" t="s">
        <v>71</v>
      </c>
      <c r="D204" s="5">
        <v>64</v>
      </c>
      <c r="E204" s="5" t="s">
        <v>134</v>
      </c>
      <c r="F204" s="5">
        <v>165</v>
      </c>
      <c r="G204" s="5" t="s">
        <v>143</v>
      </c>
      <c r="H204" s="5" t="s">
        <v>73</v>
      </c>
      <c r="I204" s="5" t="s">
        <v>73</v>
      </c>
      <c r="J204" s="5" t="s">
        <v>74</v>
      </c>
      <c r="K204" s="5" t="s">
        <v>83</v>
      </c>
      <c r="L204" s="5" t="s">
        <v>74</v>
      </c>
      <c r="M204" s="5" t="s">
        <v>85</v>
      </c>
      <c r="N204" s="5" t="s">
        <v>78</v>
      </c>
      <c r="O204" s="5" t="s">
        <v>77</v>
      </c>
      <c r="P204" s="5" t="s">
        <v>119</v>
      </c>
      <c r="Q204" s="5" t="s">
        <v>119</v>
      </c>
      <c r="R204" s="5" t="s">
        <v>119</v>
      </c>
      <c r="S204" s="5" t="s">
        <v>79</v>
      </c>
      <c r="T204" s="5" t="s">
        <v>119</v>
      </c>
      <c r="U204" s="5" t="s">
        <v>72</v>
      </c>
      <c r="V204" s="5" t="s">
        <v>72</v>
      </c>
      <c r="W204" s="5" t="s">
        <v>80</v>
      </c>
      <c r="X204" s="5">
        <v>5</v>
      </c>
      <c r="Y204" s="5" t="s">
        <v>81</v>
      </c>
      <c r="Z204" s="5" t="s">
        <v>92</v>
      </c>
      <c r="AA204" s="5" t="s">
        <v>79</v>
      </c>
      <c r="AB204" s="5" t="s">
        <v>79</v>
      </c>
      <c r="AC204" s="5" t="s">
        <v>79</v>
      </c>
      <c r="AD204" s="6">
        <f>D204/((F204*F204)/10000)</f>
        <v>23.507805325987142</v>
      </c>
      <c r="AE204" s="6" t="s">
        <v>155</v>
      </c>
      <c r="AF204" s="5" t="str">
        <f t="shared" si="12"/>
        <v>não</v>
      </c>
      <c r="AG204" s="5" t="str">
        <f t="shared" si="13"/>
        <v>não</v>
      </c>
      <c r="AH204" s="5" t="s">
        <v>79</v>
      </c>
      <c r="AI204" s="5" t="s">
        <v>79</v>
      </c>
      <c r="AJ204" s="5" t="s">
        <v>79</v>
      </c>
    </row>
    <row r="205" spans="1:36" x14ac:dyDescent="0.25">
      <c r="A205" s="5" t="s">
        <v>116</v>
      </c>
      <c r="B205" s="5" t="s">
        <v>130</v>
      </c>
      <c r="C205" s="5" t="s">
        <v>71</v>
      </c>
      <c r="D205" s="5">
        <v>70</v>
      </c>
      <c r="E205" s="5" t="s">
        <v>135</v>
      </c>
      <c r="F205" s="5">
        <v>174</v>
      </c>
      <c r="G205" s="5" t="s">
        <v>143</v>
      </c>
      <c r="H205" s="5" t="s">
        <v>87</v>
      </c>
      <c r="I205" s="5" t="s">
        <v>87</v>
      </c>
      <c r="J205" s="5" t="s">
        <v>74</v>
      </c>
      <c r="K205" s="5" t="s">
        <v>75</v>
      </c>
      <c r="L205" s="5" t="s">
        <v>74</v>
      </c>
      <c r="M205" s="5" t="s">
        <v>85</v>
      </c>
      <c r="N205" s="5" t="s">
        <v>78</v>
      </c>
      <c r="O205" s="5" t="s">
        <v>83</v>
      </c>
      <c r="P205" s="5" t="s">
        <v>88</v>
      </c>
      <c r="Q205" s="5" t="s">
        <v>101</v>
      </c>
      <c r="R205" s="5" t="s">
        <v>119</v>
      </c>
      <c r="S205" s="5" t="s">
        <v>72</v>
      </c>
      <c r="T205" s="5" t="s">
        <v>83</v>
      </c>
      <c r="U205" s="5" t="s">
        <v>79</v>
      </c>
      <c r="V205" s="5" t="s">
        <v>119</v>
      </c>
      <c r="W205" s="5" t="s">
        <v>79</v>
      </c>
      <c r="X205" s="5" t="s">
        <v>119</v>
      </c>
      <c r="Y205" s="5" t="s">
        <v>110</v>
      </c>
      <c r="Z205" s="5" t="s">
        <v>92</v>
      </c>
      <c r="AA205" s="5" t="s">
        <v>79</v>
      </c>
      <c r="AB205" s="5" t="s">
        <v>79</v>
      </c>
      <c r="AC205" s="5" t="s">
        <v>79</v>
      </c>
      <c r="AD205" s="6">
        <f>D205/((F205*F205)/10000)</f>
        <v>23.120623596247853</v>
      </c>
      <c r="AE205" s="6" t="s">
        <v>155</v>
      </c>
      <c r="AF205" s="5" t="str">
        <f t="shared" si="12"/>
        <v>não</v>
      </c>
      <c r="AG205" s="5" t="str">
        <f t="shared" si="13"/>
        <v>não</v>
      </c>
      <c r="AH205" s="5" t="s">
        <v>79</v>
      </c>
      <c r="AI205" s="5" t="s">
        <v>72</v>
      </c>
      <c r="AJ205" s="5" t="s">
        <v>79</v>
      </c>
    </row>
    <row r="206" spans="1:36" x14ac:dyDescent="0.25">
      <c r="A206" s="5" t="s">
        <v>116</v>
      </c>
      <c r="B206" s="5" t="s">
        <v>131</v>
      </c>
      <c r="C206" s="5" t="s">
        <v>71</v>
      </c>
      <c r="D206" s="5">
        <v>67</v>
      </c>
      <c r="E206" s="5" t="s">
        <v>135</v>
      </c>
      <c r="F206" s="5">
        <v>168</v>
      </c>
      <c r="G206" s="5" t="s">
        <v>143</v>
      </c>
      <c r="H206" s="5" t="s">
        <v>75</v>
      </c>
      <c r="I206" s="5" t="s">
        <v>75</v>
      </c>
      <c r="J206" s="5" t="s">
        <v>74</v>
      </c>
      <c r="K206" s="5" t="s">
        <v>83</v>
      </c>
      <c r="L206" s="5" t="s">
        <v>74</v>
      </c>
      <c r="M206" s="5" t="s">
        <v>85</v>
      </c>
      <c r="N206" s="5" t="s">
        <v>96</v>
      </c>
      <c r="O206" s="5" t="s">
        <v>75</v>
      </c>
      <c r="P206" s="5" t="s">
        <v>88</v>
      </c>
      <c r="Q206" s="5" t="s">
        <v>89</v>
      </c>
      <c r="R206" s="5" t="s">
        <v>90</v>
      </c>
      <c r="S206" s="5" t="s">
        <v>72</v>
      </c>
      <c r="T206" s="5" t="s">
        <v>75</v>
      </c>
      <c r="U206" s="5" t="s">
        <v>79</v>
      </c>
      <c r="V206" s="5" t="s">
        <v>119</v>
      </c>
      <c r="W206" s="5" t="s">
        <v>79</v>
      </c>
      <c r="X206" s="5" t="s">
        <v>119</v>
      </c>
      <c r="Y206" s="5" t="s">
        <v>81</v>
      </c>
      <c r="Z206" s="5" t="s">
        <v>92</v>
      </c>
      <c r="AA206" s="5" t="s">
        <v>79</v>
      </c>
      <c r="AB206" s="5" t="s">
        <v>79</v>
      </c>
      <c r="AC206" s="5" t="s">
        <v>79</v>
      </c>
      <c r="AD206" s="6">
        <f>D206/((F206*F206)/10000)</f>
        <v>23.738662131519273</v>
      </c>
      <c r="AE206" s="6" t="s">
        <v>155</v>
      </c>
      <c r="AF206" s="5" t="str">
        <f t="shared" si="12"/>
        <v>não</v>
      </c>
      <c r="AG206" s="5" t="str">
        <f t="shared" si="13"/>
        <v>não</v>
      </c>
      <c r="AH206" s="5" t="s">
        <v>79</v>
      </c>
      <c r="AI206" s="5" t="s">
        <v>79</v>
      </c>
      <c r="AJ206" s="5" t="s">
        <v>79</v>
      </c>
    </row>
    <row r="207" spans="1:36" x14ac:dyDescent="0.25">
      <c r="A207" s="5" t="s">
        <v>116</v>
      </c>
      <c r="B207" s="5" t="s">
        <v>131</v>
      </c>
      <c r="C207" s="5" t="s">
        <v>71</v>
      </c>
      <c r="D207" s="5">
        <v>70</v>
      </c>
      <c r="E207" s="5" t="s">
        <v>135</v>
      </c>
      <c r="F207" s="5">
        <v>172</v>
      </c>
      <c r="G207" s="5" t="s">
        <v>143</v>
      </c>
      <c r="H207" s="5" t="s">
        <v>73</v>
      </c>
      <c r="I207" s="5" t="s">
        <v>73</v>
      </c>
      <c r="J207" s="5" t="s">
        <v>74</v>
      </c>
      <c r="K207" s="5" t="s">
        <v>77</v>
      </c>
      <c r="L207" s="7" t="s">
        <v>119</v>
      </c>
      <c r="M207" s="5" t="s">
        <v>85</v>
      </c>
      <c r="N207" s="5" t="s">
        <v>78</v>
      </c>
      <c r="O207" s="5" t="s">
        <v>83</v>
      </c>
      <c r="P207" s="5" t="s">
        <v>109</v>
      </c>
      <c r="Q207" s="5" t="s">
        <v>101</v>
      </c>
      <c r="R207" s="5" t="s">
        <v>102</v>
      </c>
      <c r="S207" s="5" t="s">
        <v>79</v>
      </c>
      <c r="T207" s="5" t="s">
        <v>119</v>
      </c>
      <c r="U207" s="5" t="s">
        <v>79</v>
      </c>
      <c r="V207" s="5" t="s">
        <v>119</v>
      </c>
      <c r="W207" s="5" t="s">
        <v>79</v>
      </c>
      <c r="X207" s="5" t="s">
        <v>119</v>
      </c>
      <c r="Y207" s="5" t="s">
        <v>95</v>
      </c>
      <c r="Z207" s="5" t="s">
        <v>82</v>
      </c>
      <c r="AA207" s="5" t="s">
        <v>79</v>
      </c>
      <c r="AB207" s="5" t="s">
        <v>72</v>
      </c>
      <c r="AC207" s="5" t="s">
        <v>79</v>
      </c>
      <c r="AD207" s="6">
        <f>D207/((F207*F207)/10000)</f>
        <v>23.661438615467819</v>
      </c>
      <c r="AE207" s="6" t="s">
        <v>155</v>
      </c>
      <c r="AF207" s="5" t="str">
        <f t="shared" si="12"/>
        <v>não</v>
      </c>
      <c r="AG207" s="5" t="str">
        <f t="shared" si="13"/>
        <v>não</v>
      </c>
      <c r="AH207" s="5" t="s">
        <v>79</v>
      </c>
      <c r="AI207" s="5" t="s">
        <v>79</v>
      </c>
      <c r="AJ207" s="5" t="s">
        <v>79</v>
      </c>
    </row>
    <row r="208" spans="1:36" x14ac:dyDescent="0.25">
      <c r="A208" s="5" t="s">
        <v>116</v>
      </c>
      <c r="B208" s="5" t="s">
        <v>131</v>
      </c>
      <c r="C208" s="5" t="s">
        <v>71</v>
      </c>
      <c r="D208" s="5">
        <v>66</v>
      </c>
      <c r="E208" s="5" t="s">
        <v>135</v>
      </c>
      <c r="F208" s="5">
        <v>158</v>
      </c>
      <c r="G208" s="5" t="s">
        <v>142</v>
      </c>
      <c r="H208" s="5" t="s">
        <v>83</v>
      </c>
      <c r="I208" s="7" t="s">
        <v>119</v>
      </c>
      <c r="J208" s="7" t="s">
        <v>119</v>
      </c>
      <c r="K208" s="7" t="s">
        <v>119</v>
      </c>
      <c r="L208" s="7" t="s">
        <v>119</v>
      </c>
      <c r="M208" s="5" t="s">
        <v>93</v>
      </c>
      <c r="N208" s="5" t="s">
        <v>96</v>
      </c>
      <c r="O208" s="5" t="s">
        <v>77</v>
      </c>
      <c r="P208" s="5" t="s">
        <v>119</v>
      </c>
      <c r="Q208" s="5" t="s">
        <v>119</v>
      </c>
      <c r="R208" s="5" t="s">
        <v>119</v>
      </c>
      <c r="S208" s="5" t="s">
        <v>72</v>
      </c>
      <c r="T208" s="5" t="s">
        <v>91</v>
      </c>
      <c r="U208" s="5" t="s">
        <v>79</v>
      </c>
      <c r="V208" s="5" t="s">
        <v>119</v>
      </c>
      <c r="W208" s="5" t="s">
        <v>80</v>
      </c>
      <c r="X208" s="5">
        <v>5</v>
      </c>
      <c r="Y208" s="5" t="s">
        <v>81</v>
      </c>
      <c r="Z208" s="5" t="s">
        <v>92</v>
      </c>
      <c r="AA208" s="5" t="s">
        <v>79</v>
      </c>
      <c r="AB208" s="5" t="s">
        <v>79</v>
      </c>
      <c r="AC208" s="5" t="s">
        <v>79</v>
      </c>
      <c r="AD208" s="6">
        <f>D208/((F208*F208)/10000)</f>
        <v>26.438070821983658</v>
      </c>
      <c r="AE208" s="6" t="s">
        <v>156</v>
      </c>
      <c r="AF208" s="5" t="str">
        <f t="shared" si="12"/>
        <v>sim</v>
      </c>
      <c r="AG208" s="5" t="str">
        <f t="shared" si="13"/>
        <v>não</v>
      </c>
      <c r="AH208" s="5" t="s">
        <v>72</v>
      </c>
      <c r="AI208" s="5" t="s">
        <v>79</v>
      </c>
      <c r="AJ208" s="5" t="s">
        <v>79</v>
      </c>
    </row>
    <row r="209" spans="1:36" x14ac:dyDescent="0.25">
      <c r="A209" s="5" t="s">
        <v>116</v>
      </c>
      <c r="B209" s="5" t="s">
        <v>129</v>
      </c>
      <c r="C209" s="5" t="s">
        <v>71</v>
      </c>
      <c r="D209" s="5">
        <v>65</v>
      </c>
      <c r="E209" s="5" t="s">
        <v>135</v>
      </c>
      <c r="F209" s="5">
        <v>175</v>
      </c>
      <c r="G209" s="5" t="s">
        <v>143</v>
      </c>
      <c r="H209" s="5" t="s">
        <v>73</v>
      </c>
      <c r="I209" s="5" t="s">
        <v>76</v>
      </c>
      <c r="J209" s="7" t="s">
        <v>119</v>
      </c>
      <c r="K209" s="5" t="s">
        <v>87</v>
      </c>
      <c r="L209" s="5" t="s">
        <v>74</v>
      </c>
      <c r="M209" s="5" t="s">
        <v>85</v>
      </c>
      <c r="N209" s="5" t="s">
        <v>86</v>
      </c>
      <c r="O209" s="5" t="s">
        <v>76</v>
      </c>
      <c r="P209" s="5" t="s">
        <v>119</v>
      </c>
      <c r="Q209" s="5" t="s">
        <v>119</v>
      </c>
      <c r="R209" s="5" t="s">
        <v>90</v>
      </c>
      <c r="S209" s="5" t="s">
        <v>79</v>
      </c>
      <c r="T209" s="5" t="s">
        <v>119</v>
      </c>
      <c r="U209" s="5" t="s">
        <v>79</v>
      </c>
      <c r="V209" s="5" t="s">
        <v>119</v>
      </c>
      <c r="W209" s="5" t="s">
        <v>79</v>
      </c>
      <c r="X209" s="5" t="s">
        <v>119</v>
      </c>
      <c r="Y209" s="5" t="s">
        <v>81</v>
      </c>
      <c r="Z209" s="5" t="s">
        <v>99</v>
      </c>
      <c r="AA209" s="5" t="s">
        <v>79</v>
      </c>
      <c r="AB209" s="5" t="s">
        <v>79</v>
      </c>
      <c r="AC209" s="5" t="s">
        <v>79</v>
      </c>
      <c r="AD209" s="6">
        <f>D209/((F209*F209)/10000)</f>
        <v>21.224489795918366</v>
      </c>
      <c r="AE209" s="6" t="s">
        <v>155</v>
      </c>
      <c r="AF209" s="5" t="str">
        <f t="shared" si="12"/>
        <v>não</v>
      </c>
      <c r="AG209" s="5" t="str">
        <f t="shared" si="13"/>
        <v>não</v>
      </c>
      <c r="AH209" s="5" t="s">
        <v>79</v>
      </c>
      <c r="AI209" s="5" t="s">
        <v>79</v>
      </c>
      <c r="AJ209" s="5" t="s">
        <v>79</v>
      </c>
    </row>
    <row r="210" spans="1:36" x14ac:dyDescent="0.25">
      <c r="A210" s="5" t="s">
        <v>116</v>
      </c>
      <c r="B210" s="5" t="s">
        <v>131</v>
      </c>
      <c r="C210" s="5" t="s">
        <v>71</v>
      </c>
      <c r="D210" s="5">
        <v>79</v>
      </c>
      <c r="E210" s="5" t="s">
        <v>136</v>
      </c>
      <c r="F210" s="5">
        <v>176</v>
      </c>
      <c r="G210" s="5" t="s">
        <v>143</v>
      </c>
      <c r="H210" s="5" t="s">
        <v>77</v>
      </c>
      <c r="I210" s="5" t="s">
        <v>83</v>
      </c>
      <c r="J210" s="5" t="s">
        <v>74</v>
      </c>
      <c r="K210" s="5" t="s">
        <v>83</v>
      </c>
      <c r="L210" s="5" t="s">
        <v>74</v>
      </c>
      <c r="M210" s="5" t="s">
        <v>85</v>
      </c>
      <c r="N210" s="5" t="s">
        <v>78</v>
      </c>
      <c r="O210" s="5" t="s">
        <v>83</v>
      </c>
      <c r="P210" s="5" t="s">
        <v>88</v>
      </c>
      <c r="Q210" s="5" t="s">
        <v>101</v>
      </c>
      <c r="R210" s="5" t="s">
        <v>119</v>
      </c>
      <c r="S210" s="5" t="s">
        <v>79</v>
      </c>
      <c r="T210" s="5" t="s">
        <v>119</v>
      </c>
      <c r="U210" s="5" t="s">
        <v>72</v>
      </c>
      <c r="V210" s="5" t="s">
        <v>72</v>
      </c>
      <c r="W210" s="5" t="s">
        <v>79</v>
      </c>
      <c r="X210" s="5" t="s">
        <v>119</v>
      </c>
      <c r="Y210" s="5" t="s">
        <v>81</v>
      </c>
      <c r="Z210" s="5" t="s">
        <v>99</v>
      </c>
      <c r="AA210" s="5" t="s">
        <v>79</v>
      </c>
      <c r="AB210" s="5" t="s">
        <v>79</v>
      </c>
      <c r="AC210" s="5" t="s">
        <v>79</v>
      </c>
      <c r="AD210" s="6">
        <f>D210/((F210*F210)/10000)</f>
        <v>25.50361570247934</v>
      </c>
      <c r="AE210" s="6" t="s">
        <v>156</v>
      </c>
      <c r="AF210" s="5" t="str">
        <f t="shared" si="12"/>
        <v>sim</v>
      </c>
      <c r="AG210" s="5" t="str">
        <f t="shared" si="13"/>
        <v>não</v>
      </c>
      <c r="AH210" s="5" t="s">
        <v>79</v>
      </c>
      <c r="AI210" s="5" t="s">
        <v>79</v>
      </c>
      <c r="AJ210" s="5" t="s">
        <v>79</v>
      </c>
    </row>
    <row r="211" spans="1:36" x14ac:dyDescent="0.25">
      <c r="A211" s="5" t="s">
        <v>116</v>
      </c>
      <c r="B211" s="5" t="s">
        <v>131</v>
      </c>
      <c r="C211" s="5" t="s">
        <v>71</v>
      </c>
      <c r="D211" s="5">
        <v>78</v>
      </c>
      <c r="E211" s="5" t="s">
        <v>136</v>
      </c>
      <c r="F211" s="5">
        <v>176</v>
      </c>
      <c r="G211" s="5" t="s">
        <v>143</v>
      </c>
      <c r="H211" s="5" t="s">
        <v>73</v>
      </c>
      <c r="I211" s="5" t="s">
        <v>83</v>
      </c>
      <c r="J211" s="5" t="s">
        <v>74</v>
      </c>
      <c r="K211" s="5" t="s">
        <v>83</v>
      </c>
      <c r="L211" s="5" t="s">
        <v>100</v>
      </c>
      <c r="M211" s="5" t="s">
        <v>93</v>
      </c>
      <c r="N211" s="5" t="s">
        <v>96</v>
      </c>
      <c r="O211" s="5" t="s">
        <v>76</v>
      </c>
      <c r="P211" s="5" t="s">
        <v>119</v>
      </c>
      <c r="Q211" s="5" t="s">
        <v>119</v>
      </c>
      <c r="R211" s="5" t="s">
        <v>119</v>
      </c>
      <c r="S211" s="5" t="s">
        <v>79</v>
      </c>
      <c r="T211" s="5" t="s">
        <v>119</v>
      </c>
      <c r="U211" s="5" t="s">
        <v>79</v>
      </c>
      <c r="V211" s="5" t="s">
        <v>119</v>
      </c>
      <c r="W211" s="5" t="s">
        <v>79</v>
      </c>
      <c r="X211" s="5" t="s">
        <v>119</v>
      </c>
      <c r="Y211" s="5" t="s">
        <v>81</v>
      </c>
      <c r="Z211" s="5" t="s">
        <v>92</v>
      </c>
      <c r="AA211" s="5" t="s">
        <v>72</v>
      </c>
      <c r="AB211" s="5" t="s">
        <v>79</v>
      </c>
      <c r="AC211" s="5" t="s">
        <v>79</v>
      </c>
      <c r="AD211" s="6">
        <f>D211/((F211*F211)/10000)</f>
        <v>25.180785123966942</v>
      </c>
      <c r="AE211" s="6" t="s">
        <v>156</v>
      </c>
      <c r="AF211" s="5" t="str">
        <f t="shared" si="12"/>
        <v>sim</v>
      </c>
      <c r="AG211" s="5" t="str">
        <f t="shared" si="13"/>
        <v>não</v>
      </c>
      <c r="AH211" s="5" t="s">
        <v>72</v>
      </c>
      <c r="AI211" s="5" t="s">
        <v>79</v>
      </c>
      <c r="AJ211" s="5" t="s">
        <v>72</v>
      </c>
    </row>
    <row r="212" spans="1:36" x14ac:dyDescent="0.25">
      <c r="A212" s="5" t="s">
        <v>116</v>
      </c>
      <c r="B212" s="5" t="s">
        <v>129</v>
      </c>
      <c r="C212" s="5" t="s">
        <v>71</v>
      </c>
      <c r="D212" s="5">
        <v>90</v>
      </c>
      <c r="E212" s="5" t="s">
        <v>137</v>
      </c>
      <c r="F212" s="5">
        <v>168</v>
      </c>
      <c r="G212" s="5" t="s">
        <v>143</v>
      </c>
      <c r="H212" s="5" t="s">
        <v>83</v>
      </c>
      <c r="I212" s="5" t="s">
        <v>83</v>
      </c>
      <c r="J212" s="5" t="s">
        <v>74</v>
      </c>
      <c r="K212" s="5" t="s">
        <v>83</v>
      </c>
      <c r="L212" s="5" t="s">
        <v>74</v>
      </c>
      <c r="M212" s="5" t="s">
        <v>85</v>
      </c>
      <c r="N212" s="5" t="s">
        <v>78</v>
      </c>
      <c r="O212" s="5" t="s">
        <v>75</v>
      </c>
      <c r="P212" s="5" t="s">
        <v>88</v>
      </c>
      <c r="Q212" s="5" t="s">
        <v>101</v>
      </c>
      <c r="R212" s="5" t="s">
        <v>119</v>
      </c>
      <c r="S212" s="5" t="s">
        <v>79</v>
      </c>
      <c r="T212" s="5" t="s">
        <v>119</v>
      </c>
      <c r="U212" s="5" t="s">
        <v>79</v>
      </c>
      <c r="V212" s="5" t="s">
        <v>119</v>
      </c>
      <c r="W212" s="5" t="s">
        <v>79</v>
      </c>
      <c r="X212" s="5" t="s">
        <v>119</v>
      </c>
      <c r="Y212" s="5" t="s">
        <v>110</v>
      </c>
      <c r="Z212" s="5" t="s">
        <v>82</v>
      </c>
      <c r="AA212" s="5" t="s">
        <v>72</v>
      </c>
      <c r="AB212" s="5" t="s">
        <v>72</v>
      </c>
      <c r="AC212" s="5" t="s">
        <v>72</v>
      </c>
      <c r="AD212" s="6">
        <f>D212/((F212*F212)/10000)</f>
        <v>31.887755102040817</v>
      </c>
      <c r="AE212" s="6" t="s">
        <v>157</v>
      </c>
      <c r="AF212" s="5" t="str">
        <f t="shared" si="12"/>
        <v>não</v>
      </c>
      <c r="AG212" s="5" t="str">
        <f t="shared" si="13"/>
        <v>sim</v>
      </c>
      <c r="AH212" s="5" t="s">
        <v>79</v>
      </c>
      <c r="AI212" s="5" t="s">
        <v>79</v>
      </c>
      <c r="AJ212" s="5" t="s">
        <v>72</v>
      </c>
    </row>
    <row r="213" spans="1:36" x14ac:dyDescent="0.25">
      <c r="A213" s="5" t="s">
        <v>116</v>
      </c>
      <c r="B213" s="5" t="s">
        <v>130</v>
      </c>
      <c r="C213" s="5" t="s">
        <v>71</v>
      </c>
      <c r="D213" s="5">
        <v>61</v>
      </c>
      <c r="E213" s="5" t="s">
        <v>134</v>
      </c>
      <c r="F213" s="5">
        <v>163</v>
      </c>
      <c r="G213" s="5" t="s">
        <v>143</v>
      </c>
      <c r="H213" s="5" t="s">
        <v>75</v>
      </c>
      <c r="I213" s="5" t="s">
        <v>75</v>
      </c>
      <c r="J213" s="5" t="s">
        <v>100</v>
      </c>
      <c r="K213" s="5" t="s">
        <v>77</v>
      </c>
      <c r="L213" s="7" t="s">
        <v>119</v>
      </c>
      <c r="M213" s="5" t="s">
        <v>93</v>
      </c>
      <c r="N213" s="5" t="s">
        <v>86</v>
      </c>
      <c r="O213" s="5" t="s">
        <v>77</v>
      </c>
      <c r="P213" s="5" t="s">
        <v>119</v>
      </c>
      <c r="Q213" s="5" t="s">
        <v>119</v>
      </c>
      <c r="R213" s="5" t="s">
        <v>90</v>
      </c>
      <c r="S213" s="5" t="s">
        <v>79</v>
      </c>
      <c r="T213" s="5" t="s">
        <v>119</v>
      </c>
      <c r="U213" s="5" t="s">
        <v>79</v>
      </c>
      <c r="V213" s="5" t="s">
        <v>119</v>
      </c>
      <c r="W213" s="5" t="s">
        <v>79</v>
      </c>
      <c r="X213" s="5" t="s">
        <v>119</v>
      </c>
      <c r="Y213" s="5" t="s">
        <v>81</v>
      </c>
      <c r="Z213" s="5" t="s">
        <v>92</v>
      </c>
      <c r="AA213" s="5" t="s">
        <v>79</v>
      </c>
      <c r="AB213" s="5" t="s">
        <v>79</v>
      </c>
      <c r="AC213" s="5" t="s">
        <v>79</v>
      </c>
      <c r="AD213" s="6">
        <f>D213/((F213*F213)/10000)</f>
        <v>22.959087658549439</v>
      </c>
      <c r="AE213" s="6" t="s">
        <v>155</v>
      </c>
      <c r="AF213" s="5" t="str">
        <f t="shared" si="12"/>
        <v>não</v>
      </c>
      <c r="AG213" s="5" t="str">
        <f t="shared" si="13"/>
        <v>não</v>
      </c>
      <c r="AH213" s="5" t="s">
        <v>72</v>
      </c>
      <c r="AI213" s="5" t="s">
        <v>79</v>
      </c>
      <c r="AJ213" s="5" t="s">
        <v>79</v>
      </c>
    </row>
    <row r="214" spans="1:36" x14ac:dyDescent="0.25">
      <c r="A214" s="5" t="s">
        <v>116</v>
      </c>
      <c r="B214" s="5" t="s">
        <v>131</v>
      </c>
      <c r="C214" s="5" t="s">
        <v>71</v>
      </c>
      <c r="D214" s="5">
        <v>72</v>
      </c>
      <c r="E214" s="5" t="s">
        <v>135</v>
      </c>
      <c r="F214" s="5">
        <v>169</v>
      </c>
      <c r="G214" s="5" t="s">
        <v>143</v>
      </c>
      <c r="H214" s="5" t="s">
        <v>73</v>
      </c>
      <c r="I214" s="5" t="s">
        <v>73</v>
      </c>
      <c r="J214" s="5" t="s">
        <v>84</v>
      </c>
      <c r="K214" s="5" t="s">
        <v>73</v>
      </c>
      <c r="L214" s="5" t="s">
        <v>74</v>
      </c>
      <c r="M214" s="5" t="s">
        <v>85</v>
      </c>
      <c r="N214" s="5" t="s">
        <v>96</v>
      </c>
      <c r="O214" s="5" t="s">
        <v>76</v>
      </c>
      <c r="P214" s="5" t="s">
        <v>119</v>
      </c>
      <c r="Q214" s="5" t="s">
        <v>119</v>
      </c>
      <c r="R214" s="5" t="s">
        <v>119</v>
      </c>
      <c r="S214" s="5" t="s">
        <v>72</v>
      </c>
      <c r="T214" s="5" t="s">
        <v>83</v>
      </c>
      <c r="U214" s="5" t="s">
        <v>72</v>
      </c>
      <c r="V214" s="5" t="s">
        <v>72</v>
      </c>
      <c r="W214" s="5" t="s">
        <v>79</v>
      </c>
      <c r="X214" s="5" t="s">
        <v>119</v>
      </c>
      <c r="Y214" s="5" t="s">
        <v>81</v>
      </c>
      <c r="Z214" s="5" t="s">
        <v>107</v>
      </c>
      <c r="AA214" s="5" t="s">
        <v>72</v>
      </c>
      <c r="AB214" s="5" t="s">
        <v>79</v>
      </c>
      <c r="AC214" s="5" t="s">
        <v>79</v>
      </c>
      <c r="AD214" s="6">
        <f>D214/((F214*F214)/10000)</f>
        <v>25.20920135849585</v>
      </c>
      <c r="AE214" s="6" t="s">
        <v>156</v>
      </c>
      <c r="AF214" s="5" t="str">
        <f t="shared" si="12"/>
        <v>sim</v>
      </c>
      <c r="AG214" s="5" t="str">
        <f t="shared" si="13"/>
        <v>não</v>
      </c>
      <c r="AH214" s="5" t="s">
        <v>79</v>
      </c>
      <c r="AI214" s="5" t="s">
        <v>72</v>
      </c>
      <c r="AJ214" s="5" t="s">
        <v>72</v>
      </c>
    </row>
    <row r="215" spans="1:36" x14ac:dyDescent="0.25">
      <c r="A215" s="5" t="s">
        <v>116</v>
      </c>
      <c r="B215" s="5" t="s">
        <v>128</v>
      </c>
      <c r="C215" s="5" t="s">
        <v>71</v>
      </c>
      <c r="D215" s="5">
        <v>89</v>
      </c>
      <c r="E215" s="5" t="s">
        <v>137</v>
      </c>
      <c r="F215" s="5">
        <v>170</v>
      </c>
      <c r="G215" s="5" t="s">
        <v>143</v>
      </c>
      <c r="H215" s="5" t="s">
        <v>73</v>
      </c>
      <c r="I215" s="5" t="s">
        <v>75</v>
      </c>
      <c r="J215" s="5" t="s">
        <v>74</v>
      </c>
      <c r="K215" s="5" t="s">
        <v>77</v>
      </c>
      <c r="L215" s="7" t="s">
        <v>119</v>
      </c>
      <c r="M215" s="5" t="s">
        <v>93</v>
      </c>
      <c r="N215" s="5" t="s">
        <v>119</v>
      </c>
      <c r="O215" s="5" t="s">
        <v>77</v>
      </c>
      <c r="P215" s="5" t="s">
        <v>119</v>
      </c>
      <c r="Q215" s="5" t="s">
        <v>119</v>
      </c>
      <c r="R215" s="5" t="s">
        <v>90</v>
      </c>
      <c r="S215" s="5" t="s">
        <v>72</v>
      </c>
      <c r="T215" s="5" t="s">
        <v>98</v>
      </c>
      <c r="U215" s="5" t="s">
        <v>79</v>
      </c>
      <c r="V215" s="5" t="s">
        <v>119</v>
      </c>
      <c r="W215" s="5" t="s">
        <v>80</v>
      </c>
      <c r="X215" s="5">
        <v>20</v>
      </c>
      <c r="Y215" s="5" t="s">
        <v>81</v>
      </c>
      <c r="Z215" s="5" t="s">
        <v>99</v>
      </c>
      <c r="AA215" s="5" t="s">
        <v>79</v>
      </c>
      <c r="AB215" s="5" t="s">
        <v>79</v>
      </c>
      <c r="AC215" s="5" t="s">
        <v>79</v>
      </c>
      <c r="AD215" s="6">
        <f>D215/((F215*F215)/10000)</f>
        <v>30.79584775086505</v>
      </c>
      <c r="AE215" s="6" t="s">
        <v>157</v>
      </c>
      <c r="AF215" s="5" t="str">
        <f t="shared" si="12"/>
        <v>não</v>
      </c>
      <c r="AG215" s="5" t="str">
        <f t="shared" si="13"/>
        <v>sim</v>
      </c>
      <c r="AH215" s="5" t="s">
        <v>72</v>
      </c>
      <c r="AI215" s="5" t="s">
        <v>72</v>
      </c>
      <c r="AJ215" s="5" t="s">
        <v>79</v>
      </c>
    </row>
    <row r="216" spans="1:36" x14ac:dyDescent="0.25">
      <c r="A216" s="5" t="s">
        <v>116</v>
      </c>
      <c r="B216" s="5" t="s">
        <v>130</v>
      </c>
      <c r="C216" s="5" t="s">
        <v>71</v>
      </c>
      <c r="D216" s="5">
        <v>87</v>
      </c>
      <c r="E216" s="5" t="s">
        <v>136</v>
      </c>
      <c r="F216" s="5">
        <v>175</v>
      </c>
      <c r="G216" s="5" t="s">
        <v>143</v>
      </c>
      <c r="H216" s="5" t="s">
        <v>75</v>
      </c>
      <c r="I216" s="5" t="s">
        <v>75</v>
      </c>
      <c r="J216" s="5" t="s">
        <v>74</v>
      </c>
      <c r="K216" s="5" t="s">
        <v>83</v>
      </c>
      <c r="L216" s="5" t="s">
        <v>84</v>
      </c>
      <c r="M216" s="5" t="s">
        <v>85</v>
      </c>
      <c r="N216" s="5" t="s">
        <v>78</v>
      </c>
      <c r="O216" s="5" t="s">
        <v>83</v>
      </c>
      <c r="P216" s="5" t="s">
        <v>88</v>
      </c>
      <c r="Q216" s="5" t="s">
        <v>89</v>
      </c>
      <c r="R216" s="5" t="s">
        <v>119</v>
      </c>
      <c r="S216" s="5" t="s">
        <v>79</v>
      </c>
      <c r="T216" s="5" t="s">
        <v>119</v>
      </c>
      <c r="U216" s="5" t="s">
        <v>79</v>
      </c>
      <c r="V216" s="5" t="s">
        <v>119</v>
      </c>
      <c r="W216" s="5" t="s">
        <v>79</v>
      </c>
      <c r="X216" s="5" t="s">
        <v>119</v>
      </c>
      <c r="Y216" s="5" t="s">
        <v>81</v>
      </c>
      <c r="Z216" s="5" t="s">
        <v>99</v>
      </c>
      <c r="AA216" s="5" t="s">
        <v>72</v>
      </c>
      <c r="AB216" s="5" t="s">
        <v>72</v>
      </c>
      <c r="AC216" s="5" t="s">
        <v>72</v>
      </c>
      <c r="AD216" s="6">
        <f>D216/((F216*F216)/10000)</f>
        <v>28.408163265306122</v>
      </c>
      <c r="AE216" s="6" t="s">
        <v>156</v>
      </c>
      <c r="AF216" s="5" t="str">
        <f t="shared" si="12"/>
        <v>sim</v>
      </c>
      <c r="AG216" s="5" t="str">
        <f t="shared" si="13"/>
        <v>não</v>
      </c>
      <c r="AH216" s="5" t="s">
        <v>79</v>
      </c>
      <c r="AI216" s="5" t="s">
        <v>79</v>
      </c>
      <c r="AJ216" s="5" t="s">
        <v>72</v>
      </c>
    </row>
    <row r="217" spans="1:36" x14ac:dyDescent="0.25">
      <c r="A217" s="5" t="s">
        <v>116</v>
      </c>
      <c r="B217" s="5" t="s">
        <v>130</v>
      </c>
      <c r="C217" s="5" t="s">
        <v>71</v>
      </c>
      <c r="D217" s="5">
        <v>80</v>
      </c>
      <c r="E217" s="5" t="s">
        <v>136</v>
      </c>
      <c r="F217" s="5">
        <v>160</v>
      </c>
      <c r="G217" s="5" t="s">
        <v>143</v>
      </c>
      <c r="H217" s="5" t="s">
        <v>83</v>
      </c>
      <c r="I217" s="5" t="s">
        <v>83</v>
      </c>
      <c r="J217" s="5" t="s">
        <v>74</v>
      </c>
      <c r="K217" s="5" t="s">
        <v>75</v>
      </c>
      <c r="L217" s="5" t="s">
        <v>74</v>
      </c>
      <c r="M217" s="5" t="s">
        <v>85</v>
      </c>
      <c r="N217" s="5" t="s">
        <v>86</v>
      </c>
      <c r="O217" s="5" t="s">
        <v>83</v>
      </c>
      <c r="P217" s="5" t="s">
        <v>88</v>
      </c>
      <c r="Q217" s="5" t="s">
        <v>89</v>
      </c>
      <c r="R217" s="5" t="s">
        <v>114</v>
      </c>
      <c r="S217" s="5" t="s">
        <v>72</v>
      </c>
      <c r="T217" s="5" t="s">
        <v>83</v>
      </c>
      <c r="U217" s="5" t="s">
        <v>79</v>
      </c>
      <c r="V217" s="5" t="s">
        <v>119</v>
      </c>
      <c r="W217" s="5" t="s">
        <v>79</v>
      </c>
      <c r="X217" s="5" t="s">
        <v>119</v>
      </c>
      <c r="Y217" s="5" t="s">
        <v>81</v>
      </c>
      <c r="Z217" s="5" t="s">
        <v>99</v>
      </c>
      <c r="AA217" s="5" t="s">
        <v>79</v>
      </c>
      <c r="AB217" s="5" t="s">
        <v>79</v>
      </c>
      <c r="AC217" s="5" t="s">
        <v>79</v>
      </c>
      <c r="AD217" s="6">
        <f>D217/((F217*F217)/10000)</f>
        <v>31.25</v>
      </c>
      <c r="AE217" s="6" t="s">
        <v>157</v>
      </c>
      <c r="AF217" s="5" t="str">
        <f t="shared" si="12"/>
        <v>não</v>
      </c>
      <c r="AG217" s="5" t="str">
        <f t="shared" si="13"/>
        <v>sim</v>
      </c>
      <c r="AH217" s="5" t="s">
        <v>79</v>
      </c>
      <c r="AI217" s="5" t="s">
        <v>72</v>
      </c>
      <c r="AJ217" s="5" t="s">
        <v>79</v>
      </c>
    </row>
    <row r="218" spans="1:36" x14ac:dyDescent="0.25">
      <c r="A218" s="5" t="s">
        <v>116</v>
      </c>
      <c r="B218" s="5" t="s">
        <v>131</v>
      </c>
      <c r="C218" s="5" t="s">
        <v>71</v>
      </c>
      <c r="D218" s="5">
        <v>58</v>
      </c>
      <c r="E218" s="5" t="s">
        <v>134</v>
      </c>
      <c r="F218" s="5">
        <v>160</v>
      </c>
      <c r="G218" s="5" t="s">
        <v>143</v>
      </c>
      <c r="H218" s="5" t="s">
        <v>73</v>
      </c>
      <c r="I218" s="5" t="s">
        <v>73</v>
      </c>
      <c r="J218" s="5" t="s">
        <v>84</v>
      </c>
      <c r="K218" s="5" t="s">
        <v>73</v>
      </c>
      <c r="L218" s="5" t="s">
        <v>74</v>
      </c>
      <c r="M218" s="5" t="s">
        <v>85</v>
      </c>
      <c r="N218" s="5" t="s">
        <v>96</v>
      </c>
      <c r="O218" s="5" t="s">
        <v>76</v>
      </c>
      <c r="P218" s="5" t="s">
        <v>119</v>
      </c>
      <c r="Q218" s="5" t="s">
        <v>119</v>
      </c>
      <c r="R218" s="5" t="s">
        <v>90</v>
      </c>
      <c r="S218" s="5" t="s">
        <v>79</v>
      </c>
      <c r="T218" s="5" t="s">
        <v>119</v>
      </c>
      <c r="U218" s="5" t="s">
        <v>72</v>
      </c>
      <c r="V218" s="5" t="s">
        <v>72</v>
      </c>
      <c r="W218" s="5" t="s">
        <v>79</v>
      </c>
      <c r="X218" s="5" t="s">
        <v>119</v>
      </c>
      <c r="Y218" s="5" t="s">
        <v>110</v>
      </c>
      <c r="Z218" s="5" t="s">
        <v>92</v>
      </c>
      <c r="AA218" s="5" t="s">
        <v>79</v>
      </c>
      <c r="AB218" s="5" t="s">
        <v>79</v>
      </c>
      <c r="AC218" s="5" t="s">
        <v>79</v>
      </c>
      <c r="AD218" s="6">
        <f>D218/((F218*F218)/10000)</f>
        <v>22.65625</v>
      </c>
      <c r="AE218" s="6" t="s">
        <v>155</v>
      </c>
      <c r="AF218" s="5" t="str">
        <f t="shared" si="12"/>
        <v>não</v>
      </c>
      <c r="AG218" s="5" t="str">
        <f t="shared" si="13"/>
        <v>não</v>
      </c>
      <c r="AH218" s="5" t="s">
        <v>79</v>
      </c>
      <c r="AI218" s="5" t="s">
        <v>79</v>
      </c>
      <c r="AJ218" s="5" t="s">
        <v>79</v>
      </c>
    </row>
    <row r="219" spans="1:36" x14ac:dyDescent="0.25">
      <c r="A219" s="5" t="s">
        <v>116</v>
      </c>
      <c r="B219" s="5" t="s">
        <v>129</v>
      </c>
      <c r="C219" s="5" t="s">
        <v>71</v>
      </c>
      <c r="D219" s="5">
        <v>92</v>
      </c>
      <c r="E219" s="5" t="s">
        <v>137</v>
      </c>
      <c r="F219" s="5">
        <v>167</v>
      </c>
      <c r="G219" s="5" t="s">
        <v>143</v>
      </c>
      <c r="H219" s="5" t="s">
        <v>73</v>
      </c>
      <c r="I219" s="5" t="s">
        <v>73</v>
      </c>
      <c r="J219" s="5" t="s">
        <v>74</v>
      </c>
      <c r="K219" s="5" t="s">
        <v>75</v>
      </c>
      <c r="L219" s="5" t="s">
        <v>74</v>
      </c>
      <c r="M219" s="5" t="s">
        <v>85</v>
      </c>
      <c r="N219" s="5" t="s">
        <v>78</v>
      </c>
      <c r="O219" s="5" t="s">
        <v>83</v>
      </c>
      <c r="P219" s="5" t="s">
        <v>88</v>
      </c>
      <c r="Q219" s="5" t="s">
        <v>101</v>
      </c>
      <c r="R219" s="5" t="s">
        <v>90</v>
      </c>
      <c r="S219" s="5" t="s">
        <v>72</v>
      </c>
      <c r="T219" s="5" t="s">
        <v>98</v>
      </c>
      <c r="U219" s="5" t="s">
        <v>72</v>
      </c>
      <c r="V219" s="5" t="s">
        <v>72</v>
      </c>
      <c r="W219" s="5" t="s">
        <v>79</v>
      </c>
      <c r="X219" s="5" t="s">
        <v>119</v>
      </c>
      <c r="Y219" s="5" t="s">
        <v>81</v>
      </c>
      <c r="Z219" s="5" t="s">
        <v>99</v>
      </c>
      <c r="AA219" s="5" t="s">
        <v>72</v>
      </c>
      <c r="AB219" s="5" t="s">
        <v>79</v>
      </c>
      <c r="AC219" s="5" t="s">
        <v>79</v>
      </c>
      <c r="AD219" s="6">
        <f>D219/((F219*F219)/10000)</f>
        <v>32.987916382803256</v>
      </c>
      <c r="AE219" s="6" t="s">
        <v>157</v>
      </c>
      <c r="AF219" s="5" t="str">
        <f t="shared" si="12"/>
        <v>não</v>
      </c>
      <c r="AG219" s="5" t="str">
        <f t="shared" si="13"/>
        <v>sim</v>
      </c>
      <c r="AH219" s="5" t="s">
        <v>79</v>
      </c>
      <c r="AI219" s="5" t="s">
        <v>72</v>
      </c>
      <c r="AJ219" s="5" t="s">
        <v>72</v>
      </c>
    </row>
    <row r="220" spans="1:36" x14ac:dyDescent="0.25">
      <c r="A220" s="5" t="s">
        <v>116</v>
      </c>
      <c r="B220" s="5" t="s">
        <v>131</v>
      </c>
      <c r="C220" s="5" t="s">
        <v>71</v>
      </c>
      <c r="D220" s="5">
        <v>86</v>
      </c>
      <c r="E220" s="5" t="s">
        <v>136</v>
      </c>
      <c r="F220" s="5">
        <v>165</v>
      </c>
      <c r="G220" s="5" t="s">
        <v>143</v>
      </c>
      <c r="H220" s="5" t="s">
        <v>73</v>
      </c>
      <c r="I220" s="5" t="s">
        <v>83</v>
      </c>
      <c r="J220" s="5" t="s">
        <v>74</v>
      </c>
      <c r="K220" s="5" t="s">
        <v>83</v>
      </c>
      <c r="L220" s="5" t="s">
        <v>74</v>
      </c>
      <c r="M220" s="5" t="s">
        <v>85</v>
      </c>
      <c r="N220" s="5" t="s">
        <v>119</v>
      </c>
      <c r="O220" s="5" t="s">
        <v>83</v>
      </c>
      <c r="P220" s="5" t="s">
        <v>88</v>
      </c>
      <c r="Q220" s="5" t="s">
        <v>106</v>
      </c>
      <c r="R220" s="5" t="s">
        <v>119</v>
      </c>
      <c r="S220" s="5" t="s">
        <v>79</v>
      </c>
      <c r="T220" s="5" t="s">
        <v>119</v>
      </c>
      <c r="U220" s="5" t="s">
        <v>79</v>
      </c>
      <c r="V220" s="5" t="s">
        <v>119</v>
      </c>
      <c r="W220" s="5" t="s">
        <v>79</v>
      </c>
      <c r="X220" s="5" t="s">
        <v>119</v>
      </c>
      <c r="Y220" s="5" t="s">
        <v>119</v>
      </c>
      <c r="Z220" s="5" t="s">
        <v>99</v>
      </c>
      <c r="AA220" s="5" t="s">
        <v>72</v>
      </c>
      <c r="AB220" s="5" t="s">
        <v>79</v>
      </c>
      <c r="AC220" s="5" t="s">
        <v>72</v>
      </c>
      <c r="AD220" s="6">
        <f>D220/((F220*F220)/10000)</f>
        <v>31.588613406795222</v>
      </c>
      <c r="AE220" s="6" t="s">
        <v>157</v>
      </c>
      <c r="AF220" s="5" t="str">
        <f t="shared" si="12"/>
        <v>não</v>
      </c>
      <c r="AG220" s="5" t="str">
        <f t="shared" si="13"/>
        <v>sim</v>
      </c>
      <c r="AH220" s="5" t="s">
        <v>79</v>
      </c>
      <c r="AI220" s="5" t="s">
        <v>79</v>
      </c>
      <c r="AJ220" s="5" t="s">
        <v>72</v>
      </c>
    </row>
    <row r="221" spans="1:36" x14ac:dyDescent="0.25">
      <c r="A221" s="5" t="s">
        <v>116</v>
      </c>
      <c r="B221" s="5" t="s">
        <v>129</v>
      </c>
      <c r="C221" s="5" t="s">
        <v>71</v>
      </c>
      <c r="D221" s="5">
        <v>62</v>
      </c>
      <c r="E221" s="5" t="s">
        <v>134</v>
      </c>
      <c r="F221" s="5">
        <v>167</v>
      </c>
      <c r="G221" s="5" t="s">
        <v>143</v>
      </c>
      <c r="H221" s="5" t="s">
        <v>75</v>
      </c>
      <c r="I221" s="5" t="s">
        <v>83</v>
      </c>
      <c r="J221" s="5" t="s">
        <v>74</v>
      </c>
      <c r="K221" s="5" t="s">
        <v>87</v>
      </c>
      <c r="L221" s="5" t="s">
        <v>84</v>
      </c>
      <c r="M221" s="5" t="s">
        <v>93</v>
      </c>
      <c r="N221" s="5" t="s">
        <v>86</v>
      </c>
      <c r="O221" s="5" t="s">
        <v>75</v>
      </c>
      <c r="P221" s="5" t="s">
        <v>88</v>
      </c>
      <c r="Q221" s="5" t="s">
        <v>97</v>
      </c>
      <c r="R221" s="5" t="s">
        <v>90</v>
      </c>
      <c r="S221" s="5" t="s">
        <v>72</v>
      </c>
      <c r="T221" s="5" t="s">
        <v>75</v>
      </c>
      <c r="U221" s="5" t="s">
        <v>79</v>
      </c>
      <c r="V221" s="5" t="s">
        <v>119</v>
      </c>
      <c r="W221" s="5" t="s">
        <v>79</v>
      </c>
      <c r="X221" s="5" t="s">
        <v>119</v>
      </c>
      <c r="Y221" s="5" t="s">
        <v>81</v>
      </c>
      <c r="Z221" s="5" t="s">
        <v>82</v>
      </c>
      <c r="AA221" s="5" t="s">
        <v>79</v>
      </c>
      <c r="AB221" s="5" t="s">
        <v>79</v>
      </c>
      <c r="AC221" s="5" t="s">
        <v>72</v>
      </c>
      <c r="AD221" s="6">
        <f>D221/((F221*F221)/10000)</f>
        <v>22.230987127541326</v>
      </c>
      <c r="AE221" s="6" t="s">
        <v>155</v>
      </c>
      <c r="AF221" s="5" t="str">
        <f t="shared" si="12"/>
        <v>não</v>
      </c>
      <c r="AG221" s="5" t="str">
        <f t="shared" si="13"/>
        <v>não</v>
      </c>
      <c r="AH221" s="5" t="s">
        <v>72</v>
      </c>
      <c r="AI221" s="5" t="s">
        <v>79</v>
      </c>
      <c r="AJ221" s="5" t="s">
        <v>79</v>
      </c>
    </row>
    <row r="222" spans="1:36" x14ac:dyDescent="0.25">
      <c r="A222" s="5" t="s">
        <v>116</v>
      </c>
      <c r="B222" s="5" t="s">
        <v>129</v>
      </c>
      <c r="C222" s="5" t="s">
        <v>71</v>
      </c>
      <c r="D222" s="5">
        <v>64</v>
      </c>
      <c r="E222" s="5" t="s">
        <v>134</v>
      </c>
      <c r="F222" s="5">
        <v>173</v>
      </c>
      <c r="G222" s="5" t="s">
        <v>143</v>
      </c>
      <c r="H222" s="5" t="s">
        <v>73</v>
      </c>
      <c r="I222" s="5" t="s">
        <v>75</v>
      </c>
      <c r="J222" s="5" t="s">
        <v>74</v>
      </c>
      <c r="K222" s="5" t="s">
        <v>83</v>
      </c>
      <c r="L222" s="5" t="s">
        <v>74</v>
      </c>
      <c r="M222" s="5" t="s">
        <v>85</v>
      </c>
      <c r="N222" s="5" t="s">
        <v>78</v>
      </c>
      <c r="O222" s="5" t="s">
        <v>83</v>
      </c>
      <c r="P222" s="5" t="s">
        <v>88</v>
      </c>
      <c r="Q222" s="5" t="s">
        <v>101</v>
      </c>
      <c r="R222" s="5" t="s">
        <v>119</v>
      </c>
      <c r="S222" s="5" t="s">
        <v>79</v>
      </c>
      <c r="T222" s="5" t="s">
        <v>119</v>
      </c>
      <c r="U222" s="5" t="s">
        <v>79</v>
      </c>
      <c r="V222" s="5" t="s">
        <v>119</v>
      </c>
      <c r="W222" s="5" t="s">
        <v>79</v>
      </c>
      <c r="X222" s="5" t="s">
        <v>119</v>
      </c>
      <c r="Y222" s="5" t="s">
        <v>95</v>
      </c>
      <c r="Z222" s="5" t="s">
        <v>92</v>
      </c>
      <c r="AA222" s="5" t="s">
        <v>79</v>
      </c>
      <c r="AB222" s="5" t="s">
        <v>79</v>
      </c>
      <c r="AC222" s="5" t="s">
        <v>79</v>
      </c>
      <c r="AD222" s="6">
        <f>D222/((F222*F222)/10000)</f>
        <v>21.383941996057334</v>
      </c>
      <c r="AE222" s="6" t="s">
        <v>155</v>
      </c>
      <c r="AF222" s="5" t="str">
        <f t="shared" si="12"/>
        <v>não</v>
      </c>
      <c r="AG222" s="5" t="str">
        <f t="shared" si="13"/>
        <v>não</v>
      </c>
      <c r="AH222" s="5" t="s">
        <v>79</v>
      </c>
      <c r="AI222" s="5" t="s">
        <v>79</v>
      </c>
      <c r="AJ222" s="5" t="s">
        <v>79</v>
      </c>
    </row>
    <row r="223" spans="1:36" x14ac:dyDescent="0.25">
      <c r="A223" s="5" t="s">
        <v>116</v>
      </c>
      <c r="B223" s="5" t="s">
        <v>128</v>
      </c>
      <c r="C223" s="5" t="s">
        <v>71</v>
      </c>
      <c r="D223" s="5">
        <v>96</v>
      </c>
      <c r="E223" s="5" t="s">
        <v>137</v>
      </c>
      <c r="F223" s="5">
        <v>178</v>
      </c>
      <c r="G223" s="5" t="s">
        <v>143</v>
      </c>
      <c r="H223" s="5" t="s">
        <v>73</v>
      </c>
      <c r="I223" s="5" t="s">
        <v>73</v>
      </c>
      <c r="J223" s="5" t="s">
        <v>74</v>
      </c>
      <c r="K223" s="5" t="s">
        <v>73</v>
      </c>
      <c r="L223" s="5" t="s">
        <v>74</v>
      </c>
      <c r="M223" s="5" t="s">
        <v>85</v>
      </c>
      <c r="N223" s="5" t="s">
        <v>78</v>
      </c>
      <c r="O223" s="5" t="s">
        <v>76</v>
      </c>
      <c r="P223" s="5" t="s">
        <v>119</v>
      </c>
      <c r="Q223" s="5" t="s">
        <v>119</v>
      </c>
      <c r="R223" s="5" t="s">
        <v>90</v>
      </c>
      <c r="S223" s="5" t="s">
        <v>72</v>
      </c>
      <c r="T223" s="5" t="s">
        <v>83</v>
      </c>
      <c r="U223" s="5" t="s">
        <v>72</v>
      </c>
      <c r="V223" s="5" t="s">
        <v>72</v>
      </c>
      <c r="W223" s="5" t="s">
        <v>79</v>
      </c>
      <c r="X223" s="5" t="s">
        <v>119</v>
      </c>
      <c r="Y223" s="5" t="s">
        <v>95</v>
      </c>
      <c r="Z223" s="5" t="s">
        <v>107</v>
      </c>
      <c r="AA223" s="5" t="s">
        <v>79</v>
      </c>
      <c r="AB223" s="5" t="s">
        <v>79</v>
      </c>
      <c r="AC223" s="5" t="s">
        <v>79</v>
      </c>
      <c r="AD223" s="6">
        <f>D223/((F223*F223)/10000)</f>
        <v>30.299204645878046</v>
      </c>
      <c r="AE223" s="6" t="s">
        <v>157</v>
      </c>
      <c r="AF223" s="5" t="str">
        <f t="shared" si="12"/>
        <v>não</v>
      </c>
      <c r="AG223" s="5" t="str">
        <f t="shared" si="13"/>
        <v>sim</v>
      </c>
      <c r="AH223" s="5" t="s">
        <v>79</v>
      </c>
      <c r="AI223" s="5" t="s">
        <v>72</v>
      </c>
      <c r="AJ223" s="5" t="s">
        <v>79</v>
      </c>
    </row>
    <row r="224" spans="1:36" x14ac:dyDescent="0.25">
      <c r="A224" s="5" t="s">
        <v>116</v>
      </c>
      <c r="B224" s="5" t="s">
        <v>131</v>
      </c>
      <c r="C224" s="5" t="s">
        <v>71</v>
      </c>
      <c r="D224" s="5">
        <v>72</v>
      </c>
      <c r="E224" s="5" t="s">
        <v>135</v>
      </c>
      <c r="F224" s="5">
        <v>168</v>
      </c>
      <c r="G224" s="5" t="s">
        <v>143</v>
      </c>
      <c r="H224" s="5" t="s">
        <v>75</v>
      </c>
      <c r="I224" s="5" t="s">
        <v>73</v>
      </c>
      <c r="J224" s="5" t="s">
        <v>74</v>
      </c>
      <c r="K224" s="5" t="s">
        <v>73</v>
      </c>
      <c r="L224" s="5" t="s">
        <v>74</v>
      </c>
      <c r="M224" s="5" t="s">
        <v>85</v>
      </c>
      <c r="N224" s="5" t="s">
        <v>78</v>
      </c>
      <c r="O224" s="5" t="s">
        <v>77</v>
      </c>
      <c r="P224" s="5" t="s">
        <v>119</v>
      </c>
      <c r="Q224" s="5" t="s">
        <v>119</v>
      </c>
      <c r="R224" s="5" t="s">
        <v>102</v>
      </c>
      <c r="S224" s="5" t="s">
        <v>79</v>
      </c>
      <c r="T224" s="5" t="s">
        <v>119</v>
      </c>
      <c r="U224" s="5" t="s">
        <v>79</v>
      </c>
      <c r="V224" s="5" t="s">
        <v>119</v>
      </c>
      <c r="W224" s="5" t="s">
        <v>79</v>
      </c>
      <c r="X224" s="5" t="s">
        <v>119</v>
      </c>
      <c r="Y224" s="5" t="s">
        <v>119</v>
      </c>
      <c r="Z224" s="5" t="s">
        <v>92</v>
      </c>
      <c r="AA224" s="5" t="s">
        <v>79</v>
      </c>
      <c r="AB224" s="5" t="s">
        <v>79</v>
      </c>
      <c r="AC224" s="5" t="s">
        <v>72</v>
      </c>
      <c r="AD224" s="6">
        <f>D224/((F224*F224)/10000)</f>
        <v>25.510204081632654</v>
      </c>
      <c r="AE224" s="6" t="s">
        <v>156</v>
      </c>
      <c r="AF224" s="5" t="str">
        <f t="shared" si="12"/>
        <v>sim</v>
      </c>
      <c r="AG224" s="5" t="str">
        <f t="shared" si="13"/>
        <v>não</v>
      </c>
      <c r="AH224" s="5" t="s">
        <v>79</v>
      </c>
      <c r="AI224" s="5" t="s">
        <v>79</v>
      </c>
      <c r="AJ224" s="5" t="s">
        <v>79</v>
      </c>
    </row>
    <row r="225" spans="1:36" x14ac:dyDescent="0.25">
      <c r="A225" s="5" t="s">
        <v>116</v>
      </c>
      <c r="B225" s="5" t="s">
        <v>131</v>
      </c>
      <c r="C225" s="5" t="s">
        <v>71</v>
      </c>
      <c r="D225" s="5">
        <v>57</v>
      </c>
      <c r="E225" s="5" t="s">
        <v>134</v>
      </c>
      <c r="F225" s="5">
        <v>165</v>
      </c>
      <c r="G225" s="5" t="s">
        <v>143</v>
      </c>
      <c r="H225" s="5" t="s">
        <v>87</v>
      </c>
      <c r="I225" s="5" t="s">
        <v>83</v>
      </c>
      <c r="J225" s="5" t="s">
        <v>74</v>
      </c>
      <c r="K225" s="5" t="s">
        <v>83</v>
      </c>
      <c r="L225" s="5" t="s">
        <v>84</v>
      </c>
      <c r="M225" s="5" t="s">
        <v>85</v>
      </c>
      <c r="N225" s="5" t="s">
        <v>78</v>
      </c>
      <c r="O225" s="5" t="s">
        <v>83</v>
      </c>
      <c r="P225" s="5" t="s">
        <v>88</v>
      </c>
      <c r="Q225" s="5" t="s">
        <v>97</v>
      </c>
      <c r="R225" s="5" t="s">
        <v>102</v>
      </c>
      <c r="S225" s="5" t="s">
        <v>79</v>
      </c>
      <c r="T225" s="5" t="s">
        <v>119</v>
      </c>
      <c r="U225" s="5" t="s">
        <v>72</v>
      </c>
      <c r="V225" s="5" t="s">
        <v>72</v>
      </c>
      <c r="W225" s="5" t="s">
        <v>79</v>
      </c>
      <c r="X225" s="5" t="s">
        <v>119</v>
      </c>
      <c r="Y225" s="5" t="s">
        <v>81</v>
      </c>
      <c r="Z225" s="5" t="s">
        <v>107</v>
      </c>
      <c r="AA225" s="5" t="s">
        <v>79</v>
      </c>
      <c r="AB225" s="5" t="s">
        <v>79</v>
      </c>
      <c r="AC225" s="5" t="s">
        <v>79</v>
      </c>
      <c r="AD225" s="6">
        <f>D225/((F225*F225)/10000)</f>
        <v>20.9366391184573</v>
      </c>
      <c r="AE225" s="6" t="s">
        <v>155</v>
      </c>
      <c r="AF225" s="5" t="str">
        <f t="shared" si="12"/>
        <v>não</v>
      </c>
      <c r="AG225" s="5" t="str">
        <f t="shared" si="13"/>
        <v>não</v>
      </c>
      <c r="AH225" s="5" t="s">
        <v>79</v>
      </c>
      <c r="AI225" s="5" t="s">
        <v>79</v>
      </c>
      <c r="AJ225" s="5" t="s">
        <v>79</v>
      </c>
    </row>
    <row r="226" spans="1:36" x14ac:dyDescent="0.25">
      <c r="A226" s="5" t="s">
        <v>116</v>
      </c>
      <c r="B226" s="5" t="s">
        <v>130</v>
      </c>
      <c r="C226" s="5" t="s">
        <v>71</v>
      </c>
      <c r="D226" s="5">
        <v>88</v>
      </c>
      <c r="E226" s="5" t="s">
        <v>136</v>
      </c>
      <c r="F226" s="5">
        <v>168</v>
      </c>
      <c r="G226" s="5" t="s">
        <v>143</v>
      </c>
      <c r="H226" s="5" t="s">
        <v>83</v>
      </c>
      <c r="I226" s="5" t="s">
        <v>75</v>
      </c>
      <c r="J226" s="5" t="s">
        <v>74</v>
      </c>
      <c r="K226" s="5" t="s">
        <v>77</v>
      </c>
      <c r="L226" s="7" t="s">
        <v>119</v>
      </c>
      <c r="M226" s="5" t="s">
        <v>93</v>
      </c>
      <c r="N226" s="5" t="s">
        <v>78</v>
      </c>
      <c r="O226" s="5" t="s">
        <v>83</v>
      </c>
      <c r="P226" s="5" t="s">
        <v>105</v>
      </c>
      <c r="Q226" s="5" t="s">
        <v>101</v>
      </c>
      <c r="R226" s="5" t="s">
        <v>119</v>
      </c>
      <c r="S226" s="5" t="s">
        <v>79</v>
      </c>
      <c r="T226" s="5" t="s">
        <v>119</v>
      </c>
      <c r="U226" s="5" t="s">
        <v>79</v>
      </c>
      <c r="V226" s="5" t="s">
        <v>119</v>
      </c>
      <c r="W226" s="5" t="s">
        <v>80</v>
      </c>
      <c r="X226" s="5">
        <v>8</v>
      </c>
      <c r="Y226" s="5" t="s">
        <v>81</v>
      </c>
      <c r="Z226" s="5" t="s">
        <v>99</v>
      </c>
      <c r="AA226" s="5" t="s">
        <v>72</v>
      </c>
      <c r="AB226" s="5" t="s">
        <v>72</v>
      </c>
      <c r="AC226" s="5" t="s">
        <v>72</v>
      </c>
      <c r="AD226" s="6">
        <f>D226/((F226*F226)/10000)</f>
        <v>31.179138321995463</v>
      </c>
      <c r="AE226" s="6" t="s">
        <v>157</v>
      </c>
      <c r="AF226" s="5" t="str">
        <f t="shared" si="12"/>
        <v>não</v>
      </c>
      <c r="AG226" s="5" t="str">
        <f t="shared" si="13"/>
        <v>sim</v>
      </c>
      <c r="AH226" s="5" t="s">
        <v>72</v>
      </c>
      <c r="AI226" s="5" t="s">
        <v>79</v>
      </c>
      <c r="AJ226" s="5" t="s">
        <v>72</v>
      </c>
    </row>
    <row r="227" spans="1:36" x14ac:dyDescent="0.25">
      <c r="A227" s="5" t="s">
        <v>116</v>
      </c>
      <c r="B227" s="5" t="s">
        <v>129</v>
      </c>
      <c r="C227" s="5" t="s">
        <v>71</v>
      </c>
      <c r="D227" s="5">
        <v>90</v>
      </c>
      <c r="E227" s="5" t="s">
        <v>137</v>
      </c>
      <c r="F227" s="5">
        <v>174</v>
      </c>
      <c r="G227" s="5" t="s">
        <v>143</v>
      </c>
      <c r="H227" s="5" t="s">
        <v>73</v>
      </c>
      <c r="I227" s="5" t="s">
        <v>73</v>
      </c>
      <c r="J227" s="5" t="s">
        <v>74</v>
      </c>
      <c r="K227" s="5" t="s">
        <v>75</v>
      </c>
      <c r="L227" s="5" t="s">
        <v>74</v>
      </c>
      <c r="M227" s="5" t="s">
        <v>85</v>
      </c>
      <c r="N227" s="5" t="s">
        <v>96</v>
      </c>
      <c r="O227" s="5" t="s">
        <v>77</v>
      </c>
      <c r="P227" s="5" t="s">
        <v>119</v>
      </c>
      <c r="Q227" s="5" t="s">
        <v>119</v>
      </c>
      <c r="R227" s="5" t="s">
        <v>102</v>
      </c>
      <c r="S227" s="5" t="s">
        <v>79</v>
      </c>
      <c r="T227" s="5" t="s">
        <v>119</v>
      </c>
      <c r="U227" s="5" t="s">
        <v>72</v>
      </c>
      <c r="V227" s="5" t="s">
        <v>72</v>
      </c>
      <c r="W227" s="5" t="s">
        <v>79</v>
      </c>
      <c r="X227" s="5" t="s">
        <v>119</v>
      </c>
      <c r="Y227" s="5" t="s">
        <v>110</v>
      </c>
      <c r="Z227" s="5" t="s">
        <v>92</v>
      </c>
      <c r="AA227" s="5" t="s">
        <v>79</v>
      </c>
      <c r="AB227" s="5" t="s">
        <v>79</v>
      </c>
      <c r="AC227" s="5" t="s">
        <v>79</v>
      </c>
      <c r="AD227" s="6">
        <f>D227/((F227*F227)/10000)</f>
        <v>29.726516052318669</v>
      </c>
      <c r="AE227" s="6" t="s">
        <v>156</v>
      </c>
      <c r="AF227" s="5" t="str">
        <f t="shared" si="12"/>
        <v>sim</v>
      </c>
      <c r="AG227" s="5" t="str">
        <f t="shared" si="13"/>
        <v>não</v>
      </c>
      <c r="AH227" s="5" t="s">
        <v>79</v>
      </c>
      <c r="AI227" s="5" t="s">
        <v>79</v>
      </c>
      <c r="AJ227" s="5" t="s">
        <v>79</v>
      </c>
    </row>
    <row r="228" spans="1:36" x14ac:dyDescent="0.25">
      <c r="A228" s="5" t="s">
        <v>116</v>
      </c>
      <c r="B228" s="5" t="s">
        <v>131</v>
      </c>
      <c r="C228" s="5" t="s">
        <v>71</v>
      </c>
      <c r="D228" s="5">
        <v>62</v>
      </c>
      <c r="E228" s="5" t="s">
        <v>134</v>
      </c>
      <c r="F228" s="5">
        <v>168</v>
      </c>
      <c r="G228" s="5" t="s">
        <v>143</v>
      </c>
      <c r="H228" s="5" t="s">
        <v>73</v>
      </c>
      <c r="I228" s="5" t="s">
        <v>73</v>
      </c>
      <c r="J228" s="5" t="s">
        <v>84</v>
      </c>
      <c r="K228" s="5" t="s">
        <v>75</v>
      </c>
      <c r="L228" s="5" t="s">
        <v>84</v>
      </c>
      <c r="M228" s="5" t="s">
        <v>85</v>
      </c>
      <c r="N228" s="5" t="s">
        <v>78</v>
      </c>
      <c r="O228" s="5" t="s">
        <v>77</v>
      </c>
      <c r="P228" s="5" t="s">
        <v>119</v>
      </c>
      <c r="Q228" s="5" t="s">
        <v>119</v>
      </c>
      <c r="R228" s="5" t="s">
        <v>90</v>
      </c>
      <c r="S228" s="5" t="s">
        <v>79</v>
      </c>
      <c r="T228" s="5" t="s">
        <v>119</v>
      </c>
      <c r="U228" s="5" t="s">
        <v>72</v>
      </c>
      <c r="V228" s="5" t="s">
        <v>72</v>
      </c>
      <c r="W228" s="5" t="s">
        <v>79</v>
      </c>
      <c r="X228" s="5" t="s">
        <v>119</v>
      </c>
      <c r="Y228" s="5" t="s">
        <v>119</v>
      </c>
      <c r="Z228" s="5" t="s">
        <v>92</v>
      </c>
      <c r="AA228" s="5" t="s">
        <v>72</v>
      </c>
      <c r="AB228" s="5" t="s">
        <v>72</v>
      </c>
      <c r="AC228" s="5" t="s">
        <v>79</v>
      </c>
      <c r="AD228" s="6">
        <f>D228/((F228*F228)/10000)</f>
        <v>21.967120181405896</v>
      </c>
      <c r="AE228" s="6" t="s">
        <v>155</v>
      </c>
      <c r="AF228" s="5" t="str">
        <f t="shared" si="12"/>
        <v>não</v>
      </c>
      <c r="AG228" s="5" t="str">
        <f t="shared" si="13"/>
        <v>não</v>
      </c>
      <c r="AH228" s="5" t="s">
        <v>79</v>
      </c>
      <c r="AI228" s="5" t="s">
        <v>79</v>
      </c>
      <c r="AJ228" s="5" t="s">
        <v>72</v>
      </c>
    </row>
    <row r="229" spans="1:36" x14ac:dyDescent="0.25">
      <c r="A229" s="5" t="s">
        <v>116</v>
      </c>
      <c r="B229" s="5" t="s">
        <v>131</v>
      </c>
      <c r="C229" s="5" t="s">
        <v>71</v>
      </c>
      <c r="D229" s="5">
        <v>86</v>
      </c>
      <c r="E229" s="5" t="s">
        <v>136</v>
      </c>
      <c r="F229" s="5">
        <v>170</v>
      </c>
      <c r="G229" s="5" t="s">
        <v>143</v>
      </c>
      <c r="H229" s="5" t="s">
        <v>73</v>
      </c>
      <c r="I229" s="7" t="s">
        <v>119</v>
      </c>
      <c r="J229" s="7" t="s">
        <v>119</v>
      </c>
      <c r="K229" s="7" t="s">
        <v>119</v>
      </c>
      <c r="L229" s="7" t="s">
        <v>119</v>
      </c>
      <c r="M229" s="5" t="s">
        <v>85</v>
      </c>
      <c r="N229" s="5" t="s">
        <v>86</v>
      </c>
      <c r="O229" s="5" t="s">
        <v>76</v>
      </c>
      <c r="P229" s="5" t="s">
        <v>119</v>
      </c>
      <c r="Q229" s="5" t="s">
        <v>119</v>
      </c>
      <c r="R229" s="5" t="s">
        <v>102</v>
      </c>
      <c r="S229" s="5" t="s">
        <v>79</v>
      </c>
      <c r="T229" s="5" t="s">
        <v>119</v>
      </c>
      <c r="U229" s="5" t="s">
        <v>72</v>
      </c>
      <c r="V229" s="5" t="s">
        <v>72</v>
      </c>
      <c r="W229" s="5" t="s">
        <v>79</v>
      </c>
      <c r="X229" s="5" t="s">
        <v>119</v>
      </c>
      <c r="Y229" s="5" t="s">
        <v>110</v>
      </c>
      <c r="Z229" s="5" t="s">
        <v>99</v>
      </c>
      <c r="AA229" s="5" t="s">
        <v>72</v>
      </c>
      <c r="AB229" s="5" t="s">
        <v>79</v>
      </c>
      <c r="AC229" s="5" t="s">
        <v>79</v>
      </c>
      <c r="AD229" s="6">
        <f>D229/((F229*F229)/10000)</f>
        <v>29.757785467128027</v>
      </c>
      <c r="AE229" s="6" t="s">
        <v>156</v>
      </c>
      <c r="AF229" s="5" t="str">
        <f t="shared" si="12"/>
        <v>sim</v>
      </c>
      <c r="AG229" s="5" t="str">
        <f t="shared" si="13"/>
        <v>não</v>
      </c>
      <c r="AH229" s="5" t="s">
        <v>79</v>
      </c>
      <c r="AI229" s="5" t="s">
        <v>79</v>
      </c>
      <c r="AJ229" s="5" t="s">
        <v>72</v>
      </c>
    </row>
    <row r="230" spans="1:36" x14ac:dyDescent="0.25">
      <c r="A230" s="5" t="s">
        <v>117</v>
      </c>
      <c r="B230" s="5" t="s">
        <v>131</v>
      </c>
      <c r="C230" s="5" t="s">
        <v>71</v>
      </c>
      <c r="D230" s="5">
        <v>80</v>
      </c>
      <c r="E230" s="5" t="s">
        <v>136</v>
      </c>
      <c r="F230" s="5">
        <v>170</v>
      </c>
      <c r="G230" s="5" t="s">
        <v>143</v>
      </c>
      <c r="H230" s="5" t="s">
        <v>73</v>
      </c>
      <c r="I230" s="5" t="s">
        <v>76</v>
      </c>
      <c r="J230" s="7" t="s">
        <v>119</v>
      </c>
      <c r="K230" s="5" t="s">
        <v>83</v>
      </c>
      <c r="L230" s="5" t="s">
        <v>74</v>
      </c>
      <c r="M230" s="5" t="s">
        <v>85</v>
      </c>
      <c r="N230" s="5" t="s">
        <v>78</v>
      </c>
      <c r="O230" s="5" t="s">
        <v>83</v>
      </c>
      <c r="P230" s="5" t="s">
        <v>105</v>
      </c>
      <c r="Q230" s="5" t="s">
        <v>97</v>
      </c>
      <c r="R230" s="5" t="s">
        <v>119</v>
      </c>
      <c r="S230" s="5" t="s">
        <v>79</v>
      </c>
      <c r="T230" s="5" t="s">
        <v>119</v>
      </c>
      <c r="U230" s="5" t="s">
        <v>72</v>
      </c>
      <c r="V230" s="5" t="s">
        <v>72</v>
      </c>
      <c r="W230" s="5" t="s">
        <v>79</v>
      </c>
      <c r="X230" s="5" t="s">
        <v>119</v>
      </c>
      <c r="Y230" s="5" t="s">
        <v>95</v>
      </c>
      <c r="Z230" s="5" t="s">
        <v>92</v>
      </c>
      <c r="AA230" s="5" t="s">
        <v>72</v>
      </c>
      <c r="AB230" s="5" t="s">
        <v>79</v>
      </c>
      <c r="AC230" s="5" t="s">
        <v>79</v>
      </c>
      <c r="AD230" s="6">
        <f>D230/((F230*F230)/10000)</f>
        <v>27.681660899653977</v>
      </c>
      <c r="AE230" s="6" t="s">
        <v>156</v>
      </c>
      <c r="AF230" s="5" t="str">
        <f t="shared" ref="AF230:AF287" si="14">IF(AD230&gt;=25,IF(AD230&lt;=29.9,"sim","não"),"não")</f>
        <v>sim</v>
      </c>
      <c r="AG230" s="5" t="str">
        <f t="shared" ref="AG230:AG287" si="15">IF(AD230&gt;=30,"sim","não")</f>
        <v>não</v>
      </c>
      <c r="AH230" s="5" t="s">
        <v>79</v>
      </c>
      <c r="AI230" s="5" t="s">
        <v>79</v>
      </c>
      <c r="AJ230" s="5" t="s">
        <v>72</v>
      </c>
    </row>
    <row r="231" spans="1:36" x14ac:dyDescent="0.25">
      <c r="A231" s="5" t="s">
        <v>117</v>
      </c>
      <c r="B231" s="5" t="s">
        <v>130</v>
      </c>
      <c r="C231" s="5" t="s">
        <v>71</v>
      </c>
      <c r="D231" s="5">
        <v>92</v>
      </c>
      <c r="E231" s="5" t="s">
        <v>137</v>
      </c>
      <c r="F231" s="5">
        <v>175</v>
      </c>
      <c r="G231" s="5" t="s">
        <v>143</v>
      </c>
      <c r="H231" s="5" t="s">
        <v>73</v>
      </c>
      <c r="I231" s="5" t="s">
        <v>75</v>
      </c>
      <c r="J231" s="5" t="s">
        <v>100</v>
      </c>
      <c r="K231" s="5" t="s">
        <v>83</v>
      </c>
      <c r="L231" s="5" t="s">
        <v>100</v>
      </c>
      <c r="M231" s="5" t="s">
        <v>85</v>
      </c>
      <c r="N231" s="5" t="s">
        <v>96</v>
      </c>
      <c r="O231" s="5" t="s">
        <v>76</v>
      </c>
      <c r="P231" s="5" t="s">
        <v>119</v>
      </c>
      <c r="Q231" s="5" t="s">
        <v>119</v>
      </c>
      <c r="R231" s="5" t="s">
        <v>102</v>
      </c>
      <c r="S231" s="5" t="s">
        <v>79</v>
      </c>
      <c r="T231" s="5" t="s">
        <v>119</v>
      </c>
      <c r="U231" s="5" t="s">
        <v>72</v>
      </c>
      <c r="V231" s="5" t="s">
        <v>72</v>
      </c>
      <c r="W231" s="5" t="s">
        <v>79</v>
      </c>
      <c r="X231" s="5" t="s">
        <v>119</v>
      </c>
      <c r="Y231" s="5" t="s">
        <v>110</v>
      </c>
      <c r="Z231" s="5" t="s">
        <v>92</v>
      </c>
      <c r="AA231" s="5" t="s">
        <v>72</v>
      </c>
      <c r="AB231" s="5" t="s">
        <v>79</v>
      </c>
      <c r="AC231" s="5" t="s">
        <v>79</v>
      </c>
      <c r="AD231" s="6">
        <f>D231/((F231*F231)/10000)</f>
        <v>30.040816326530614</v>
      </c>
      <c r="AE231" s="6" t="s">
        <v>157</v>
      </c>
      <c r="AF231" s="5" t="str">
        <f t="shared" si="14"/>
        <v>não</v>
      </c>
      <c r="AG231" s="5" t="str">
        <f t="shared" si="15"/>
        <v>sim</v>
      </c>
      <c r="AH231" s="5" t="s">
        <v>79</v>
      </c>
      <c r="AI231" s="5" t="s">
        <v>79</v>
      </c>
      <c r="AJ231" s="5" t="s">
        <v>72</v>
      </c>
    </row>
    <row r="232" spans="1:36" x14ac:dyDescent="0.25">
      <c r="A232" s="5" t="s">
        <v>117</v>
      </c>
      <c r="B232" s="5" t="s">
        <v>131</v>
      </c>
      <c r="C232" s="5" t="s">
        <v>71</v>
      </c>
      <c r="D232" s="5">
        <v>65</v>
      </c>
      <c r="E232" s="5" t="s">
        <v>135</v>
      </c>
      <c r="F232" s="5">
        <v>162</v>
      </c>
      <c r="G232" s="5" t="s">
        <v>143</v>
      </c>
      <c r="H232" s="5" t="s">
        <v>73</v>
      </c>
      <c r="I232" s="5" t="s">
        <v>75</v>
      </c>
      <c r="J232" s="5" t="s">
        <v>74</v>
      </c>
      <c r="K232" s="5" t="s">
        <v>75</v>
      </c>
      <c r="L232" s="5" t="s">
        <v>100</v>
      </c>
      <c r="M232" s="5" t="s">
        <v>85</v>
      </c>
      <c r="N232" s="5" t="s">
        <v>96</v>
      </c>
      <c r="O232" s="5" t="s">
        <v>76</v>
      </c>
      <c r="P232" s="5" t="s">
        <v>119</v>
      </c>
      <c r="Q232" s="5" t="s">
        <v>119</v>
      </c>
      <c r="R232" s="5" t="s">
        <v>102</v>
      </c>
      <c r="S232" s="5" t="s">
        <v>79</v>
      </c>
      <c r="T232" s="5" t="s">
        <v>119</v>
      </c>
      <c r="U232" s="5" t="s">
        <v>79</v>
      </c>
      <c r="V232" s="5" t="s">
        <v>119</v>
      </c>
      <c r="W232" s="5" t="s">
        <v>79</v>
      </c>
      <c r="X232" s="5" t="s">
        <v>119</v>
      </c>
      <c r="Y232" s="5" t="s">
        <v>112</v>
      </c>
      <c r="Z232" s="5" t="s">
        <v>99</v>
      </c>
      <c r="AA232" s="5" t="s">
        <v>72</v>
      </c>
      <c r="AB232" s="5" t="s">
        <v>79</v>
      </c>
      <c r="AC232" s="5" t="s">
        <v>72</v>
      </c>
      <c r="AD232" s="6">
        <f>D232/((F232*F232)/10000)</f>
        <v>24.767565919829295</v>
      </c>
      <c r="AE232" s="6" t="s">
        <v>155</v>
      </c>
      <c r="AF232" s="5" t="str">
        <f t="shared" si="14"/>
        <v>não</v>
      </c>
      <c r="AG232" s="5" t="str">
        <f t="shared" si="15"/>
        <v>não</v>
      </c>
      <c r="AH232" s="5" t="s">
        <v>79</v>
      </c>
      <c r="AI232" s="5" t="s">
        <v>79</v>
      </c>
      <c r="AJ232" s="5" t="s">
        <v>72</v>
      </c>
    </row>
    <row r="233" spans="1:36" x14ac:dyDescent="0.25">
      <c r="A233" s="5" t="s">
        <v>117</v>
      </c>
      <c r="B233" s="5" t="s">
        <v>131</v>
      </c>
      <c r="C233" s="5" t="s">
        <v>71</v>
      </c>
      <c r="D233" s="5">
        <v>68</v>
      </c>
      <c r="E233" s="5" t="s">
        <v>135</v>
      </c>
      <c r="F233" s="5">
        <v>170</v>
      </c>
      <c r="G233" s="5" t="s">
        <v>143</v>
      </c>
      <c r="H233" s="5" t="s">
        <v>87</v>
      </c>
      <c r="I233" s="5" t="s">
        <v>83</v>
      </c>
      <c r="J233" s="5" t="s">
        <v>74</v>
      </c>
      <c r="K233" s="5" t="s">
        <v>87</v>
      </c>
      <c r="L233" s="5" t="s">
        <v>74</v>
      </c>
      <c r="M233" s="5" t="s">
        <v>85</v>
      </c>
      <c r="N233" s="5" t="s">
        <v>78</v>
      </c>
      <c r="O233" s="5" t="s">
        <v>77</v>
      </c>
      <c r="P233" s="5" t="s">
        <v>119</v>
      </c>
      <c r="Q233" s="5" t="s">
        <v>119</v>
      </c>
      <c r="R233" s="5" t="s">
        <v>90</v>
      </c>
      <c r="S233" s="5" t="s">
        <v>72</v>
      </c>
      <c r="T233" s="5" t="s">
        <v>83</v>
      </c>
      <c r="U233" s="5" t="s">
        <v>79</v>
      </c>
      <c r="V233" s="5" t="s">
        <v>119</v>
      </c>
      <c r="W233" s="5" t="s">
        <v>79</v>
      </c>
      <c r="X233" s="5" t="s">
        <v>119</v>
      </c>
      <c r="Y233" s="5" t="s">
        <v>81</v>
      </c>
      <c r="Z233" s="5" t="s">
        <v>92</v>
      </c>
      <c r="AA233" s="5" t="s">
        <v>72</v>
      </c>
      <c r="AB233" s="5" t="s">
        <v>79</v>
      </c>
      <c r="AC233" s="5" t="s">
        <v>79</v>
      </c>
      <c r="AD233" s="6">
        <f>D233/((F233*F233)/10000)</f>
        <v>23.52941176470588</v>
      </c>
      <c r="AE233" s="6" t="s">
        <v>155</v>
      </c>
      <c r="AF233" s="5" t="str">
        <f t="shared" si="14"/>
        <v>não</v>
      </c>
      <c r="AG233" s="5" t="str">
        <f t="shared" si="15"/>
        <v>não</v>
      </c>
      <c r="AH233" s="5" t="s">
        <v>79</v>
      </c>
      <c r="AI233" s="5" t="s">
        <v>79</v>
      </c>
      <c r="AJ233" s="5" t="s">
        <v>72</v>
      </c>
    </row>
    <row r="234" spans="1:36" x14ac:dyDescent="0.25">
      <c r="A234" s="5" t="s">
        <v>117</v>
      </c>
      <c r="B234" s="5" t="s">
        <v>128</v>
      </c>
      <c r="C234" s="5" t="s">
        <v>71</v>
      </c>
      <c r="D234" s="5">
        <v>86</v>
      </c>
      <c r="E234" s="5" t="s">
        <v>136</v>
      </c>
      <c r="F234" s="5">
        <v>184</v>
      </c>
      <c r="G234" s="5" t="s">
        <v>144</v>
      </c>
      <c r="H234" s="5" t="s">
        <v>87</v>
      </c>
      <c r="I234" s="5" t="s">
        <v>75</v>
      </c>
      <c r="J234" s="5" t="s">
        <v>84</v>
      </c>
      <c r="K234" s="5" t="s">
        <v>87</v>
      </c>
      <c r="L234" s="5" t="s">
        <v>84</v>
      </c>
      <c r="M234" s="5" t="s">
        <v>85</v>
      </c>
      <c r="N234" s="5" t="s">
        <v>96</v>
      </c>
      <c r="O234" s="5" t="s">
        <v>87</v>
      </c>
      <c r="P234" s="5" t="s">
        <v>88</v>
      </c>
      <c r="Q234" s="5" t="s">
        <v>101</v>
      </c>
      <c r="R234" s="5" t="s">
        <v>90</v>
      </c>
      <c r="S234" s="5" t="s">
        <v>79</v>
      </c>
      <c r="T234" s="5" t="s">
        <v>119</v>
      </c>
      <c r="U234" s="5" t="s">
        <v>72</v>
      </c>
      <c r="V234" s="5" t="s">
        <v>72</v>
      </c>
      <c r="W234" s="5" t="s">
        <v>79</v>
      </c>
      <c r="X234" s="5" t="s">
        <v>119</v>
      </c>
      <c r="Y234" s="5" t="s">
        <v>110</v>
      </c>
      <c r="Z234" s="5" t="s">
        <v>99</v>
      </c>
      <c r="AA234" s="5" t="s">
        <v>79</v>
      </c>
      <c r="AB234" s="5" t="s">
        <v>79</v>
      </c>
      <c r="AC234" s="5" t="s">
        <v>79</v>
      </c>
      <c r="AD234" s="6">
        <f>D234/((F234*F234)/10000)</f>
        <v>25.401701323251416</v>
      </c>
      <c r="AE234" s="6" t="s">
        <v>156</v>
      </c>
      <c r="AF234" s="5" t="str">
        <f t="shared" si="14"/>
        <v>sim</v>
      </c>
      <c r="AG234" s="5" t="str">
        <f t="shared" si="15"/>
        <v>não</v>
      </c>
      <c r="AH234" s="5" t="s">
        <v>79</v>
      </c>
      <c r="AI234" s="5" t="s">
        <v>79</v>
      </c>
      <c r="AJ234" s="5" t="s">
        <v>79</v>
      </c>
    </row>
    <row r="235" spans="1:36" x14ac:dyDescent="0.25">
      <c r="A235" s="5" t="s">
        <v>117</v>
      </c>
      <c r="B235" s="5" t="s">
        <v>129</v>
      </c>
      <c r="C235" s="5" t="s">
        <v>71</v>
      </c>
      <c r="D235" s="5">
        <v>63</v>
      </c>
      <c r="E235" s="5" t="s">
        <v>134</v>
      </c>
      <c r="F235" s="5">
        <v>173</v>
      </c>
      <c r="G235" s="5" t="s">
        <v>143</v>
      </c>
      <c r="H235" s="5" t="s">
        <v>87</v>
      </c>
      <c r="I235" s="5" t="s">
        <v>75</v>
      </c>
      <c r="J235" s="5" t="s">
        <v>74</v>
      </c>
      <c r="K235" s="5" t="s">
        <v>75</v>
      </c>
      <c r="L235" s="5" t="s">
        <v>74</v>
      </c>
      <c r="M235" s="5" t="s">
        <v>93</v>
      </c>
      <c r="N235" s="5" t="s">
        <v>78</v>
      </c>
      <c r="O235" s="5" t="s">
        <v>87</v>
      </c>
      <c r="P235" s="5" t="s">
        <v>105</v>
      </c>
      <c r="Q235" s="5" t="s">
        <v>101</v>
      </c>
      <c r="R235" s="5" t="s">
        <v>119</v>
      </c>
      <c r="S235" s="5" t="s">
        <v>72</v>
      </c>
      <c r="T235" s="5" t="s">
        <v>75</v>
      </c>
      <c r="U235" s="5" t="s">
        <v>72</v>
      </c>
      <c r="V235" s="5" t="s">
        <v>72</v>
      </c>
      <c r="W235" s="5" t="s">
        <v>79</v>
      </c>
      <c r="X235" s="5" t="s">
        <v>119</v>
      </c>
      <c r="Y235" s="5" t="s">
        <v>81</v>
      </c>
      <c r="Z235" s="5" t="s">
        <v>92</v>
      </c>
      <c r="AA235" s="5" t="s">
        <v>79</v>
      </c>
      <c r="AB235" s="5" t="s">
        <v>79</v>
      </c>
      <c r="AC235" s="5" t="s">
        <v>79</v>
      </c>
      <c r="AD235" s="6">
        <f>D235/((F235*F235)/10000)</f>
        <v>21.04981790236894</v>
      </c>
      <c r="AE235" s="6" t="s">
        <v>155</v>
      </c>
      <c r="AF235" s="5" t="str">
        <f t="shared" si="14"/>
        <v>não</v>
      </c>
      <c r="AG235" s="5" t="str">
        <f t="shared" si="15"/>
        <v>não</v>
      </c>
      <c r="AH235" s="5" t="s">
        <v>72</v>
      </c>
      <c r="AI235" s="5" t="s">
        <v>72</v>
      </c>
      <c r="AJ235" s="5" t="s">
        <v>79</v>
      </c>
    </row>
    <row r="236" spans="1:36" x14ac:dyDescent="0.25">
      <c r="A236" s="5" t="s">
        <v>117</v>
      </c>
      <c r="B236" s="5" t="s">
        <v>130</v>
      </c>
      <c r="C236" s="5" t="s">
        <v>71</v>
      </c>
      <c r="D236" s="5">
        <v>73</v>
      </c>
      <c r="E236" s="5" t="s">
        <v>135</v>
      </c>
      <c r="F236" s="5">
        <v>163</v>
      </c>
      <c r="G236" s="5" t="s">
        <v>143</v>
      </c>
      <c r="H236" s="5" t="s">
        <v>87</v>
      </c>
      <c r="I236" s="7" t="s">
        <v>119</v>
      </c>
      <c r="J236" s="7" t="s">
        <v>119</v>
      </c>
      <c r="K236" s="7" t="s">
        <v>119</v>
      </c>
      <c r="L236" s="7" t="s">
        <v>119</v>
      </c>
      <c r="M236" s="5" t="s">
        <v>93</v>
      </c>
      <c r="N236" s="5" t="s">
        <v>78</v>
      </c>
      <c r="O236" s="5" t="s">
        <v>83</v>
      </c>
      <c r="P236" s="5" t="s">
        <v>88</v>
      </c>
      <c r="Q236" s="5" t="s">
        <v>97</v>
      </c>
      <c r="R236" s="5" t="s">
        <v>119</v>
      </c>
      <c r="S236" s="5" t="s">
        <v>72</v>
      </c>
      <c r="T236" s="5" t="s">
        <v>98</v>
      </c>
      <c r="U236" s="5" t="s">
        <v>79</v>
      </c>
      <c r="V236" s="5" t="s">
        <v>119</v>
      </c>
      <c r="W236" s="5" t="s">
        <v>79</v>
      </c>
      <c r="X236" s="5" t="s">
        <v>119</v>
      </c>
      <c r="Y236" s="5" t="s">
        <v>119</v>
      </c>
      <c r="Z236" s="5" t="s">
        <v>92</v>
      </c>
      <c r="AA236" s="5" t="s">
        <v>79</v>
      </c>
      <c r="AB236" s="5" t="s">
        <v>79</v>
      </c>
      <c r="AC236" s="5" t="s">
        <v>79</v>
      </c>
      <c r="AD236" s="6">
        <f>D236/((F236*F236)/10000)</f>
        <v>27.475629493018182</v>
      </c>
      <c r="AE236" s="6" t="s">
        <v>156</v>
      </c>
      <c r="AF236" s="5" t="str">
        <f t="shared" si="14"/>
        <v>sim</v>
      </c>
      <c r="AG236" s="5" t="str">
        <f t="shared" si="15"/>
        <v>não</v>
      </c>
      <c r="AH236" s="5" t="s">
        <v>72</v>
      </c>
      <c r="AI236" s="5" t="s">
        <v>79</v>
      </c>
      <c r="AJ236" s="5" t="s">
        <v>79</v>
      </c>
    </row>
    <row r="237" spans="1:36" x14ac:dyDescent="0.25">
      <c r="A237" s="5" t="s">
        <v>117</v>
      </c>
      <c r="B237" s="5" t="s">
        <v>130</v>
      </c>
      <c r="C237" s="5" t="s">
        <v>71</v>
      </c>
      <c r="D237" s="5">
        <v>86</v>
      </c>
      <c r="E237" s="5" t="s">
        <v>136</v>
      </c>
      <c r="F237" s="5">
        <v>178</v>
      </c>
      <c r="G237" s="5" t="s">
        <v>143</v>
      </c>
      <c r="H237" s="5" t="s">
        <v>73</v>
      </c>
      <c r="I237" s="5" t="s">
        <v>73</v>
      </c>
      <c r="J237" s="5" t="s">
        <v>84</v>
      </c>
      <c r="K237" s="5" t="s">
        <v>75</v>
      </c>
      <c r="L237" s="5" t="s">
        <v>84</v>
      </c>
      <c r="M237" s="5" t="s">
        <v>85</v>
      </c>
      <c r="N237" s="5" t="s">
        <v>78</v>
      </c>
      <c r="O237" s="5" t="s">
        <v>83</v>
      </c>
      <c r="P237" s="5" t="s">
        <v>109</v>
      </c>
      <c r="Q237" s="5" t="s">
        <v>97</v>
      </c>
      <c r="R237" s="5" t="s">
        <v>114</v>
      </c>
      <c r="S237" s="5" t="s">
        <v>79</v>
      </c>
      <c r="T237" s="5" t="s">
        <v>119</v>
      </c>
      <c r="U237" s="5" t="s">
        <v>79</v>
      </c>
      <c r="V237" s="5" t="s">
        <v>119</v>
      </c>
      <c r="W237" s="5" t="s">
        <v>79</v>
      </c>
      <c r="X237" s="5" t="s">
        <v>119</v>
      </c>
      <c r="Y237" s="5" t="s">
        <v>110</v>
      </c>
      <c r="Z237" s="5" t="s">
        <v>107</v>
      </c>
      <c r="AA237" s="5" t="s">
        <v>72</v>
      </c>
      <c r="AB237" s="5" t="s">
        <v>79</v>
      </c>
      <c r="AC237" s="5" t="s">
        <v>72</v>
      </c>
      <c r="AD237" s="6">
        <f>D237/((F237*F237)/10000)</f>
        <v>27.143037495265748</v>
      </c>
      <c r="AE237" s="6" t="s">
        <v>156</v>
      </c>
      <c r="AF237" s="5" t="str">
        <f t="shared" si="14"/>
        <v>sim</v>
      </c>
      <c r="AG237" s="5" t="str">
        <f t="shared" si="15"/>
        <v>não</v>
      </c>
      <c r="AH237" s="5" t="s">
        <v>79</v>
      </c>
      <c r="AI237" s="5" t="s">
        <v>79</v>
      </c>
      <c r="AJ237" s="5" t="s">
        <v>72</v>
      </c>
    </row>
    <row r="238" spans="1:36" x14ac:dyDescent="0.25">
      <c r="A238" s="5" t="s">
        <v>117</v>
      </c>
      <c r="B238" s="5" t="s">
        <v>131</v>
      </c>
      <c r="C238" s="5" t="s">
        <v>71</v>
      </c>
      <c r="D238" s="5">
        <v>68</v>
      </c>
      <c r="E238" s="5" t="s">
        <v>135</v>
      </c>
      <c r="F238" s="5">
        <v>166</v>
      </c>
      <c r="G238" s="5" t="s">
        <v>143</v>
      </c>
      <c r="H238" s="5" t="s">
        <v>75</v>
      </c>
      <c r="I238" s="5" t="s">
        <v>87</v>
      </c>
      <c r="J238" s="5" t="s">
        <v>74</v>
      </c>
      <c r="K238" s="5" t="s">
        <v>73</v>
      </c>
      <c r="L238" s="5" t="s">
        <v>74</v>
      </c>
      <c r="M238" s="5" t="s">
        <v>85</v>
      </c>
      <c r="N238" s="5" t="s">
        <v>78</v>
      </c>
      <c r="O238" s="5" t="s">
        <v>76</v>
      </c>
      <c r="P238" s="5" t="s">
        <v>119</v>
      </c>
      <c r="Q238" s="5" t="s">
        <v>119</v>
      </c>
      <c r="R238" s="5" t="s">
        <v>102</v>
      </c>
      <c r="S238" s="5" t="s">
        <v>72</v>
      </c>
      <c r="T238" s="5" t="s">
        <v>91</v>
      </c>
      <c r="U238" s="5" t="s">
        <v>72</v>
      </c>
      <c r="V238" s="5" t="s">
        <v>72</v>
      </c>
      <c r="W238" s="5" t="s">
        <v>79</v>
      </c>
      <c r="X238" s="5" t="s">
        <v>119</v>
      </c>
      <c r="Y238" s="5" t="s">
        <v>95</v>
      </c>
      <c r="Z238" s="5" t="s">
        <v>99</v>
      </c>
      <c r="AA238" s="5" t="s">
        <v>72</v>
      </c>
      <c r="AB238" s="5" t="s">
        <v>72</v>
      </c>
      <c r="AC238" s="5" t="s">
        <v>79</v>
      </c>
      <c r="AD238" s="6">
        <f>D238/((F238*F238)/10000)</f>
        <v>24.677021338365513</v>
      </c>
      <c r="AE238" s="6" t="s">
        <v>155</v>
      </c>
      <c r="AF238" s="5" t="str">
        <f t="shared" si="14"/>
        <v>não</v>
      </c>
      <c r="AG238" s="5" t="str">
        <f t="shared" si="15"/>
        <v>não</v>
      </c>
      <c r="AH238" s="5" t="s">
        <v>79</v>
      </c>
      <c r="AI238" s="5" t="s">
        <v>79</v>
      </c>
      <c r="AJ238" s="5" t="s">
        <v>72</v>
      </c>
    </row>
    <row r="239" spans="1:36" x14ac:dyDescent="0.25">
      <c r="A239" s="5" t="s">
        <v>117</v>
      </c>
      <c r="B239" s="5" t="s">
        <v>131</v>
      </c>
      <c r="C239" s="5" t="s">
        <v>71</v>
      </c>
      <c r="D239" s="5">
        <v>65</v>
      </c>
      <c r="E239" s="5" t="s">
        <v>135</v>
      </c>
      <c r="F239" s="5">
        <v>164</v>
      </c>
      <c r="G239" s="5" t="s">
        <v>143</v>
      </c>
      <c r="H239" s="5" t="s">
        <v>87</v>
      </c>
      <c r="I239" s="5" t="s">
        <v>83</v>
      </c>
      <c r="J239" s="5" t="s">
        <v>74</v>
      </c>
      <c r="K239" s="5" t="s">
        <v>83</v>
      </c>
      <c r="L239" s="5" t="s">
        <v>74</v>
      </c>
      <c r="M239" s="5" t="s">
        <v>85</v>
      </c>
      <c r="N239" s="5" t="s">
        <v>96</v>
      </c>
      <c r="O239" s="5" t="s">
        <v>83</v>
      </c>
      <c r="P239" s="5" t="s">
        <v>88</v>
      </c>
      <c r="Q239" s="5" t="s">
        <v>97</v>
      </c>
      <c r="R239" s="5" t="s">
        <v>119</v>
      </c>
      <c r="S239" s="5" t="s">
        <v>79</v>
      </c>
      <c r="T239" s="5" t="s">
        <v>119</v>
      </c>
      <c r="U239" s="5" t="s">
        <v>72</v>
      </c>
      <c r="V239" s="5" t="s">
        <v>72</v>
      </c>
      <c r="W239" s="5" t="s">
        <v>79</v>
      </c>
      <c r="X239" s="5" t="s">
        <v>119</v>
      </c>
      <c r="Y239" s="5" t="s">
        <v>95</v>
      </c>
      <c r="Z239" s="5" t="s">
        <v>107</v>
      </c>
      <c r="AA239" s="5" t="s">
        <v>72</v>
      </c>
      <c r="AB239" s="5" t="s">
        <v>79</v>
      </c>
      <c r="AC239" s="5" t="s">
        <v>79</v>
      </c>
      <c r="AD239" s="6">
        <f>D239/((F239*F239)/10000)</f>
        <v>24.16716240333135</v>
      </c>
      <c r="AE239" s="6" t="s">
        <v>155</v>
      </c>
      <c r="AF239" s="5" t="str">
        <f t="shared" si="14"/>
        <v>não</v>
      </c>
      <c r="AG239" s="5" t="str">
        <f t="shared" si="15"/>
        <v>não</v>
      </c>
      <c r="AH239" s="5" t="s">
        <v>79</v>
      </c>
      <c r="AI239" s="5" t="s">
        <v>79</v>
      </c>
      <c r="AJ239" s="5" t="s">
        <v>72</v>
      </c>
    </row>
    <row r="240" spans="1:36" x14ac:dyDescent="0.25">
      <c r="A240" s="5" t="s">
        <v>117</v>
      </c>
      <c r="B240" s="5" t="s">
        <v>131</v>
      </c>
      <c r="C240" s="5" t="s">
        <v>71</v>
      </c>
      <c r="D240" s="5">
        <v>74</v>
      </c>
      <c r="E240" s="5" t="s">
        <v>135</v>
      </c>
      <c r="F240" s="5">
        <v>168</v>
      </c>
      <c r="G240" s="5" t="s">
        <v>143</v>
      </c>
      <c r="H240" s="5" t="s">
        <v>87</v>
      </c>
      <c r="I240" s="5" t="s">
        <v>77</v>
      </c>
      <c r="J240" s="7" t="s">
        <v>119</v>
      </c>
      <c r="K240" s="5" t="s">
        <v>83</v>
      </c>
      <c r="L240" s="5" t="s">
        <v>84</v>
      </c>
      <c r="M240" s="5" t="s">
        <v>93</v>
      </c>
      <c r="N240" s="5" t="s">
        <v>86</v>
      </c>
      <c r="O240" s="5" t="s">
        <v>76</v>
      </c>
      <c r="P240" s="5" t="s">
        <v>119</v>
      </c>
      <c r="Q240" s="5" t="s">
        <v>119</v>
      </c>
      <c r="R240" s="5" t="s">
        <v>119</v>
      </c>
      <c r="S240" s="5" t="s">
        <v>79</v>
      </c>
      <c r="T240" s="5" t="s">
        <v>119</v>
      </c>
      <c r="U240" s="5" t="s">
        <v>79</v>
      </c>
      <c r="V240" s="5" t="s">
        <v>119</v>
      </c>
      <c r="W240" s="5" t="s">
        <v>79</v>
      </c>
      <c r="X240" s="5" t="s">
        <v>119</v>
      </c>
      <c r="Y240" s="5" t="s">
        <v>95</v>
      </c>
      <c r="Z240" s="5" t="s">
        <v>82</v>
      </c>
      <c r="AA240" s="5" t="s">
        <v>72</v>
      </c>
      <c r="AB240" s="5" t="s">
        <v>72</v>
      </c>
      <c r="AC240" s="5" t="s">
        <v>119</v>
      </c>
      <c r="AD240" s="6">
        <f>D240/((F240*F240)/10000)</f>
        <v>26.218820861678005</v>
      </c>
      <c r="AE240" s="6" t="s">
        <v>156</v>
      </c>
      <c r="AF240" s="5" t="str">
        <f t="shared" si="14"/>
        <v>sim</v>
      </c>
      <c r="AG240" s="5" t="str">
        <f t="shared" si="15"/>
        <v>não</v>
      </c>
      <c r="AH240" s="5" t="s">
        <v>72</v>
      </c>
      <c r="AI240" s="5" t="s">
        <v>79</v>
      </c>
      <c r="AJ240" s="5" t="s">
        <v>72</v>
      </c>
    </row>
    <row r="241" spans="1:36" x14ac:dyDescent="0.25">
      <c r="A241" s="5" t="s">
        <v>117</v>
      </c>
      <c r="B241" s="5" t="s">
        <v>129</v>
      </c>
      <c r="C241" s="5" t="s">
        <v>71</v>
      </c>
      <c r="D241" s="5">
        <v>76</v>
      </c>
      <c r="E241" s="5" t="s">
        <v>135</v>
      </c>
      <c r="F241" s="5">
        <v>160</v>
      </c>
      <c r="G241" s="5" t="s">
        <v>143</v>
      </c>
      <c r="H241" s="5" t="s">
        <v>87</v>
      </c>
      <c r="I241" s="5" t="s">
        <v>83</v>
      </c>
      <c r="J241" s="5" t="s">
        <v>74</v>
      </c>
      <c r="K241" s="5" t="s">
        <v>83</v>
      </c>
      <c r="L241" s="5" t="s">
        <v>74</v>
      </c>
      <c r="M241" s="5" t="s">
        <v>85</v>
      </c>
      <c r="N241" s="5" t="s">
        <v>119</v>
      </c>
      <c r="O241" s="5" t="s">
        <v>87</v>
      </c>
      <c r="P241" s="5" t="s">
        <v>88</v>
      </c>
      <c r="Q241" s="5" t="s">
        <v>101</v>
      </c>
      <c r="R241" s="5" t="s">
        <v>119</v>
      </c>
      <c r="S241" s="5" t="s">
        <v>72</v>
      </c>
      <c r="T241" s="5" t="s">
        <v>98</v>
      </c>
      <c r="U241" s="5" t="s">
        <v>79</v>
      </c>
      <c r="V241" s="5" t="s">
        <v>119</v>
      </c>
      <c r="W241" s="5" t="s">
        <v>79</v>
      </c>
      <c r="X241" s="5" t="s">
        <v>119</v>
      </c>
      <c r="Y241" s="5" t="s">
        <v>95</v>
      </c>
      <c r="Z241" s="5" t="s">
        <v>92</v>
      </c>
      <c r="AA241" s="5" t="s">
        <v>72</v>
      </c>
      <c r="AB241" s="5" t="s">
        <v>79</v>
      </c>
      <c r="AC241" s="5" t="s">
        <v>79</v>
      </c>
      <c r="AD241" s="6">
        <f>D241/((F241*F241)/10000)</f>
        <v>29.6875</v>
      </c>
      <c r="AE241" s="6" t="s">
        <v>156</v>
      </c>
      <c r="AF241" s="5" t="str">
        <f t="shared" si="14"/>
        <v>sim</v>
      </c>
      <c r="AG241" s="5" t="str">
        <f t="shared" si="15"/>
        <v>não</v>
      </c>
      <c r="AH241" s="5" t="s">
        <v>79</v>
      </c>
      <c r="AI241" s="5" t="s">
        <v>72</v>
      </c>
      <c r="AJ241" s="5" t="s">
        <v>72</v>
      </c>
    </row>
    <row r="242" spans="1:36" x14ac:dyDescent="0.25">
      <c r="A242" s="5" t="s">
        <v>117</v>
      </c>
      <c r="B242" s="5" t="s">
        <v>131</v>
      </c>
      <c r="C242" s="5" t="s">
        <v>71</v>
      </c>
      <c r="D242" s="5" t="s">
        <v>119</v>
      </c>
      <c r="E242" s="5" t="s">
        <v>119</v>
      </c>
      <c r="F242" s="5">
        <v>160</v>
      </c>
      <c r="G242" s="5" t="s">
        <v>143</v>
      </c>
      <c r="H242" s="5" t="s">
        <v>73</v>
      </c>
      <c r="I242" s="5" t="s">
        <v>83</v>
      </c>
      <c r="J242" s="5" t="s">
        <v>74</v>
      </c>
      <c r="K242" s="5" t="s">
        <v>83</v>
      </c>
      <c r="L242" s="5" t="s">
        <v>74</v>
      </c>
      <c r="M242" s="5" t="s">
        <v>93</v>
      </c>
      <c r="N242" s="5" t="s">
        <v>96</v>
      </c>
      <c r="O242" s="5" t="s">
        <v>75</v>
      </c>
      <c r="P242" s="5" t="s">
        <v>88</v>
      </c>
      <c r="Q242" s="5" t="s">
        <v>97</v>
      </c>
      <c r="R242" s="5" t="s">
        <v>119</v>
      </c>
      <c r="S242" s="5" t="s">
        <v>79</v>
      </c>
      <c r="T242" s="5" t="s">
        <v>119</v>
      </c>
      <c r="U242" s="5" t="s">
        <v>79</v>
      </c>
      <c r="V242" s="5" t="s">
        <v>119</v>
      </c>
      <c r="W242" s="5" t="s">
        <v>108</v>
      </c>
      <c r="X242" s="5" t="s">
        <v>119</v>
      </c>
      <c r="Y242" s="5" t="s">
        <v>81</v>
      </c>
      <c r="Z242" s="5" t="s">
        <v>92</v>
      </c>
      <c r="AA242" s="5" t="s">
        <v>79</v>
      </c>
      <c r="AB242" s="5" t="s">
        <v>79</v>
      </c>
      <c r="AC242" s="5" t="s">
        <v>79</v>
      </c>
      <c r="AD242" s="6" t="s">
        <v>122</v>
      </c>
      <c r="AE242" s="6" t="s">
        <v>122</v>
      </c>
      <c r="AF242" s="6" t="s">
        <v>123</v>
      </c>
      <c r="AG242" s="6" t="s">
        <v>124</v>
      </c>
      <c r="AH242" s="5" t="s">
        <v>72</v>
      </c>
      <c r="AI242" s="5" t="s">
        <v>79</v>
      </c>
      <c r="AJ242" s="5" t="s">
        <v>79</v>
      </c>
    </row>
    <row r="243" spans="1:36" x14ac:dyDescent="0.25">
      <c r="A243" s="5" t="s">
        <v>117</v>
      </c>
      <c r="B243" s="5" t="s">
        <v>131</v>
      </c>
      <c r="C243" s="5" t="s">
        <v>71</v>
      </c>
      <c r="D243" s="5">
        <v>65</v>
      </c>
      <c r="E243" s="5" t="s">
        <v>135</v>
      </c>
      <c r="F243" s="5">
        <v>173</v>
      </c>
      <c r="G243" s="5" t="s">
        <v>143</v>
      </c>
      <c r="H243" s="5" t="s">
        <v>73</v>
      </c>
      <c r="I243" s="5" t="s">
        <v>77</v>
      </c>
      <c r="J243" s="7" t="s">
        <v>119</v>
      </c>
      <c r="K243" s="5" t="s">
        <v>83</v>
      </c>
      <c r="L243" s="5" t="s">
        <v>84</v>
      </c>
      <c r="M243" s="5" t="s">
        <v>85</v>
      </c>
      <c r="N243" s="5" t="s">
        <v>96</v>
      </c>
      <c r="O243" s="5" t="s">
        <v>76</v>
      </c>
      <c r="P243" s="5" t="s">
        <v>119</v>
      </c>
      <c r="Q243" s="5" t="s">
        <v>119</v>
      </c>
      <c r="R243" s="5" t="s">
        <v>90</v>
      </c>
      <c r="S243" s="5" t="s">
        <v>72</v>
      </c>
      <c r="T243" s="5" t="s">
        <v>75</v>
      </c>
      <c r="U243" s="5" t="s">
        <v>79</v>
      </c>
      <c r="V243" s="5" t="s">
        <v>119</v>
      </c>
      <c r="W243" s="5" t="s">
        <v>80</v>
      </c>
      <c r="X243" s="5">
        <v>16</v>
      </c>
      <c r="Y243" s="5" t="s">
        <v>81</v>
      </c>
      <c r="Z243" s="5" t="s">
        <v>92</v>
      </c>
      <c r="AA243" s="5" t="s">
        <v>72</v>
      </c>
      <c r="AB243" s="5" t="s">
        <v>79</v>
      </c>
      <c r="AC243" s="5" t="s">
        <v>79</v>
      </c>
      <c r="AD243" s="6">
        <f>D243/((F243*F243)/10000)</f>
        <v>21.718066089745729</v>
      </c>
      <c r="AE243" s="6" t="s">
        <v>155</v>
      </c>
      <c r="AF243" s="5" t="str">
        <f t="shared" si="14"/>
        <v>não</v>
      </c>
      <c r="AG243" s="5" t="str">
        <f t="shared" si="15"/>
        <v>não</v>
      </c>
      <c r="AH243" s="5" t="s">
        <v>79</v>
      </c>
      <c r="AI243" s="5" t="s">
        <v>79</v>
      </c>
      <c r="AJ243" s="5" t="s">
        <v>72</v>
      </c>
    </row>
    <row r="244" spans="1:36" x14ac:dyDescent="0.25">
      <c r="A244" s="5" t="s">
        <v>117</v>
      </c>
      <c r="B244" s="5" t="s">
        <v>129</v>
      </c>
      <c r="C244" s="5" t="s">
        <v>71</v>
      </c>
      <c r="D244" s="5">
        <v>68</v>
      </c>
      <c r="E244" s="5" t="s">
        <v>135</v>
      </c>
      <c r="F244" s="5">
        <v>170</v>
      </c>
      <c r="G244" s="5" t="s">
        <v>143</v>
      </c>
      <c r="H244" s="5" t="s">
        <v>73</v>
      </c>
      <c r="I244" s="5" t="s">
        <v>75</v>
      </c>
      <c r="J244" s="5" t="s">
        <v>84</v>
      </c>
      <c r="K244" s="5" t="s">
        <v>75</v>
      </c>
      <c r="L244" s="5" t="s">
        <v>84</v>
      </c>
      <c r="M244" s="5" t="s">
        <v>93</v>
      </c>
      <c r="N244" s="5" t="s">
        <v>86</v>
      </c>
      <c r="O244" s="5" t="s">
        <v>75</v>
      </c>
      <c r="P244" s="5" t="s">
        <v>88</v>
      </c>
      <c r="Q244" s="5" t="s">
        <v>94</v>
      </c>
      <c r="R244" s="5" t="s">
        <v>90</v>
      </c>
      <c r="S244" s="5" t="s">
        <v>79</v>
      </c>
      <c r="T244" s="5" t="s">
        <v>119</v>
      </c>
      <c r="U244" s="5" t="s">
        <v>79</v>
      </c>
      <c r="V244" s="5" t="s">
        <v>119</v>
      </c>
      <c r="W244" s="5" t="s">
        <v>79</v>
      </c>
      <c r="X244" s="5" t="s">
        <v>119</v>
      </c>
      <c r="Y244" s="5" t="s">
        <v>110</v>
      </c>
      <c r="Z244" s="5" t="s">
        <v>92</v>
      </c>
      <c r="AA244" s="5" t="s">
        <v>79</v>
      </c>
      <c r="AB244" s="5" t="s">
        <v>79</v>
      </c>
      <c r="AC244" s="5" t="s">
        <v>79</v>
      </c>
      <c r="AD244" s="6">
        <f>D244/((F244*F244)/10000)</f>
        <v>23.52941176470588</v>
      </c>
      <c r="AE244" s="6" t="s">
        <v>155</v>
      </c>
      <c r="AF244" s="5" t="str">
        <f t="shared" si="14"/>
        <v>não</v>
      </c>
      <c r="AG244" s="5" t="str">
        <f t="shared" si="15"/>
        <v>não</v>
      </c>
      <c r="AH244" s="5" t="s">
        <v>72</v>
      </c>
      <c r="AI244" s="5" t="s">
        <v>79</v>
      </c>
      <c r="AJ244" s="5" t="s">
        <v>79</v>
      </c>
    </row>
    <row r="245" spans="1:36" x14ac:dyDescent="0.25">
      <c r="A245" s="5" t="s">
        <v>117</v>
      </c>
      <c r="B245" s="5" t="s">
        <v>130</v>
      </c>
      <c r="C245" s="5" t="s">
        <v>71</v>
      </c>
      <c r="D245" s="5">
        <v>58</v>
      </c>
      <c r="E245" s="5" t="s">
        <v>134</v>
      </c>
      <c r="F245" s="5">
        <v>164</v>
      </c>
      <c r="G245" s="5" t="s">
        <v>143</v>
      </c>
      <c r="H245" s="5" t="s">
        <v>87</v>
      </c>
      <c r="I245" s="5" t="s">
        <v>75</v>
      </c>
      <c r="J245" s="5" t="s">
        <v>100</v>
      </c>
      <c r="K245" s="5" t="s">
        <v>75</v>
      </c>
      <c r="L245" s="5" t="s">
        <v>74</v>
      </c>
      <c r="M245" s="5" t="s">
        <v>85</v>
      </c>
      <c r="N245" s="5" t="s">
        <v>96</v>
      </c>
      <c r="O245" s="5" t="s">
        <v>83</v>
      </c>
      <c r="P245" s="5" t="s">
        <v>109</v>
      </c>
      <c r="Q245" s="5" t="s">
        <v>97</v>
      </c>
      <c r="R245" s="5" t="s">
        <v>102</v>
      </c>
      <c r="S245" s="5" t="s">
        <v>72</v>
      </c>
      <c r="T245" s="5" t="s">
        <v>83</v>
      </c>
      <c r="U245" s="5" t="s">
        <v>79</v>
      </c>
      <c r="V245" s="5" t="s">
        <v>119</v>
      </c>
      <c r="W245" s="5" t="s">
        <v>79</v>
      </c>
      <c r="X245" s="5" t="s">
        <v>119</v>
      </c>
      <c r="Y245" s="5" t="s">
        <v>81</v>
      </c>
      <c r="Z245" s="5" t="s">
        <v>99</v>
      </c>
      <c r="AA245" s="5" t="s">
        <v>72</v>
      </c>
      <c r="AB245" s="5" t="s">
        <v>72</v>
      </c>
      <c r="AC245" s="5" t="s">
        <v>79</v>
      </c>
      <c r="AD245" s="6">
        <f>D245/((F245*F245)/10000)</f>
        <v>21.56454491374182</v>
      </c>
      <c r="AE245" s="6" t="s">
        <v>155</v>
      </c>
      <c r="AF245" s="5" t="str">
        <f t="shared" si="14"/>
        <v>não</v>
      </c>
      <c r="AG245" s="5" t="str">
        <f t="shared" si="15"/>
        <v>não</v>
      </c>
      <c r="AH245" s="5" t="s">
        <v>79</v>
      </c>
      <c r="AI245" s="5" t="s">
        <v>79</v>
      </c>
      <c r="AJ245" s="5" t="s">
        <v>72</v>
      </c>
    </row>
    <row r="246" spans="1:36" x14ac:dyDescent="0.25">
      <c r="A246" s="5" t="s">
        <v>117</v>
      </c>
      <c r="B246" s="5" t="s">
        <v>131</v>
      </c>
      <c r="C246" s="5" t="s">
        <v>71</v>
      </c>
      <c r="D246" s="5">
        <v>72</v>
      </c>
      <c r="E246" s="5" t="s">
        <v>135</v>
      </c>
      <c r="F246" s="5">
        <v>172</v>
      </c>
      <c r="G246" s="5" t="s">
        <v>143</v>
      </c>
      <c r="H246" s="5" t="s">
        <v>77</v>
      </c>
      <c r="I246" s="5" t="s">
        <v>73</v>
      </c>
      <c r="J246" s="5" t="s">
        <v>84</v>
      </c>
      <c r="K246" s="5" t="s">
        <v>83</v>
      </c>
      <c r="L246" s="5" t="s">
        <v>84</v>
      </c>
      <c r="M246" s="5" t="s">
        <v>85</v>
      </c>
      <c r="N246" s="5" t="s">
        <v>78</v>
      </c>
      <c r="O246" s="5" t="s">
        <v>76</v>
      </c>
      <c r="P246" s="5" t="s">
        <v>119</v>
      </c>
      <c r="Q246" s="5" t="s">
        <v>119</v>
      </c>
      <c r="R246" s="5" t="s">
        <v>119</v>
      </c>
      <c r="S246" s="5" t="s">
        <v>72</v>
      </c>
      <c r="T246" s="5" t="s">
        <v>91</v>
      </c>
      <c r="U246" s="5" t="s">
        <v>79</v>
      </c>
      <c r="V246" s="5" t="s">
        <v>119</v>
      </c>
      <c r="W246" s="5" t="s">
        <v>79</v>
      </c>
      <c r="X246" s="5" t="s">
        <v>119</v>
      </c>
      <c r="Y246" s="5" t="s">
        <v>95</v>
      </c>
      <c r="Z246" s="5" t="s">
        <v>107</v>
      </c>
      <c r="AA246" s="5" t="s">
        <v>79</v>
      </c>
      <c r="AB246" s="5" t="s">
        <v>79</v>
      </c>
      <c r="AC246" s="5" t="s">
        <v>79</v>
      </c>
      <c r="AD246" s="6">
        <f>D246/((F246*F246)/10000)</f>
        <v>24.3374797187669</v>
      </c>
      <c r="AE246" s="6" t="s">
        <v>155</v>
      </c>
      <c r="AF246" s="5" t="str">
        <f t="shared" si="14"/>
        <v>não</v>
      </c>
      <c r="AG246" s="5" t="str">
        <f t="shared" si="15"/>
        <v>não</v>
      </c>
      <c r="AH246" s="5" t="s">
        <v>79</v>
      </c>
      <c r="AI246" s="5" t="s">
        <v>79</v>
      </c>
      <c r="AJ246" s="5" t="s">
        <v>79</v>
      </c>
    </row>
    <row r="247" spans="1:36" x14ac:dyDescent="0.25">
      <c r="A247" s="5" t="s">
        <v>117</v>
      </c>
      <c r="B247" s="5" t="s">
        <v>131</v>
      </c>
      <c r="C247" s="5" t="s">
        <v>71</v>
      </c>
      <c r="D247" s="5">
        <v>59</v>
      </c>
      <c r="E247" s="5" t="s">
        <v>134</v>
      </c>
      <c r="F247" s="5">
        <v>180</v>
      </c>
      <c r="G247" s="5" t="s">
        <v>144</v>
      </c>
      <c r="H247" s="5" t="s">
        <v>73</v>
      </c>
      <c r="I247" s="5" t="s">
        <v>83</v>
      </c>
      <c r="J247" s="5" t="s">
        <v>84</v>
      </c>
      <c r="K247" s="5" t="s">
        <v>75</v>
      </c>
      <c r="L247" s="5" t="s">
        <v>84</v>
      </c>
      <c r="M247" s="5" t="s">
        <v>85</v>
      </c>
      <c r="N247" s="5" t="s">
        <v>96</v>
      </c>
      <c r="O247" s="5" t="s">
        <v>76</v>
      </c>
      <c r="P247" s="5" t="s">
        <v>119</v>
      </c>
      <c r="Q247" s="5" t="s">
        <v>119</v>
      </c>
      <c r="R247" s="5" t="s">
        <v>102</v>
      </c>
      <c r="S247" s="5" t="s">
        <v>79</v>
      </c>
      <c r="T247" s="5" t="s">
        <v>119</v>
      </c>
      <c r="U247" s="5" t="s">
        <v>72</v>
      </c>
      <c r="V247" s="5" t="s">
        <v>72</v>
      </c>
      <c r="W247" s="5" t="s">
        <v>79</v>
      </c>
      <c r="X247" s="5" t="s">
        <v>119</v>
      </c>
      <c r="Y247" s="5" t="s">
        <v>110</v>
      </c>
      <c r="Z247" s="5" t="s">
        <v>99</v>
      </c>
      <c r="AA247" s="5" t="s">
        <v>79</v>
      </c>
      <c r="AB247" s="5" t="s">
        <v>79</v>
      </c>
      <c r="AC247" s="5" t="s">
        <v>79</v>
      </c>
      <c r="AD247" s="6">
        <f>D247/((F247*F247)/10000)</f>
        <v>18.209876543209877</v>
      </c>
      <c r="AE247" s="6" t="s">
        <v>154</v>
      </c>
      <c r="AF247" s="5" t="str">
        <f t="shared" si="14"/>
        <v>não</v>
      </c>
      <c r="AG247" s="5" t="str">
        <f t="shared" si="15"/>
        <v>não</v>
      </c>
      <c r="AH247" s="5" t="s">
        <v>79</v>
      </c>
      <c r="AI247" s="5" t="s">
        <v>79</v>
      </c>
      <c r="AJ247" s="5" t="s">
        <v>79</v>
      </c>
    </row>
    <row r="248" spans="1:36" x14ac:dyDescent="0.25">
      <c r="A248" s="5" t="s">
        <v>117</v>
      </c>
      <c r="B248" s="5" t="s">
        <v>131</v>
      </c>
      <c r="C248" s="5" t="s">
        <v>71</v>
      </c>
      <c r="D248" s="5">
        <v>59</v>
      </c>
      <c r="E248" s="5" t="s">
        <v>134</v>
      </c>
      <c r="F248" s="5">
        <v>165</v>
      </c>
      <c r="G248" s="5" t="s">
        <v>143</v>
      </c>
      <c r="H248" s="5" t="s">
        <v>73</v>
      </c>
      <c r="I248" s="5" t="s">
        <v>75</v>
      </c>
      <c r="J248" s="5" t="s">
        <v>74</v>
      </c>
      <c r="K248" s="5" t="s">
        <v>75</v>
      </c>
      <c r="L248" s="5" t="s">
        <v>74</v>
      </c>
      <c r="M248" s="5" t="s">
        <v>85</v>
      </c>
      <c r="N248" s="5" t="s">
        <v>78</v>
      </c>
      <c r="O248" s="5" t="s">
        <v>75</v>
      </c>
      <c r="P248" s="5" t="s">
        <v>88</v>
      </c>
      <c r="Q248" s="5" t="s">
        <v>97</v>
      </c>
      <c r="R248" s="5" t="s">
        <v>90</v>
      </c>
      <c r="S248" s="5" t="s">
        <v>79</v>
      </c>
      <c r="T248" s="5" t="s">
        <v>119</v>
      </c>
      <c r="U248" s="5" t="s">
        <v>72</v>
      </c>
      <c r="V248" s="5" t="s">
        <v>72</v>
      </c>
      <c r="W248" s="5" t="s">
        <v>79</v>
      </c>
      <c r="X248" s="5" t="s">
        <v>119</v>
      </c>
      <c r="Y248" s="5" t="s">
        <v>95</v>
      </c>
      <c r="Z248" s="5" t="s">
        <v>92</v>
      </c>
      <c r="AA248" s="5" t="s">
        <v>72</v>
      </c>
      <c r="AB248" s="5" t="s">
        <v>79</v>
      </c>
      <c r="AC248" s="5" t="s">
        <v>72</v>
      </c>
      <c r="AD248" s="6">
        <f>D248/((F248*F248)/10000)</f>
        <v>21.671258034894397</v>
      </c>
      <c r="AE248" s="6" t="s">
        <v>155</v>
      </c>
      <c r="AF248" s="5" t="str">
        <f t="shared" si="14"/>
        <v>não</v>
      </c>
      <c r="AG248" s="5" t="str">
        <f t="shared" si="15"/>
        <v>não</v>
      </c>
      <c r="AH248" s="5" t="s">
        <v>79</v>
      </c>
      <c r="AI248" s="5" t="s">
        <v>79</v>
      </c>
      <c r="AJ248" s="5" t="s">
        <v>72</v>
      </c>
    </row>
    <row r="249" spans="1:36" x14ac:dyDescent="0.25">
      <c r="A249" s="5" t="s">
        <v>117</v>
      </c>
      <c r="B249" s="5" t="s">
        <v>131</v>
      </c>
      <c r="C249" s="5" t="s">
        <v>71</v>
      </c>
      <c r="D249" s="5">
        <v>72</v>
      </c>
      <c r="E249" s="5" t="s">
        <v>135</v>
      </c>
      <c r="F249" s="5">
        <v>172</v>
      </c>
      <c r="G249" s="5" t="s">
        <v>143</v>
      </c>
      <c r="H249" s="5" t="s">
        <v>73</v>
      </c>
      <c r="I249" s="5" t="s">
        <v>83</v>
      </c>
      <c r="J249" s="5" t="s">
        <v>74</v>
      </c>
      <c r="K249" s="5" t="s">
        <v>75</v>
      </c>
      <c r="L249" s="5" t="s">
        <v>74</v>
      </c>
      <c r="M249" s="5" t="s">
        <v>93</v>
      </c>
      <c r="N249" s="5" t="s">
        <v>78</v>
      </c>
      <c r="O249" s="5" t="s">
        <v>76</v>
      </c>
      <c r="P249" s="5" t="s">
        <v>119</v>
      </c>
      <c r="Q249" s="5" t="s">
        <v>119</v>
      </c>
      <c r="R249" s="5" t="s">
        <v>102</v>
      </c>
      <c r="S249" s="5" t="s">
        <v>79</v>
      </c>
      <c r="T249" s="5" t="s">
        <v>119</v>
      </c>
      <c r="U249" s="5" t="s">
        <v>79</v>
      </c>
      <c r="V249" s="5" t="s">
        <v>119</v>
      </c>
      <c r="W249" s="5" t="s">
        <v>79</v>
      </c>
      <c r="X249" s="5" t="s">
        <v>119</v>
      </c>
      <c r="Y249" s="5" t="s">
        <v>95</v>
      </c>
      <c r="Z249" s="5" t="s">
        <v>82</v>
      </c>
      <c r="AA249" s="5" t="s">
        <v>72</v>
      </c>
      <c r="AB249" s="5" t="s">
        <v>79</v>
      </c>
      <c r="AC249" s="5" t="s">
        <v>79</v>
      </c>
      <c r="AD249" s="6">
        <f>D249/((F249*F249)/10000)</f>
        <v>24.3374797187669</v>
      </c>
      <c r="AE249" s="6" t="s">
        <v>155</v>
      </c>
      <c r="AF249" s="5" t="str">
        <f t="shared" si="14"/>
        <v>não</v>
      </c>
      <c r="AG249" s="5" t="str">
        <f t="shared" si="15"/>
        <v>não</v>
      </c>
      <c r="AH249" s="5" t="s">
        <v>72</v>
      </c>
      <c r="AI249" s="5" t="s">
        <v>79</v>
      </c>
      <c r="AJ249" s="5" t="s">
        <v>72</v>
      </c>
    </row>
    <row r="250" spans="1:36" x14ac:dyDescent="0.25">
      <c r="A250" s="5" t="s">
        <v>117</v>
      </c>
      <c r="B250" s="5" t="s">
        <v>127</v>
      </c>
      <c r="C250" s="5" t="s">
        <v>71</v>
      </c>
      <c r="D250" s="5">
        <v>64</v>
      </c>
      <c r="E250" s="5" t="s">
        <v>134</v>
      </c>
      <c r="F250" s="5">
        <v>180</v>
      </c>
      <c r="G250" s="5" t="s">
        <v>144</v>
      </c>
      <c r="H250" s="5" t="s">
        <v>75</v>
      </c>
      <c r="I250" s="5" t="s">
        <v>75</v>
      </c>
      <c r="J250" s="5" t="s">
        <v>74</v>
      </c>
      <c r="K250" s="5" t="s">
        <v>75</v>
      </c>
      <c r="L250" s="5" t="s">
        <v>84</v>
      </c>
      <c r="M250" s="5" t="s">
        <v>93</v>
      </c>
      <c r="N250" s="5" t="s">
        <v>86</v>
      </c>
      <c r="O250" s="5" t="s">
        <v>75</v>
      </c>
      <c r="P250" s="5" t="s">
        <v>88</v>
      </c>
      <c r="Q250" s="5" t="s">
        <v>94</v>
      </c>
      <c r="R250" s="5" t="s">
        <v>119</v>
      </c>
      <c r="S250" s="5" t="s">
        <v>72</v>
      </c>
      <c r="T250" s="5" t="s">
        <v>83</v>
      </c>
      <c r="U250" s="5" t="s">
        <v>72</v>
      </c>
      <c r="V250" s="5" t="s">
        <v>79</v>
      </c>
      <c r="W250" s="5" t="s">
        <v>79</v>
      </c>
      <c r="X250" s="5" t="s">
        <v>119</v>
      </c>
      <c r="Y250" s="5" t="s">
        <v>81</v>
      </c>
      <c r="Z250" s="5" t="s">
        <v>99</v>
      </c>
      <c r="AA250" s="5" t="s">
        <v>79</v>
      </c>
      <c r="AB250" s="5" t="s">
        <v>79</v>
      </c>
      <c r="AC250" s="5" t="s">
        <v>79</v>
      </c>
      <c r="AD250" s="6">
        <f>D250/((F250*F250)/10000)</f>
        <v>19.753086419753085</v>
      </c>
      <c r="AE250" s="6" t="s">
        <v>155</v>
      </c>
      <c r="AF250" s="5" t="str">
        <f t="shared" si="14"/>
        <v>não</v>
      </c>
      <c r="AG250" s="5" t="str">
        <f t="shared" si="15"/>
        <v>não</v>
      </c>
      <c r="AH250" s="5" t="s">
        <v>72</v>
      </c>
      <c r="AI250" s="5" t="s">
        <v>72</v>
      </c>
      <c r="AJ250" s="5" t="s">
        <v>79</v>
      </c>
    </row>
    <row r="251" spans="1:36" x14ac:dyDescent="0.25">
      <c r="A251" s="5" t="s">
        <v>117</v>
      </c>
      <c r="B251" s="5" t="s">
        <v>130</v>
      </c>
      <c r="C251" s="5" t="s">
        <v>71</v>
      </c>
      <c r="D251" s="5">
        <v>76</v>
      </c>
      <c r="E251" s="5" t="s">
        <v>135</v>
      </c>
      <c r="F251" s="5">
        <v>174</v>
      </c>
      <c r="G251" s="5" t="s">
        <v>143</v>
      </c>
      <c r="H251" s="5" t="s">
        <v>75</v>
      </c>
      <c r="I251" s="5" t="s">
        <v>75</v>
      </c>
      <c r="J251" s="5" t="s">
        <v>74</v>
      </c>
      <c r="K251" s="5" t="s">
        <v>75</v>
      </c>
      <c r="L251" s="5" t="s">
        <v>84</v>
      </c>
      <c r="M251" s="5" t="s">
        <v>93</v>
      </c>
      <c r="N251" s="5" t="s">
        <v>86</v>
      </c>
      <c r="O251" s="5" t="s">
        <v>75</v>
      </c>
      <c r="P251" s="5" t="s">
        <v>88</v>
      </c>
      <c r="Q251" s="5" t="s">
        <v>101</v>
      </c>
      <c r="R251" s="5" t="s">
        <v>90</v>
      </c>
      <c r="S251" s="5" t="s">
        <v>79</v>
      </c>
      <c r="T251" s="5" t="s">
        <v>119</v>
      </c>
      <c r="U251" s="5" t="s">
        <v>79</v>
      </c>
      <c r="V251" s="5" t="s">
        <v>119</v>
      </c>
      <c r="W251" s="5" t="s">
        <v>79</v>
      </c>
      <c r="X251" s="5" t="s">
        <v>119</v>
      </c>
      <c r="Y251" s="5" t="s">
        <v>111</v>
      </c>
      <c r="Z251" s="5" t="s">
        <v>99</v>
      </c>
      <c r="AA251" s="5" t="s">
        <v>79</v>
      </c>
      <c r="AB251" s="5" t="s">
        <v>79</v>
      </c>
      <c r="AC251" s="5" t="s">
        <v>79</v>
      </c>
      <c r="AD251" s="6">
        <f>D251/((F251*F251)/10000)</f>
        <v>25.102391333069097</v>
      </c>
      <c r="AE251" s="6" t="s">
        <v>156</v>
      </c>
      <c r="AF251" s="5" t="str">
        <f t="shared" si="14"/>
        <v>sim</v>
      </c>
      <c r="AG251" s="5" t="str">
        <f t="shared" si="15"/>
        <v>não</v>
      </c>
      <c r="AH251" s="5" t="s">
        <v>72</v>
      </c>
      <c r="AI251" s="5" t="s">
        <v>79</v>
      </c>
      <c r="AJ251" s="5" t="s">
        <v>79</v>
      </c>
    </row>
    <row r="252" spans="1:36" x14ac:dyDescent="0.25">
      <c r="A252" s="5" t="s">
        <v>117</v>
      </c>
      <c r="B252" s="5" t="s">
        <v>131</v>
      </c>
      <c r="C252" s="5" t="s">
        <v>71</v>
      </c>
      <c r="D252" s="5">
        <v>73</v>
      </c>
      <c r="E252" s="5" t="s">
        <v>135</v>
      </c>
      <c r="F252" s="5">
        <v>163</v>
      </c>
      <c r="G252" s="5" t="s">
        <v>143</v>
      </c>
      <c r="H252" s="5" t="s">
        <v>73</v>
      </c>
      <c r="I252" s="5" t="s">
        <v>87</v>
      </c>
      <c r="J252" s="5" t="s">
        <v>84</v>
      </c>
      <c r="K252" s="5" t="s">
        <v>83</v>
      </c>
      <c r="L252" s="5" t="s">
        <v>74</v>
      </c>
      <c r="M252" s="5" t="s">
        <v>85</v>
      </c>
      <c r="N252" s="5" t="s">
        <v>96</v>
      </c>
      <c r="O252" s="5" t="s">
        <v>77</v>
      </c>
      <c r="P252" s="5" t="s">
        <v>119</v>
      </c>
      <c r="Q252" s="5" t="s">
        <v>119</v>
      </c>
      <c r="R252" s="5" t="s">
        <v>119</v>
      </c>
      <c r="S252" s="5" t="s">
        <v>79</v>
      </c>
      <c r="T252" s="5" t="s">
        <v>119</v>
      </c>
      <c r="U252" s="5" t="s">
        <v>79</v>
      </c>
      <c r="V252" s="5" t="s">
        <v>119</v>
      </c>
      <c r="W252" s="5" t="s">
        <v>79</v>
      </c>
      <c r="X252" s="5" t="s">
        <v>119</v>
      </c>
      <c r="Y252" s="5" t="s">
        <v>119</v>
      </c>
      <c r="Z252" s="5" t="s">
        <v>99</v>
      </c>
      <c r="AA252" s="5" t="s">
        <v>72</v>
      </c>
      <c r="AB252" s="5" t="s">
        <v>79</v>
      </c>
      <c r="AC252" s="5" t="s">
        <v>72</v>
      </c>
      <c r="AD252" s="6">
        <f>D252/((F252*F252)/10000)</f>
        <v>27.475629493018182</v>
      </c>
      <c r="AE252" s="6" t="s">
        <v>156</v>
      </c>
      <c r="AF252" s="5" t="str">
        <f t="shared" si="14"/>
        <v>sim</v>
      </c>
      <c r="AG252" s="5" t="str">
        <f t="shared" si="15"/>
        <v>não</v>
      </c>
      <c r="AH252" s="5" t="s">
        <v>79</v>
      </c>
      <c r="AI252" s="5" t="s">
        <v>79</v>
      </c>
      <c r="AJ252" s="5" t="s">
        <v>72</v>
      </c>
    </row>
    <row r="253" spans="1:36" x14ac:dyDescent="0.25">
      <c r="A253" s="5" t="s">
        <v>117</v>
      </c>
      <c r="B253" s="5" t="s">
        <v>130</v>
      </c>
      <c r="C253" s="5" t="s">
        <v>71</v>
      </c>
      <c r="D253" s="5">
        <v>64</v>
      </c>
      <c r="E253" s="5" t="s">
        <v>134</v>
      </c>
      <c r="F253" s="5">
        <v>165</v>
      </c>
      <c r="G253" s="5" t="s">
        <v>143</v>
      </c>
      <c r="H253" s="5" t="s">
        <v>73</v>
      </c>
      <c r="I253" s="7" t="s">
        <v>119</v>
      </c>
      <c r="J253" s="7" t="s">
        <v>119</v>
      </c>
      <c r="K253" s="7" t="s">
        <v>119</v>
      </c>
      <c r="L253" s="7" t="s">
        <v>119</v>
      </c>
      <c r="M253" s="5" t="s">
        <v>93</v>
      </c>
      <c r="N253" s="5" t="s">
        <v>78</v>
      </c>
      <c r="O253" s="5" t="s">
        <v>75</v>
      </c>
      <c r="P253" s="5" t="s">
        <v>109</v>
      </c>
      <c r="Q253" s="5" t="s">
        <v>89</v>
      </c>
      <c r="R253" s="5" t="s">
        <v>90</v>
      </c>
      <c r="S253" s="5" t="s">
        <v>79</v>
      </c>
      <c r="T253" s="5" t="s">
        <v>119</v>
      </c>
      <c r="U253" s="5" t="s">
        <v>72</v>
      </c>
      <c r="V253" s="5" t="s">
        <v>72</v>
      </c>
      <c r="W253" s="5" t="s">
        <v>80</v>
      </c>
      <c r="X253" s="5">
        <v>10</v>
      </c>
      <c r="Y253" s="5" t="s">
        <v>81</v>
      </c>
      <c r="Z253" s="5" t="s">
        <v>103</v>
      </c>
      <c r="AA253" s="5" t="s">
        <v>79</v>
      </c>
      <c r="AB253" s="5" t="s">
        <v>79</v>
      </c>
      <c r="AC253" s="5" t="s">
        <v>72</v>
      </c>
      <c r="AD253" s="6">
        <f>D253/((F253*F253)/10000)</f>
        <v>23.507805325987142</v>
      </c>
      <c r="AE253" s="6" t="s">
        <v>155</v>
      </c>
      <c r="AF253" s="5" t="str">
        <f t="shared" si="14"/>
        <v>não</v>
      </c>
      <c r="AG253" s="5" t="str">
        <f t="shared" si="15"/>
        <v>não</v>
      </c>
      <c r="AH253" s="5" t="s">
        <v>72</v>
      </c>
      <c r="AI253" s="5" t="s">
        <v>79</v>
      </c>
      <c r="AJ253" s="5" t="s">
        <v>79</v>
      </c>
    </row>
    <row r="254" spans="1:36" x14ac:dyDescent="0.25">
      <c r="A254" s="5" t="s">
        <v>117</v>
      </c>
      <c r="B254" s="5" t="s">
        <v>131</v>
      </c>
      <c r="C254" s="5" t="s">
        <v>71</v>
      </c>
      <c r="D254" s="5">
        <v>68</v>
      </c>
      <c r="E254" s="5" t="s">
        <v>135</v>
      </c>
      <c r="F254" s="5">
        <v>168</v>
      </c>
      <c r="G254" s="5" t="s">
        <v>143</v>
      </c>
      <c r="H254" s="5" t="s">
        <v>73</v>
      </c>
      <c r="I254" s="5" t="s">
        <v>83</v>
      </c>
      <c r="J254" s="5" t="s">
        <v>74</v>
      </c>
      <c r="K254" s="5" t="s">
        <v>75</v>
      </c>
      <c r="L254" s="5" t="s">
        <v>74</v>
      </c>
      <c r="M254" s="5" t="s">
        <v>85</v>
      </c>
      <c r="N254" s="5" t="s">
        <v>96</v>
      </c>
      <c r="O254" s="5" t="s">
        <v>83</v>
      </c>
      <c r="P254" s="5" t="s">
        <v>109</v>
      </c>
      <c r="Q254" s="5" t="s">
        <v>101</v>
      </c>
      <c r="R254" s="5" t="s">
        <v>90</v>
      </c>
      <c r="S254" s="5" t="s">
        <v>72</v>
      </c>
      <c r="T254" s="5" t="s">
        <v>83</v>
      </c>
      <c r="U254" s="5" t="s">
        <v>79</v>
      </c>
      <c r="V254" s="5" t="s">
        <v>119</v>
      </c>
      <c r="W254" s="5" t="s">
        <v>79</v>
      </c>
      <c r="X254" s="5" t="s">
        <v>119</v>
      </c>
      <c r="Y254" s="5" t="s">
        <v>119</v>
      </c>
      <c r="Z254" s="5" t="s">
        <v>99</v>
      </c>
      <c r="AA254" s="5" t="s">
        <v>72</v>
      </c>
      <c r="AB254" s="5" t="s">
        <v>79</v>
      </c>
      <c r="AC254" s="5" t="s">
        <v>72</v>
      </c>
      <c r="AD254" s="6">
        <f>D254/((F254*F254)/10000)</f>
        <v>24.09297052154195</v>
      </c>
      <c r="AE254" s="6" t="s">
        <v>155</v>
      </c>
      <c r="AF254" s="5" t="str">
        <f t="shared" si="14"/>
        <v>não</v>
      </c>
      <c r="AG254" s="5" t="str">
        <f t="shared" si="15"/>
        <v>não</v>
      </c>
      <c r="AH254" s="5" t="s">
        <v>79</v>
      </c>
      <c r="AI254" s="5" t="s">
        <v>72</v>
      </c>
      <c r="AJ254" s="5" t="s">
        <v>72</v>
      </c>
    </row>
    <row r="255" spans="1:36" x14ac:dyDescent="0.25">
      <c r="A255" s="5" t="s">
        <v>117</v>
      </c>
      <c r="B255" s="5" t="s">
        <v>131</v>
      </c>
      <c r="C255" s="5" t="s">
        <v>71</v>
      </c>
      <c r="D255" s="5">
        <v>65</v>
      </c>
      <c r="E255" s="5" t="s">
        <v>135</v>
      </c>
      <c r="F255" s="5">
        <v>182</v>
      </c>
      <c r="G255" s="5" t="s">
        <v>144</v>
      </c>
      <c r="H255" s="5" t="s">
        <v>73</v>
      </c>
      <c r="I255" s="5" t="s">
        <v>75</v>
      </c>
      <c r="J255" s="5" t="s">
        <v>74</v>
      </c>
      <c r="K255" s="5" t="s">
        <v>83</v>
      </c>
      <c r="L255" s="5" t="s">
        <v>74</v>
      </c>
      <c r="M255" s="5" t="s">
        <v>85</v>
      </c>
      <c r="N255" s="5" t="s">
        <v>86</v>
      </c>
      <c r="O255" s="5" t="s">
        <v>76</v>
      </c>
      <c r="P255" s="5" t="s">
        <v>119</v>
      </c>
      <c r="Q255" s="5" t="s">
        <v>119</v>
      </c>
      <c r="R255" s="5" t="s">
        <v>90</v>
      </c>
      <c r="S255" s="5" t="s">
        <v>72</v>
      </c>
      <c r="T255" s="5" t="s">
        <v>75</v>
      </c>
      <c r="U255" s="5" t="s">
        <v>72</v>
      </c>
      <c r="V255" s="5" t="s">
        <v>72</v>
      </c>
      <c r="W255" s="5" t="s">
        <v>79</v>
      </c>
      <c r="X255" s="5" t="s">
        <v>119</v>
      </c>
      <c r="Y255" s="5" t="s">
        <v>81</v>
      </c>
      <c r="Z255" s="5" t="s">
        <v>92</v>
      </c>
      <c r="AA255" s="5" t="s">
        <v>72</v>
      </c>
      <c r="AB255" s="5" t="s">
        <v>79</v>
      </c>
      <c r="AC255" s="5" t="s">
        <v>79</v>
      </c>
      <c r="AD255" s="6">
        <f>D255/((F255*F255)/10000)</f>
        <v>19.623233908948198</v>
      </c>
      <c r="AE255" s="6" t="s">
        <v>155</v>
      </c>
      <c r="AF255" s="5" t="str">
        <f t="shared" si="14"/>
        <v>não</v>
      </c>
      <c r="AG255" s="5" t="str">
        <f t="shared" si="15"/>
        <v>não</v>
      </c>
      <c r="AH255" s="5" t="s">
        <v>79</v>
      </c>
      <c r="AI255" s="5" t="s">
        <v>79</v>
      </c>
      <c r="AJ255" s="5" t="s">
        <v>72</v>
      </c>
    </row>
    <row r="256" spans="1:36" x14ac:dyDescent="0.25">
      <c r="A256" s="5" t="s">
        <v>117</v>
      </c>
      <c r="B256" s="5" t="s">
        <v>129</v>
      </c>
      <c r="C256" s="5" t="s">
        <v>71</v>
      </c>
      <c r="D256" s="5">
        <v>63</v>
      </c>
      <c r="E256" s="5" t="s">
        <v>134</v>
      </c>
      <c r="F256" s="5">
        <v>174</v>
      </c>
      <c r="G256" s="5" t="s">
        <v>143</v>
      </c>
      <c r="H256" s="5" t="s">
        <v>73</v>
      </c>
      <c r="I256" s="5" t="s">
        <v>87</v>
      </c>
      <c r="J256" s="5" t="s">
        <v>84</v>
      </c>
      <c r="K256" s="5" t="s">
        <v>83</v>
      </c>
      <c r="L256" s="5" t="s">
        <v>74</v>
      </c>
      <c r="M256" s="5" t="s">
        <v>93</v>
      </c>
      <c r="N256" s="5" t="s">
        <v>96</v>
      </c>
      <c r="O256" s="5" t="s">
        <v>83</v>
      </c>
      <c r="P256" s="5" t="s">
        <v>88</v>
      </c>
      <c r="Q256" s="5" t="s">
        <v>101</v>
      </c>
      <c r="R256" s="5" t="s">
        <v>90</v>
      </c>
      <c r="S256" s="5" t="s">
        <v>72</v>
      </c>
      <c r="T256" s="5" t="s">
        <v>83</v>
      </c>
      <c r="U256" s="5" t="s">
        <v>79</v>
      </c>
      <c r="V256" s="5" t="s">
        <v>119</v>
      </c>
      <c r="W256" s="5" t="s">
        <v>108</v>
      </c>
      <c r="X256" s="5" t="s">
        <v>119</v>
      </c>
      <c r="Y256" s="5" t="s">
        <v>81</v>
      </c>
      <c r="Z256" s="5" t="s">
        <v>107</v>
      </c>
      <c r="AA256" s="5" t="s">
        <v>79</v>
      </c>
      <c r="AB256" s="5" t="s">
        <v>79</v>
      </c>
      <c r="AC256" s="5" t="s">
        <v>79</v>
      </c>
      <c r="AD256" s="6">
        <f>D256/((F256*F256)/10000)</f>
        <v>20.808561236623067</v>
      </c>
      <c r="AE256" s="6" t="s">
        <v>155</v>
      </c>
      <c r="AF256" s="5" t="str">
        <f t="shared" si="14"/>
        <v>não</v>
      </c>
      <c r="AG256" s="5" t="str">
        <f t="shared" si="15"/>
        <v>não</v>
      </c>
      <c r="AH256" s="5" t="s">
        <v>72</v>
      </c>
      <c r="AI256" s="5" t="s">
        <v>72</v>
      </c>
      <c r="AJ256" s="5" t="s">
        <v>79</v>
      </c>
    </row>
    <row r="257" spans="1:36" x14ac:dyDescent="0.25">
      <c r="A257" s="5" t="s">
        <v>117</v>
      </c>
      <c r="B257" s="5" t="s">
        <v>131</v>
      </c>
      <c r="C257" s="5" t="s">
        <v>71</v>
      </c>
      <c r="D257" s="5">
        <v>62</v>
      </c>
      <c r="E257" s="5" t="s">
        <v>134</v>
      </c>
      <c r="F257" s="5">
        <v>170</v>
      </c>
      <c r="G257" s="5" t="s">
        <v>143</v>
      </c>
      <c r="H257" s="5" t="s">
        <v>73</v>
      </c>
      <c r="I257" s="5" t="s">
        <v>75</v>
      </c>
      <c r="J257" s="5" t="s">
        <v>74</v>
      </c>
      <c r="K257" s="5" t="s">
        <v>87</v>
      </c>
      <c r="L257" s="5" t="s">
        <v>74</v>
      </c>
      <c r="M257" s="5" t="s">
        <v>85</v>
      </c>
      <c r="N257" s="5" t="s">
        <v>78</v>
      </c>
      <c r="O257" s="5" t="s">
        <v>76</v>
      </c>
      <c r="P257" s="5" t="s">
        <v>119</v>
      </c>
      <c r="Q257" s="5" t="s">
        <v>119</v>
      </c>
      <c r="R257" s="5" t="s">
        <v>119</v>
      </c>
      <c r="S257" s="5" t="s">
        <v>72</v>
      </c>
      <c r="T257" s="5" t="s">
        <v>83</v>
      </c>
      <c r="U257" s="5" t="s">
        <v>72</v>
      </c>
      <c r="V257" s="5" t="s">
        <v>72</v>
      </c>
      <c r="W257" s="5" t="s">
        <v>79</v>
      </c>
      <c r="X257" s="5" t="s">
        <v>119</v>
      </c>
      <c r="Y257" s="5" t="s">
        <v>112</v>
      </c>
      <c r="Z257" s="5" t="s">
        <v>99</v>
      </c>
      <c r="AA257" s="5" t="s">
        <v>72</v>
      </c>
      <c r="AB257" s="5" t="s">
        <v>72</v>
      </c>
      <c r="AC257" s="5" t="s">
        <v>72</v>
      </c>
      <c r="AD257" s="6">
        <f>D257/((F257*F257)/10000)</f>
        <v>21.453287197231834</v>
      </c>
      <c r="AE257" s="6" t="s">
        <v>155</v>
      </c>
      <c r="AF257" s="5" t="str">
        <f t="shared" si="14"/>
        <v>não</v>
      </c>
      <c r="AG257" s="5" t="str">
        <f t="shared" si="15"/>
        <v>não</v>
      </c>
      <c r="AH257" s="5" t="s">
        <v>79</v>
      </c>
      <c r="AI257" s="5" t="s">
        <v>79</v>
      </c>
      <c r="AJ257" s="5" t="s">
        <v>72</v>
      </c>
    </row>
    <row r="258" spans="1:36" x14ac:dyDescent="0.25">
      <c r="A258" s="5" t="s">
        <v>117</v>
      </c>
      <c r="B258" s="5" t="s">
        <v>131</v>
      </c>
      <c r="C258" s="5" t="s">
        <v>71</v>
      </c>
      <c r="D258" s="5">
        <v>87</v>
      </c>
      <c r="E258" s="5" t="s">
        <v>136</v>
      </c>
      <c r="F258" s="5">
        <v>170</v>
      </c>
      <c r="G258" s="5" t="s">
        <v>143</v>
      </c>
      <c r="H258" s="5" t="s">
        <v>75</v>
      </c>
      <c r="I258" s="5" t="s">
        <v>77</v>
      </c>
      <c r="J258" s="7" t="s">
        <v>119</v>
      </c>
      <c r="K258" s="5" t="s">
        <v>83</v>
      </c>
      <c r="L258" s="5" t="s">
        <v>84</v>
      </c>
      <c r="M258" s="5" t="s">
        <v>85</v>
      </c>
      <c r="N258" s="5" t="s">
        <v>96</v>
      </c>
      <c r="O258" s="5" t="s">
        <v>83</v>
      </c>
      <c r="P258" s="5" t="s">
        <v>105</v>
      </c>
      <c r="Q258" s="5" t="s">
        <v>97</v>
      </c>
      <c r="R258" s="5" t="s">
        <v>90</v>
      </c>
      <c r="S258" s="5" t="s">
        <v>72</v>
      </c>
      <c r="T258" s="5" t="s">
        <v>83</v>
      </c>
      <c r="U258" s="5" t="s">
        <v>72</v>
      </c>
      <c r="V258" s="5" t="s">
        <v>72</v>
      </c>
      <c r="W258" s="5" t="s">
        <v>79</v>
      </c>
      <c r="X258" s="5" t="s">
        <v>119</v>
      </c>
      <c r="Y258" s="5" t="s">
        <v>95</v>
      </c>
      <c r="Z258" s="5" t="s">
        <v>107</v>
      </c>
      <c r="AA258" s="5" t="s">
        <v>72</v>
      </c>
      <c r="AB258" s="5" t="s">
        <v>72</v>
      </c>
      <c r="AC258" s="5" t="s">
        <v>79</v>
      </c>
      <c r="AD258" s="6">
        <f>D258/((F258*F258)/10000)</f>
        <v>30.103806228373703</v>
      </c>
      <c r="AE258" s="6" t="s">
        <v>157</v>
      </c>
      <c r="AF258" s="5" t="str">
        <f t="shared" si="14"/>
        <v>não</v>
      </c>
      <c r="AG258" s="5" t="str">
        <f t="shared" si="15"/>
        <v>sim</v>
      </c>
      <c r="AH258" s="5" t="s">
        <v>79</v>
      </c>
      <c r="AI258" s="5" t="s">
        <v>72</v>
      </c>
      <c r="AJ258" s="5" t="s">
        <v>72</v>
      </c>
    </row>
    <row r="259" spans="1:36" x14ac:dyDescent="0.25">
      <c r="A259" s="5" t="s">
        <v>117</v>
      </c>
      <c r="B259" s="5" t="s">
        <v>129</v>
      </c>
      <c r="C259" s="5" t="s">
        <v>71</v>
      </c>
      <c r="D259" s="5">
        <v>78</v>
      </c>
      <c r="E259" s="5" t="s">
        <v>136</v>
      </c>
      <c r="F259" s="5">
        <v>162</v>
      </c>
      <c r="G259" s="5" t="s">
        <v>143</v>
      </c>
      <c r="H259" s="5" t="s">
        <v>87</v>
      </c>
      <c r="I259" s="5" t="s">
        <v>75</v>
      </c>
      <c r="J259" s="5" t="s">
        <v>74</v>
      </c>
      <c r="K259" s="5" t="s">
        <v>75</v>
      </c>
      <c r="L259" s="5" t="s">
        <v>100</v>
      </c>
      <c r="M259" s="5" t="s">
        <v>93</v>
      </c>
      <c r="N259" s="5" t="s">
        <v>78</v>
      </c>
      <c r="O259" s="5" t="s">
        <v>75</v>
      </c>
      <c r="P259" s="5" t="s">
        <v>88</v>
      </c>
      <c r="Q259" s="5" t="s">
        <v>89</v>
      </c>
      <c r="R259" s="5" t="s">
        <v>90</v>
      </c>
      <c r="S259" s="5" t="s">
        <v>72</v>
      </c>
      <c r="T259" s="5" t="s">
        <v>98</v>
      </c>
      <c r="U259" s="5" t="s">
        <v>79</v>
      </c>
      <c r="V259" s="5" t="s">
        <v>119</v>
      </c>
      <c r="W259" s="5" t="s">
        <v>79</v>
      </c>
      <c r="X259" s="5" t="s">
        <v>119</v>
      </c>
      <c r="Y259" s="5" t="s">
        <v>95</v>
      </c>
      <c r="Z259" s="5" t="s">
        <v>92</v>
      </c>
      <c r="AA259" s="5" t="s">
        <v>79</v>
      </c>
      <c r="AB259" s="5" t="s">
        <v>79</v>
      </c>
      <c r="AC259" s="5" t="s">
        <v>79</v>
      </c>
      <c r="AD259" s="6">
        <f>D259/((F259*F259)/10000)</f>
        <v>29.721079103795152</v>
      </c>
      <c r="AE259" s="6" t="s">
        <v>156</v>
      </c>
      <c r="AF259" s="5" t="str">
        <f t="shared" si="14"/>
        <v>sim</v>
      </c>
      <c r="AG259" s="5" t="str">
        <f t="shared" si="15"/>
        <v>não</v>
      </c>
      <c r="AH259" s="5" t="s">
        <v>72</v>
      </c>
      <c r="AI259" s="5" t="s">
        <v>79</v>
      </c>
      <c r="AJ259" s="5" t="s">
        <v>79</v>
      </c>
    </row>
    <row r="260" spans="1:36" x14ac:dyDescent="0.25">
      <c r="A260" s="5" t="s">
        <v>117</v>
      </c>
      <c r="B260" s="5" t="s">
        <v>127</v>
      </c>
      <c r="C260" s="5" t="s">
        <v>71</v>
      </c>
      <c r="D260" s="5">
        <v>82</v>
      </c>
      <c r="E260" s="5" t="s">
        <v>136</v>
      </c>
      <c r="F260" s="5">
        <v>175</v>
      </c>
      <c r="G260" s="5" t="s">
        <v>143</v>
      </c>
      <c r="H260" s="5" t="s">
        <v>73</v>
      </c>
      <c r="I260" s="5" t="s">
        <v>75</v>
      </c>
      <c r="J260" s="5" t="s">
        <v>100</v>
      </c>
      <c r="K260" s="5" t="s">
        <v>83</v>
      </c>
      <c r="L260" s="5" t="s">
        <v>100</v>
      </c>
      <c r="M260" s="5" t="s">
        <v>93</v>
      </c>
      <c r="N260" s="5" t="s">
        <v>78</v>
      </c>
      <c r="O260" s="5" t="s">
        <v>73</v>
      </c>
      <c r="P260" s="5" t="s">
        <v>88</v>
      </c>
      <c r="Q260" s="5" t="s">
        <v>101</v>
      </c>
      <c r="R260" s="5" t="s">
        <v>119</v>
      </c>
      <c r="S260" s="5" t="s">
        <v>79</v>
      </c>
      <c r="T260" s="5" t="s">
        <v>119</v>
      </c>
      <c r="U260" s="5" t="s">
        <v>79</v>
      </c>
      <c r="V260" s="5" t="s">
        <v>119</v>
      </c>
      <c r="W260" s="5" t="s">
        <v>79</v>
      </c>
      <c r="X260" s="5" t="s">
        <v>119</v>
      </c>
      <c r="Y260" s="5" t="s">
        <v>110</v>
      </c>
      <c r="Z260" s="5" t="s">
        <v>92</v>
      </c>
      <c r="AA260" s="5" t="s">
        <v>79</v>
      </c>
      <c r="AB260" s="5" t="s">
        <v>79</v>
      </c>
      <c r="AC260" s="5" t="s">
        <v>79</v>
      </c>
      <c r="AD260" s="6">
        <f>D260/((F260*F260)/10000)</f>
        <v>26.775510204081634</v>
      </c>
      <c r="AE260" s="6" t="s">
        <v>156</v>
      </c>
      <c r="AF260" s="5" t="str">
        <f t="shared" si="14"/>
        <v>sim</v>
      </c>
      <c r="AG260" s="5" t="str">
        <f t="shared" si="15"/>
        <v>não</v>
      </c>
      <c r="AH260" s="5" t="s">
        <v>72</v>
      </c>
      <c r="AI260" s="5" t="s">
        <v>79</v>
      </c>
      <c r="AJ260" s="5" t="s">
        <v>79</v>
      </c>
    </row>
    <row r="261" spans="1:36" x14ac:dyDescent="0.25">
      <c r="A261" s="5" t="s">
        <v>117</v>
      </c>
      <c r="B261" s="5" t="s">
        <v>131</v>
      </c>
      <c r="C261" s="5" t="s">
        <v>71</v>
      </c>
      <c r="D261" s="5">
        <v>73</v>
      </c>
      <c r="E261" s="5" t="s">
        <v>135</v>
      </c>
      <c r="F261" s="5">
        <v>169</v>
      </c>
      <c r="G261" s="5" t="s">
        <v>143</v>
      </c>
      <c r="H261" s="5" t="s">
        <v>87</v>
      </c>
      <c r="I261" s="5" t="s">
        <v>73</v>
      </c>
      <c r="J261" s="5" t="s">
        <v>100</v>
      </c>
      <c r="K261" s="5" t="s">
        <v>75</v>
      </c>
      <c r="L261" s="5" t="s">
        <v>100</v>
      </c>
      <c r="M261" s="5" t="s">
        <v>93</v>
      </c>
      <c r="N261" s="5" t="s">
        <v>78</v>
      </c>
      <c r="O261" s="5" t="s">
        <v>87</v>
      </c>
      <c r="P261" s="5" t="s">
        <v>88</v>
      </c>
      <c r="Q261" s="5" t="s">
        <v>97</v>
      </c>
      <c r="R261" s="5" t="s">
        <v>90</v>
      </c>
      <c r="S261" s="5" t="s">
        <v>79</v>
      </c>
      <c r="T261" s="5" t="s">
        <v>119</v>
      </c>
      <c r="U261" s="5" t="s">
        <v>79</v>
      </c>
      <c r="V261" s="5" t="s">
        <v>119</v>
      </c>
      <c r="W261" s="5" t="s">
        <v>79</v>
      </c>
      <c r="X261" s="5" t="s">
        <v>119</v>
      </c>
      <c r="Y261" s="5" t="s">
        <v>81</v>
      </c>
      <c r="Z261" s="5" t="s">
        <v>99</v>
      </c>
      <c r="AA261" s="5" t="s">
        <v>79</v>
      </c>
      <c r="AB261" s="5" t="s">
        <v>79</v>
      </c>
      <c r="AC261" s="5" t="s">
        <v>79</v>
      </c>
      <c r="AD261" s="6">
        <f>D261/((F261*F261)/10000)</f>
        <v>25.559329155141626</v>
      </c>
      <c r="AE261" s="6" t="s">
        <v>156</v>
      </c>
      <c r="AF261" s="5" t="str">
        <f t="shared" si="14"/>
        <v>sim</v>
      </c>
      <c r="AG261" s="5" t="str">
        <f t="shared" si="15"/>
        <v>não</v>
      </c>
      <c r="AH261" s="5" t="s">
        <v>72</v>
      </c>
      <c r="AI261" s="5" t="s">
        <v>79</v>
      </c>
      <c r="AJ261" s="5" t="s">
        <v>79</v>
      </c>
    </row>
    <row r="262" spans="1:36" x14ac:dyDescent="0.25">
      <c r="A262" s="5" t="s">
        <v>117</v>
      </c>
      <c r="B262" s="5" t="s">
        <v>129</v>
      </c>
      <c r="C262" s="5" t="s">
        <v>71</v>
      </c>
      <c r="D262" s="5">
        <v>70</v>
      </c>
      <c r="E262" s="5" t="s">
        <v>135</v>
      </c>
      <c r="F262" s="5">
        <v>162</v>
      </c>
      <c r="G262" s="5" t="s">
        <v>143</v>
      </c>
      <c r="H262" s="5" t="s">
        <v>73</v>
      </c>
      <c r="I262" s="5" t="s">
        <v>83</v>
      </c>
      <c r="J262" s="5" t="s">
        <v>74</v>
      </c>
      <c r="K262" s="5" t="s">
        <v>83</v>
      </c>
      <c r="L262" s="5" t="s">
        <v>74</v>
      </c>
      <c r="M262" s="5" t="s">
        <v>93</v>
      </c>
      <c r="N262" s="5" t="s">
        <v>78</v>
      </c>
      <c r="O262" s="5" t="s">
        <v>83</v>
      </c>
      <c r="P262" s="5" t="s">
        <v>88</v>
      </c>
      <c r="Q262" s="5" t="s">
        <v>101</v>
      </c>
      <c r="R262" s="5" t="s">
        <v>119</v>
      </c>
      <c r="S262" s="5" t="s">
        <v>79</v>
      </c>
      <c r="T262" s="5" t="s">
        <v>119</v>
      </c>
      <c r="U262" s="5" t="s">
        <v>79</v>
      </c>
      <c r="V262" s="5" t="s">
        <v>119</v>
      </c>
      <c r="W262" s="5" t="s">
        <v>80</v>
      </c>
      <c r="X262" s="5">
        <v>10</v>
      </c>
      <c r="Y262" s="5" t="s">
        <v>95</v>
      </c>
      <c r="Z262" s="5" t="s">
        <v>92</v>
      </c>
      <c r="AA262" s="5" t="s">
        <v>72</v>
      </c>
      <c r="AB262" s="5" t="s">
        <v>79</v>
      </c>
      <c r="AC262" s="5" t="s">
        <v>79</v>
      </c>
      <c r="AD262" s="6">
        <f>D262/((F262*F262)/10000)</f>
        <v>26.672763298277701</v>
      </c>
      <c r="AE262" s="6" t="s">
        <v>156</v>
      </c>
      <c r="AF262" s="5" t="str">
        <f t="shared" si="14"/>
        <v>sim</v>
      </c>
      <c r="AG262" s="5" t="str">
        <f t="shared" si="15"/>
        <v>não</v>
      </c>
      <c r="AH262" s="5" t="s">
        <v>72</v>
      </c>
      <c r="AI262" s="5" t="s">
        <v>79</v>
      </c>
      <c r="AJ262" s="5" t="s">
        <v>72</v>
      </c>
    </row>
    <row r="263" spans="1:36" x14ac:dyDescent="0.25">
      <c r="A263" s="5" t="s">
        <v>117</v>
      </c>
      <c r="B263" s="5" t="s">
        <v>131</v>
      </c>
      <c r="C263" s="5" t="s">
        <v>71</v>
      </c>
      <c r="D263" s="5">
        <v>95</v>
      </c>
      <c r="E263" s="5" t="s">
        <v>137</v>
      </c>
      <c r="F263" s="5">
        <v>170</v>
      </c>
      <c r="G263" s="5" t="s">
        <v>143</v>
      </c>
      <c r="H263" s="5" t="s">
        <v>83</v>
      </c>
      <c r="I263" s="5" t="s">
        <v>83</v>
      </c>
      <c r="J263" s="5" t="s">
        <v>74</v>
      </c>
      <c r="K263" s="5" t="s">
        <v>83</v>
      </c>
      <c r="L263" s="5" t="s">
        <v>74</v>
      </c>
      <c r="M263" s="5" t="s">
        <v>93</v>
      </c>
      <c r="N263" s="5" t="s">
        <v>86</v>
      </c>
      <c r="O263" s="5" t="s">
        <v>77</v>
      </c>
      <c r="P263" s="5" t="s">
        <v>119</v>
      </c>
      <c r="Q263" s="5" t="s">
        <v>119</v>
      </c>
      <c r="R263" s="5" t="s">
        <v>90</v>
      </c>
      <c r="S263" s="5" t="s">
        <v>79</v>
      </c>
      <c r="T263" s="5" t="s">
        <v>119</v>
      </c>
      <c r="U263" s="5" t="s">
        <v>79</v>
      </c>
      <c r="V263" s="5" t="s">
        <v>119</v>
      </c>
      <c r="W263" s="5" t="s">
        <v>79</v>
      </c>
      <c r="X263" s="5" t="s">
        <v>119</v>
      </c>
      <c r="Y263" s="5" t="s">
        <v>81</v>
      </c>
      <c r="Z263" s="5" t="s">
        <v>82</v>
      </c>
      <c r="AA263" s="5" t="s">
        <v>72</v>
      </c>
      <c r="AB263" s="5" t="s">
        <v>72</v>
      </c>
      <c r="AC263" s="5" t="s">
        <v>72</v>
      </c>
      <c r="AD263" s="6">
        <f>D263/((F263*F263)/10000)</f>
        <v>32.871972318339097</v>
      </c>
      <c r="AE263" s="6" t="s">
        <v>157</v>
      </c>
      <c r="AF263" s="5" t="str">
        <f t="shared" si="14"/>
        <v>não</v>
      </c>
      <c r="AG263" s="5" t="str">
        <f t="shared" si="15"/>
        <v>sim</v>
      </c>
      <c r="AH263" s="5" t="s">
        <v>72</v>
      </c>
      <c r="AI263" s="5" t="s">
        <v>79</v>
      </c>
      <c r="AJ263" s="5" t="s">
        <v>72</v>
      </c>
    </row>
    <row r="264" spans="1:36" x14ac:dyDescent="0.25">
      <c r="A264" s="5" t="s">
        <v>117</v>
      </c>
      <c r="B264" s="5" t="s">
        <v>130</v>
      </c>
      <c r="C264" s="5" t="s">
        <v>71</v>
      </c>
      <c r="D264" s="5">
        <v>65</v>
      </c>
      <c r="E264" s="5" t="s">
        <v>135</v>
      </c>
      <c r="F264" s="5">
        <v>165</v>
      </c>
      <c r="G264" s="5" t="s">
        <v>143</v>
      </c>
      <c r="H264" s="5" t="s">
        <v>73</v>
      </c>
      <c r="I264" s="5" t="s">
        <v>83</v>
      </c>
      <c r="J264" s="5" t="s">
        <v>84</v>
      </c>
      <c r="K264" s="5" t="s">
        <v>75</v>
      </c>
      <c r="L264" s="5" t="s">
        <v>84</v>
      </c>
      <c r="M264" s="5" t="s">
        <v>85</v>
      </c>
      <c r="N264" s="5" t="s">
        <v>96</v>
      </c>
      <c r="O264" s="5" t="s">
        <v>83</v>
      </c>
      <c r="P264" s="5" t="s">
        <v>88</v>
      </c>
      <c r="Q264" s="5" t="s">
        <v>97</v>
      </c>
      <c r="R264" s="5" t="s">
        <v>90</v>
      </c>
      <c r="S264" s="5" t="s">
        <v>72</v>
      </c>
      <c r="T264" s="5" t="s">
        <v>83</v>
      </c>
      <c r="U264" s="5" t="s">
        <v>79</v>
      </c>
      <c r="V264" s="5" t="s">
        <v>119</v>
      </c>
      <c r="W264" s="5" t="s">
        <v>79</v>
      </c>
      <c r="X264" s="5" t="s">
        <v>119</v>
      </c>
      <c r="Y264" s="5" t="s">
        <v>81</v>
      </c>
      <c r="Z264" s="5" t="s">
        <v>92</v>
      </c>
      <c r="AA264" s="5" t="s">
        <v>79</v>
      </c>
      <c r="AB264" s="5" t="s">
        <v>79</v>
      </c>
      <c r="AC264" s="5" t="s">
        <v>79</v>
      </c>
      <c r="AD264" s="6">
        <f>D264/((F264*F264)/10000)</f>
        <v>23.875114784205692</v>
      </c>
      <c r="AE264" s="6" t="s">
        <v>155</v>
      </c>
      <c r="AF264" s="5" t="str">
        <f t="shared" si="14"/>
        <v>não</v>
      </c>
      <c r="AG264" s="5" t="str">
        <f t="shared" si="15"/>
        <v>não</v>
      </c>
      <c r="AH264" s="5" t="s">
        <v>79</v>
      </c>
      <c r="AI264" s="5" t="s">
        <v>79</v>
      </c>
      <c r="AJ264" s="5" t="s">
        <v>79</v>
      </c>
    </row>
    <row r="265" spans="1:36" x14ac:dyDescent="0.25">
      <c r="A265" s="5" t="s">
        <v>117</v>
      </c>
      <c r="B265" s="5" t="s">
        <v>128</v>
      </c>
      <c r="C265" s="5" t="s">
        <v>71</v>
      </c>
      <c r="D265" s="5">
        <v>82</v>
      </c>
      <c r="E265" s="5" t="s">
        <v>136</v>
      </c>
      <c r="F265" s="5">
        <v>179</v>
      </c>
      <c r="G265" s="5" t="s">
        <v>143</v>
      </c>
      <c r="H265" s="5" t="s">
        <v>75</v>
      </c>
      <c r="I265" s="5" t="s">
        <v>75</v>
      </c>
      <c r="J265" s="5" t="s">
        <v>74</v>
      </c>
      <c r="K265" s="5" t="s">
        <v>83</v>
      </c>
      <c r="L265" s="5" t="s">
        <v>84</v>
      </c>
      <c r="M265" s="5" t="s">
        <v>85</v>
      </c>
      <c r="N265" s="5" t="s">
        <v>86</v>
      </c>
      <c r="O265" s="5" t="s">
        <v>83</v>
      </c>
      <c r="P265" s="5" t="s">
        <v>88</v>
      </c>
      <c r="Q265" s="5" t="s">
        <v>97</v>
      </c>
      <c r="R265" s="5" t="s">
        <v>119</v>
      </c>
      <c r="S265" s="5" t="s">
        <v>72</v>
      </c>
      <c r="T265" s="5" t="s">
        <v>83</v>
      </c>
      <c r="U265" s="5" t="s">
        <v>72</v>
      </c>
      <c r="V265" s="5" t="s">
        <v>72</v>
      </c>
      <c r="W265" s="5" t="s">
        <v>79</v>
      </c>
      <c r="X265" s="5" t="s">
        <v>119</v>
      </c>
      <c r="Y265" s="5" t="s">
        <v>95</v>
      </c>
      <c r="Z265" s="5" t="s">
        <v>107</v>
      </c>
      <c r="AA265" s="5" t="s">
        <v>79</v>
      </c>
      <c r="AB265" s="5" t="s">
        <v>79</v>
      </c>
      <c r="AC265" s="5" t="s">
        <v>79</v>
      </c>
      <c r="AD265" s="6">
        <f>D265/((F265*F265)/10000)</f>
        <v>25.592209980961893</v>
      </c>
      <c r="AE265" s="6" t="s">
        <v>156</v>
      </c>
      <c r="AF265" s="5" t="str">
        <f t="shared" si="14"/>
        <v>sim</v>
      </c>
      <c r="AG265" s="5" t="str">
        <f t="shared" si="15"/>
        <v>não</v>
      </c>
      <c r="AH265" s="5" t="s">
        <v>79</v>
      </c>
      <c r="AI265" s="5" t="s">
        <v>79</v>
      </c>
      <c r="AJ265" s="5" t="s">
        <v>79</v>
      </c>
    </row>
    <row r="266" spans="1:36" x14ac:dyDescent="0.25">
      <c r="A266" s="5" t="s">
        <v>117</v>
      </c>
      <c r="B266" s="5" t="s">
        <v>130</v>
      </c>
      <c r="C266" s="5" t="s">
        <v>71</v>
      </c>
      <c r="D266" s="5">
        <v>79</v>
      </c>
      <c r="E266" s="5" t="s">
        <v>136</v>
      </c>
      <c r="F266" s="5">
        <v>163</v>
      </c>
      <c r="G266" s="5" t="s">
        <v>143</v>
      </c>
      <c r="H266" s="5" t="s">
        <v>73</v>
      </c>
      <c r="I266" s="5" t="s">
        <v>73</v>
      </c>
      <c r="J266" s="5" t="s">
        <v>84</v>
      </c>
      <c r="K266" s="5" t="s">
        <v>75</v>
      </c>
      <c r="L266" s="5" t="s">
        <v>74</v>
      </c>
      <c r="M266" s="5" t="s">
        <v>85</v>
      </c>
      <c r="N266" s="5" t="s">
        <v>78</v>
      </c>
      <c r="O266" s="5" t="s">
        <v>77</v>
      </c>
      <c r="P266" s="5" t="s">
        <v>119</v>
      </c>
      <c r="Q266" s="5" t="s">
        <v>119</v>
      </c>
      <c r="R266" s="5" t="s">
        <v>102</v>
      </c>
      <c r="S266" s="5" t="s">
        <v>79</v>
      </c>
      <c r="T266" s="5" t="s">
        <v>119</v>
      </c>
      <c r="U266" s="5" t="s">
        <v>72</v>
      </c>
      <c r="V266" s="5" t="s">
        <v>72</v>
      </c>
      <c r="W266" s="5" t="s">
        <v>79</v>
      </c>
      <c r="X266" s="5" t="s">
        <v>119</v>
      </c>
      <c r="Y266" s="5" t="s">
        <v>95</v>
      </c>
      <c r="Z266" s="5" t="s">
        <v>82</v>
      </c>
      <c r="AA266" s="5" t="s">
        <v>72</v>
      </c>
      <c r="AB266" s="5" t="s">
        <v>72</v>
      </c>
      <c r="AC266" s="5" t="s">
        <v>72</v>
      </c>
      <c r="AD266" s="6">
        <f>D266/((F266*F266)/10000)</f>
        <v>29.733900410252552</v>
      </c>
      <c r="AE266" s="6" t="s">
        <v>156</v>
      </c>
      <c r="AF266" s="5" t="str">
        <f t="shared" si="14"/>
        <v>sim</v>
      </c>
      <c r="AG266" s="5" t="str">
        <f t="shared" si="15"/>
        <v>não</v>
      </c>
      <c r="AH266" s="5" t="s">
        <v>79</v>
      </c>
      <c r="AI266" s="5" t="s">
        <v>79</v>
      </c>
      <c r="AJ266" s="5" t="s">
        <v>72</v>
      </c>
    </row>
    <row r="267" spans="1:36" x14ac:dyDescent="0.25">
      <c r="A267" s="5" t="s">
        <v>117</v>
      </c>
      <c r="B267" s="5" t="s">
        <v>131</v>
      </c>
      <c r="C267" s="5" t="s">
        <v>71</v>
      </c>
      <c r="D267" s="5">
        <v>63</v>
      </c>
      <c r="E267" s="5" t="s">
        <v>134</v>
      </c>
      <c r="F267" s="5">
        <v>165</v>
      </c>
      <c r="G267" s="5" t="s">
        <v>143</v>
      </c>
      <c r="H267" s="5" t="s">
        <v>73</v>
      </c>
      <c r="I267" s="5" t="s">
        <v>77</v>
      </c>
      <c r="J267" s="7" t="s">
        <v>119</v>
      </c>
      <c r="K267" s="5" t="s">
        <v>83</v>
      </c>
      <c r="L267" s="5" t="s">
        <v>74</v>
      </c>
      <c r="M267" s="5" t="s">
        <v>93</v>
      </c>
      <c r="N267" s="5" t="s">
        <v>78</v>
      </c>
      <c r="O267" s="5" t="s">
        <v>76</v>
      </c>
      <c r="P267" s="5" t="s">
        <v>119</v>
      </c>
      <c r="Q267" s="5" t="s">
        <v>119</v>
      </c>
      <c r="R267" s="5" t="s">
        <v>90</v>
      </c>
      <c r="S267" s="5" t="s">
        <v>72</v>
      </c>
      <c r="T267" s="5" t="s">
        <v>83</v>
      </c>
      <c r="U267" s="5" t="s">
        <v>79</v>
      </c>
      <c r="V267" s="5" t="s">
        <v>119</v>
      </c>
      <c r="W267" s="5" t="s">
        <v>79</v>
      </c>
      <c r="X267" s="5" t="s">
        <v>119</v>
      </c>
      <c r="Y267" s="5" t="s">
        <v>119</v>
      </c>
      <c r="Z267" s="5" t="s">
        <v>92</v>
      </c>
      <c r="AA267" s="5" t="s">
        <v>79</v>
      </c>
      <c r="AB267" s="5" t="s">
        <v>79</v>
      </c>
      <c r="AC267" s="5" t="s">
        <v>79</v>
      </c>
      <c r="AD267" s="6">
        <f>D267/((F267*F267)/10000)</f>
        <v>23.140495867768593</v>
      </c>
      <c r="AE267" s="6" t="s">
        <v>155</v>
      </c>
      <c r="AF267" s="5" t="str">
        <f t="shared" si="14"/>
        <v>não</v>
      </c>
      <c r="AG267" s="5" t="str">
        <f t="shared" si="15"/>
        <v>não</v>
      </c>
      <c r="AH267" s="5" t="s">
        <v>72</v>
      </c>
      <c r="AI267" s="5" t="s">
        <v>79</v>
      </c>
      <c r="AJ267" s="5" t="s">
        <v>79</v>
      </c>
    </row>
    <row r="268" spans="1:36" x14ac:dyDescent="0.25">
      <c r="A268" s="5" t="s">
        <v>117</v>
      </c>
      <c r="B268" s="5" t="s">
        <v>130</v>
      </c>
      <c r="C268" s="5" t="s">
        <v>71</v>
      </c>
      <c r="D268" s="5">
        <v>85</v>
      </c>
      <c r="E268" s="5" t="s">
        <v>136</v>
      </c>
      <c r="F268" s="5">
        <v>172</v>
      </c>
      <c r="G268" s="5" t="s">
        <v>143</v>
      </c>
      <c r="H268" s="5" t="s">
        <v>73</v>
      </c>
      <c r="I268" s="5" t="s">
        <v>87</v>
      </c>
      <c r="J268" s="5" t="s">
        <v>84</v>
      </c>
      <c r="K268" s="5" t="s">
        <v>75</v>
      </c>
      <c r="L268" s="5" t="s">
        <v>84</v>
      </c>
      <c r="M268" s="5" t="s">
        <v>85</v>
      </c>
      <c r="N268" s="5" t="s">
        <v>96</v>
      </c>
      <c r="O268" s="5" t="s">
        <v>76</v>
      </c>
      <c r="P268" s="5" t="s">
        <v>119</v>
      </c>
      <c r="Q268" s="5" t="s">
        <v>119</v>
      </c>
      <c r="R268" s="5" t="s">
        <v>102</v>
      </c>
      <c r="S268" s="5" t="s">
        <v>79</v>
      </c>
      <c r="T268" s="5" t="s">
        <v>119</v>
      </c>
      <c r="U268" s="5" t="s">
        <v>72</v>
      </c>
      <c r="V268" s="5" t="s">
        <v>72</v>
      </c>
      <c r="W268" s="5" t="s">
        <v>79</v>
      </c>
      <c r="X268" s="5" t="s">
        <v>119</v>
      </c>
      <c r="Y268" s="5" t="s">
        <v>95</v>
      </c>
      <c r="Z268" s="5" t="s">
        <v>92</v>
      </c>
      <c r="AA268" s="5" t="s">
        <v>72</v>
      </c>
      <c r="AB268" s="5" t="s">
        <v>79</v>
      </c>
      <c r="AC268" s="5" t="s">
        <v>72</v>
      </c>
      <c r="AD268" s="6">
        <f>D268/((F268*F268)/10000)</f>
        <v>28.731746890210925</v>
      </c>
      <c r="AE268" s="6" t="s">
        <v>156</v>
      </c>
      <c r="AF268" s="5" t="str">
        <f t="shared" si="14"/>
        <v>sim</v>
      </c>
      <c r="AG268" s="5" t="str">
        <f t="shared" si="15"/>
        <v>não</v>
      </c>
      <c r="AH268" s="5" t="s">
        <v>79</v>
      </c>
      <c r="AI268" s="5" t="s">
        <v>79</v>
      </c>
      <c r="AJ268" s="5" t="s">
        <v>72</v>
      </c>
    </row>
    <row r="269" spans="1:36" x14ac:dyDescent="0.25">
      <c r="A269" s="5" t="s">
        <v>117</v>
      </c>
      <c r="B269" s="5" t="s">
        <v>129</v>
      </c>
      <c r="C269" s="5" t="s">
        <v>71</v>
      </c>
      <c r="D269" s="5">
        <v>78</v>
      </c>
      <c r="E269" s="5" t="s">
        <v>136</v>
      </c>
      <c r="F269" s="5">
        <v>178</v>
      </c>
      <c r="G269" s="5" t="s">
        <v>143</v>
      </c>
      <c r="H269" s="5" t="s">
        <v>73</v>
      </c>
      <c r="I269" s="5" t="s">
        <v>83</v>
      </c>
      <c r="J269" s="5" t="s">
        <v>74</v>
      </c>
      <c r="K269" s="5" t="s">
        <v>83</v>
      </c>
      <c r="L269" s="5" t="s">
        <v>74</v>
      </c>
      <c r="M269" s="5" t="s">
        <v>93</v>
      </c>
      <c r="N269" s="5" t="s">
        <v>86</v>
      </c>
      <c r="O269" s="5" t="s">
        <v>83</v>
      </c>
      <c r="P269" s="5" t="s">
        <v>88</v>
      </c>
      <c r="Q269" s="5" t="s">
        <v>101</v>
      </c>
      <c r="R269" s="5" t="s">
        <v>90</v>
      </c>
      <c r="S269" s="5" t="s">
        <v>79</v>
      </c>
      <c r="T269" s="5" t="s">
        <v>119</v>
      </c>
      <c r="U269" s="5" t="s">
        <v>79</v>
      </c>
      <c r="V269" s="5" t="s">
        <v>119</v>
      </c>
      <c r="W269" s="5" t="s">
        <v>108</v>
      </c>
      <c r="X269" s="5" t="s">
        <v>119</v>
      </c>
      <c r="Y269" s="5" t="s">
        <v>112</v>
      </c>
      <c r="Z269" s="5" t="s">
        <v>99</v>
      </c>
      <c r="AA269" s="5" t="s">
        <v>72</v>
      </c>
      <c r="AB269" s="5" t="s">
        <v>79</v>
      </c>
      <c r="AC269" s="5" t="s">
        <v>79</v>
      </c>
      <c r="AD269" s="6">
        <f>D269/((F269*F269)/10000)</f>
        <v>24.618103774775911</v>
      </c>
      <c r="AE269" s="6" t="s">
        <v>155</v>
      </c>
      <c r="AF269" s="5" t="str">
        <f t="shared" si="14"/>
        <v>não</v>
      </c>
      <c r="AG269" s="5" t="str">
        <f t="shared" si="15"/>
        <v>não</v>
      </c>
      <c r="AH269" s="5" t="s">
        <v>72</v>
      </c>
      <c r="AI269" s="5" t="s">
        <v>79</v>
      </c>
      <c r="AJ269" s="5" t="s">
        <v>72</v>
      </c>
    </row>
    <row r="270" spans="1:36" x14ac:dyDescent="0.25">
      <c r="A270" s="5" t="s">
        <v>117</v>
      </c>
      <c r="B270" s="5" t="s">
        <v>130</v>
      </c>
      <c r="C270" s="5" t="s">
        <v>71</v>
      </c>
      <c r="D270" s="5">
        <v>81</v>
      </c>
      <c r="E270" s="5" t="s">
        <v>136</v>
      </c>
      <c r="F270" s="5">
        <v>177</v>
      </c>
      <c r="G270" s="5" t="s">
        <v>143</v>
      </c>
      <c r="H270" s="5" t="s">
        <v>73</v>
      </c>
      <c r="I270" s="5" t="s">
        <v>87</v>
      </c>
      <c r="J270" s="5" t="s">
        <v>74</v>
      </c>
      <c r="K270" s="5" t="s">
        <v>83</v>
      </c>
      <c r="L270" s="5" t="s">
        <v>74</v>
      </c>
      <c r="M270" s="5" t="s">
        <v>85</v>
      </c>
      <c r="N270" s="5" t="s">
        <v>78</v>
      </c>
      <c r="O270" s="5" t="s">
        <v>75</v>
      </c>
      <c r="P270" s="5" t="s">
        <v>88</v>
      </c>
      <c r="Q270" s="5" t="s">
        <v>97</v>
      </c>
      <c r="R270" s="5" t="s">
        <v>90</v>
      </c>
      <c r="S270" s="5" t="s">
        <v>72</v>
      </c>
      <c r="T270" s="5" t="s">
        <v>75</v>
      </c>
      <c r="U270" s="5" t="s">
        <v>79</v>
      </c>
      <c r="V270" s="5" t="s">
        <v>119</v>
      </c>
      <c r="W270" s="5" t="s">
        <v>79</v>
      </c>
      <c r="X270" s="5" t="s">
        <v>119</v>
      </c>
      <c r="Y270" s="5" t="s">
        <v>81</v>
      </c>
      <c r="Z270" s="5" t="s">
        <v>92</v>
      </c>
      <c r="AA270" s="5" t="s">
        <v>72</v>
      </c>
      <c r="AB270" s="5" t="s">
        <v>79</v>
      </c>
      <c r="AC270" s="5" t="s">
        <v>79</v>
      </c>
      <c r="AD270" s="6">
        <f>D270/((F270*F270)/10000)</f>
        <v>25.854639471416263</v>
      </c>
      <c r="AE270" s="6" t="s">
        <v>156</v>
      </c>
      <c r="AF270" s="5" t="str">
        <f t="shared" si="14"/>
        <v>sim</v>
      </c>
      <c r="AG270" s="5" t="str">
        <f t="shared" si="15"/>
        <v>não</v>
      </c>
      <c r="AH270" s="5" t="s">
        <v>79</v>
      </c>
      <c r="AI270" s="5" t="s">
        <v>79</v>
      </c>
      <c r="AJ270" s="5" t="s">
        <v>72</v>
      </c>
    </row>
    <row r="271" spans="1:36" x14ac:dyDescent="0.25">
      <c r="A271" s="5" t="s">
        <v>117</v>
      </c>
      <c r="B271" s="5" t="s">
        <v>130</v>
      </c>
      <c r="C271" s="5" t="s">
        <v>71</v>
      </c>
      <c r="D271" s="5">
        <v>80</v>
      </c>
      <c r="E271" s="5" t="s">
        <v>136</v>
      </c>
      <c r="F271" s="5">
        <v>160</v>
      </c>
      <c r="G271" s="5" t="s">
        <v>143</v>
      </c>
      <c r="H271" s="5" t="s">
        <v>75</v>
      </c>
      <c r="I271" s="7" t="s">
        <v>119</v>
      </c>
      <c r="J271" s="7" t="s">
        <v>119</v>
      </c>
      <c r="K271" s="7" t="s">
        <v>119</v>
      </c>
      <c r="L271" s="7" t="s">
        <v>119</v>
      </c>
      <c r="M271" s="5" t="s">
        <v>93</v>
      </c>
      <c r="N271" s="5" t="s">
        <v>86</v>
      </c>
      <c r="O271" s="5" t="s">
        <v>73</v>
      </c>
      <c r="P271" s="5" t="s">
        <v>88</v>
      </c>
      <c r="Q271" s="5" t="s">
        <v>89</v>
      </c>
      <c r="R271" s="5" t="s">
        <v>90</v>
      </c>
      <c r="S271" s="5" t="s">
        <v>79</v>
      </c>
      <c r="T271" s="5" t="s">
        <v>119</v>
      </c>
      <c r="U271" s="5" t="s">
        <v>79</v>
      </c>
      <c r="V271" s="5" t="s">
        <v>119</v>
      </c>
      <c r="W271" s="5" t="s">
        <v>79</v>
      </c>
      <c r="X271" s="5" t="s">
        <v>119</v>
      </c>
      <c r="Y271" s="5" t="s">
        <v>119</v>
      </c>
      <c r="Z271" s="5" t="s">
        <v>99</v>
      </c>
      <c r="AA271" s="5" t="s">
        <v>72</v>
      </c>
      <c r="AB271" s="5" t="s">
        <v>79</v>
      </c>
      <c r="AC271" s="5" t="s">
        <v>79</v>
      </c>
      <c r="AD271" s="6">
        <f>D271/((F271*F271)/10000)</f>
        <v>31.25</v>
      </c>
      <c r="AE271" s="6" t="s">
        <v>157</v>
      </c>
      <c r="AF271" s="5" t="str">
        <f t="shared" si="14"/>
        <v>não</v>
      </c>
      <c r="AG271" s="5" t="str">
        <f t="shared" si="15"/>
        <v>sim</v>
      </c>
      <c r="AH271" s="5" t="s">
        <v>72</v>
      </c>
      <c r="AI271" s="5" t="s">
        <v>79</v>
      </c>
      <c r="AJ271" s="5" t="s">
        <v>72</v>
      </c>
    </row>
    <row r="272" spans="1:36" x14ac:dyDescent="0.25">
      <c r="A272" s="5" t="s">
        <v>117</v>
      </c>
      <c r="B272" s="5" t="s">
        <v>130</v>
      </c>
      <c r="C272" s="5" t="s">
        <v>71</v>
      </c>
      <c r="D272" s="5">
        <v>94</v>
      </c>
      <c r="E272" s="5" t="s">
        <v>137</v>
      </c>
      <c r="F272" s="5">
        <v>174</v>
      </c>
      <c r="G272" s="5" t="s">
        <v>143</v>
      </c>
      <c r="H272" s="5" t="s">
        <v>75</v>
      </c>
      <c r="I272" s="5" t="s">
        <v>83</v>
      </c>
      <c r="J272" s="5" t="s">
        <v>74</v>
      </c>
      <c r="K272" s="5" t="s">
        <v>75</v>
      </c>
      <c r="L272" s="5" t="s">
        <v>74</v>
      </c>
      <c r="M272" s="5" t="s">
        <v>93</v>
      </c>
      <c r="N272" s="5" t="s">
        <v>86</v>
      </c>
      <c r="O272" s="5" t="s">
        <v>75</v>
      </c>
      <c r="P272" s="5" t="s">
        <v>88</v>
      </c>
      <c r="Q272" s="5" t="s">
        <v>101</v>
      </c>
      <c r="R272" s="5" t="s">
        <v>90</v>
      </c>
      <c r="S272" s="5" t="s">
        <v>79</v>
      </c>
      <c r="T272" s="5" t="s">
        <v>119</v>
      </c>
      <c r="U272" s="5" t="s">
        <v>72</v>
      </c>
      <c r="V272" s="5" t="s">
        <v>72</v>
      </c>
      <c r="W272" s="5" t="s">
        <v>79</v>
      </c>
      <c r="X272" s="5" t="s">
        <v>119</v>
      </c>
      <c r="Y272" s="5" t="s">
        <v>110</v>
      </c>
      <c r="Z272" s="5" t="s">
        <v>99</v>
      </c>
      <c r="AA272" s="5" t="s">
        <v>72</v>
      </c>
      <c r="AB272" s="5" t="s">
        <v>79</v>
      </c>
      <c r="AC272" s="5" t="s">
        <v>79</v>
      </c>
      <c r="AD272" s="6">
        <f>D272/((F272*F272)/10000)</f>
        <v>31.047694543532831</v>
      </c>
      <c r="AE272" s="6" t="s">
        <v>157</v>
      </c>
      <c r="AF272" s="5" t="str">
        <f t="shared" si="14"/>
        <v>não</v>
      </c>
      <c r="AG272" s="5" t="str">
        <f t="shared" si="15"/>
        <v>sim</v>
      </c>
      <c r="AH272" s="5" t="s">
        <v>72</v>
      </c>
      <c r="AI272" s="5" t="s">
        <v>79</v>
      </c>
      <c r="AJ272" s="5" t="s">
        <v>72</v>
      </c>
    </row>
    <row r="273" spans="1:36" x14ac:dyDescent="0.25">
      <c r="A273" s="5" t="s">
        <v>117</v>
      </c>
      <c r="B273" s="5" t="s">
        <v>130</v>
      </c>
      <c r="C273" s="5" t="s">
        <v>71</v>
      </c>
      <c r="D273" s="5">
        <v>72</v>
      </c>
      <c r="E273" s="5" t="s">
        <v>135</v>
      </c>
      <c r="F273" s="5">
        <v>161</v>
      </c>
      <c r="G273" s="5" t="s">
        <v>143</v>
      </c>
      <c r="H273" s="5" t="s">
        <v>73</v>
      </c>
      <c r="I273" s="5" t="s">
        <v>83</v>
      </c>
      <c r="J273" s="5" t="s">
        <v>74</v>
      </c>
      <c r="K273" s="5" t="s">
        <v>83</v>
      </c>
      <c r="L273" s="5" t="s">
        <v>100</v>
      </c>
      <c r="M273" s="5" t="s">
        <v>85</v>
      </c>
      <c r="N273" s="5" t="s">
        <v>78</v>
      </c>
      <c r="O273" s="5" t="s">
        <v>77</v>
      </c>
      <c r="P273" s="5" t="s">
        <v>119</v>
      </c>
      <c r="Q273" s="5" t="s">
        <v>119</v>
      </c>
      <c r="R273" s="5" t="s">
        <v>102</v>
      </c>
      <c r="S273" s="5" t="s">
        <v>79</v>
      </c>
      <c r="T273" s="5" t="s">
        <v>119</v>
      </c>
      <c r="U273" s="5" t="s">
        <v>72</v>
      </c>
      <c r="V273" s="5" t="s">
        <v>72</v>
      </c>
      <c r="W273" s="5" t="s">
        <v>79</v>
      </c>
      <c r="X273" s="5" t="s">
        <v>119</v>
      </c>
      <c r="Y273" s="5" t="s">
        <v>95</v>
      </c>
      <c r="Z273" s="5" t="s">
        <v>92</v>
      </c>
      <c r="AA273" s="5" t="s">
        <v>72</v>
      </c>
      <c r="AB273" s="5" t="s">
        <v>79</v>
      </c>
      <c r="AC273" s="5" t="s">
        <v>72</v>
      </c>
      <c r="AD273" s="6">
        <f>D273/((F273*F273)/10000)</f>
        <v>27.776706145596236</v>
      </c>
      <c r="AE273" s="6" t="s">
        <v>156</v>
      </c>
      <c r="AF273" s="5" t="str">
        <f t="shared" si="14"/>
        <v>sim</v>
      </c>
      <c r="AG273" s="5" t="str">
        <f t="shared" si="15"/>
        <v>não</v>
      </c>
      <c r="AH273" s="5" t="s">
        <v>79</v>
      </c>
      <c r="AI273" s="5" t="s">
        <v>79</v>
      </c>
      <c r="AJ273" s="5" t="s">
        <v>72</v>
      </c>
    </row>
    <row r="274" spans="1:36" x14ac:dyDescent="0.25">
      <c r="A274" s="5" t="s">
        <v>117</v>
      </c>
      <c r="B274" s="5" t="s">
        <v>130</v>
      </c>
      <c r="C274" s="5" t="s">
        <v>71</v>
      </c>
      <c r="D274" s="5">
        <v>67</v>
      </c>
      <c r="E274" s="5" t="s">
        <v>135</v>
      </c>
      <c r="F274" s="5">
        <v>174</v>
      </c>
      <c r="G274" s="5" t="s">
        <v>143</v>
      </c>
      <c r="H274" s="5" t="s">
        <v>87</v>
      </c>
      <c r="I274" s="5" t="s">
        <v>83</v>
      </c>
      <c r="J274" s="5" t="s">
        <v>100</v>
      </c>
      <c r="K274" s="5" t="s">
        <v>83</v>
      </c>
      <c r="L274" s="5" t="s">
        <v>74</v>
      </c>
      <c r="M274" s="5" t="s">
        <v>93</v>
      </c>
      <c r="N274" s="5" t="s">
        <v>119</v>
      </c>
      <c r="O274" s="5" t="s">
        <v>75</v>
      </c>
      <c r="P274" s="5" t="s">
        <v>88</v>
      </c>
      <c r="Q274" s="5" t="s">
        <v>94</v>
      </c>
      <c r="R274" s="5" t="s">
        <v>119</v>
      </c>
      <c r="S274" s="5" t="s">
        <v>72</v>
      </c>
      <c r="T274" s="5" t="s">
        <v>75</v>
      </c>
      <c r="U274" s="5" t="s">
        <v>79</v>
      </c>
      <c r="V274" s="5" t="s">
        <v>119</v>
      </c>
      <c r="W274" s="5" t="s">
        <v>79</v>
      </c>
      <c r="X274" s="5" t="s">
        <v>119</v>
      </c>
      <c r="Y274" s="5" t="s">
        <v>119</v>
      </c>
      <c r="Z274" s="5" t="s">
        <v>92</v>
      </c>
      <c r="AA274" s="5" t="s">
        <v>79</v>
      </c>
      <c r="AB274" s="5" t="s">
        <v>79</v>
      </c>
      <c r="AC274" s="5" t="s">
        <v>72</v>
      </c>
      <c r="AD274" s="6">
        <f>D274/((F274*F274)/10000)</f>
        <v>22.129739727837229</v>
      </c>
      <c r="AE274" s="6" t="s">
        <v>155</v>
      </c>
      <c r="AF274" s="5" t="str">
        <f t="shared" si="14"/>
        <v>não</v>
      </c>
      <c r="AG274" s="5" t="str">
        <f t="shared" si="15"/>
        <v>não</v>
      </c>
      <c r="AH274" s="5" t="s">
        <v>72</v>
      </c>
      <c r="AI274" s="5" t="s">
        <v>79</v>
      </c>
      <c r="AJ274" s="5" t="s">
        <v>79</v>
      </c>
    </row>
    <row r="275" spans="1:36" x14ac:dyDescent="0.25">
      <c r="A275" s="5" t="s">
        <v>117</v>
      </c>
      <c r="B275" s="5" t="s">
        <v>131</v>
      </c>
      <c r="C275" s="5" t="s">
        <v>71</v>
      </c>
      <c r="D275" s="5">
        <v>64</v>
      </c>
      <c r="E275" s="5" t="s">
        <v>134</v>
      </c>
      <c r="F275" s="5">
        <v>174</v>
      </c>
      <c r="G275" s="5" t="s">
        <v>143</v>
      </c>
      <c r="H275" s="5" t="s">
        <v>73</v>
      </c>
      <c r="I275" s="5" t="s">
        <v>83</v>
      </c>
      <c r="J275" s="5" t="s">
        <v>84</v>
      </c>
      <c r="K275" s="5" t="s">
        <v>83</v>
      </c>
      <c r="L275" s="5" t="s">
        <v>84</v>
      </c>
      <c r="M275" s="5" t="s">
        <v>93</v>
      </c>
      <c r="N275" s="5" t="s">
        <v>78</v>
      </c>
      <c r="O275" s="5" t="s">
        <v>76</v>
      </c>
      <c r="P275" s="5" t="s">
        <v>119</v>
      </c>
      <c r="Q275" s="5" t="s">
        <v>119</v>
      </c>
      <c r="R275" s="5" t="s">
        <v>119</v>
      </c>
      <c r="S275" s="5" t="s">
        <v>72</v>
      </c>
      <c r="T275" s="5" t="s">
        <v>83</v>
      </c>
      <c r="U275" s="5" t="s">
        <v>79</v>
      </c>
      <c r="V275" s="5" t="s">
        <v>119</v>
      </c>
      <c r="W275" s="5" t="s">
        <v>80</v>
      </c>
      <c r="X275" s="5">
        <v>20</v>
      </c>
      <c r="Y275" s="5" t="s">
        <v>119</v>
      </c>
      <c r="Z275" s="5" t="s">
        <v>99</v>
      </c>
      <c r="AA275" s="5" t="s">
        <v>72</v>
      </c>
      <c r="AB275" s="5" t="s">
        <v>79</v>
      </c>
      <c r="AC275" s="5" t="s">
        <v>119</v>
      </c>
      <c r="AD275" s="6">
        <f>D275/((F275*F275)/10000)</f>
        <v>21.138855859426609</v>
      </c>
      <c r="AE275" s="6" t="s">
        <v>155</v>
      </c>
      <c r="AF275" s="5" t="str">
        <f t="shared" si="14"/>
        <v>não</v>
      </c>
      <c r="AG275" s="5" t="str">
        <f t="shared" si="15"/>
        <v>não</v>
      </c>
      <c r="AH275" s="5" t="s">
        <v>72</v>
      </c>
      <c r="AI275" s="5" t="s">
        <v>72</v>
      </c>
      <c r="AJ275" s="5" t="s">
        <v>72</v>
      </c>
    </row>
    <row r="276" spans="1:36" x14ac:dyDescent="0.25">
      <c r="A276" s="5" t="s">
        <v>117</v>
      </c>
      <c r="B276" s="5" t="s">
        <v>131</v>
      </c>
      <c r="C276" s="5" t="s">
        <v>71</v>
      </c>
      <c r="D276" s="5">
        <v>65</v>
      </c>
      <c r="E276" s="5" t="s">
        <v>135</v>
      </c>
      <c r="F276" s="5">
        <v>170</v>
      </c>
      <c r="G276" s="5" t="s">
        <v>143</v>
      </c>
      <c r="H276" s="5" t="s">
        <v>75</v>
      </c>
      <c r="I276" s="5" t="s">
        <v>83</v>
      </c>
      <c r="J276" s="5" t="s">
        <v>100</v>
      </c>
      <c r="K276" s="5" t="s">
        <v>77</v>
      </c>
      <c r="L276" s="7" t="s">
        <v>119</v>
      </c>
      <c r="M276" s="5" t="s">
        <v>93</v>
      </c>
      <c r="N276" s="5" t="s">
        <v>78</v>
      </c>
      <c r="O276" s="5" t="s">
        <v>75</v>
      </c>
      <c r="P276" s="5" t="s">
        <v>109</v>
      </c>
      <c r="Q276" s="5" t="s">
        <v>97</v>
      </c>
      <c r="R276" s="5" t="s">
        <v>90</v>
      </c>
      <c r="S276" s="5" t="s">
        <v>79</v>
      </c>
      <c r="T276" s="5" t="s">
        <v>119</v>
      </c>
      <c r="U276" s="5" t="s">
        <v>72</v>
      </c>
      <c r="V276" s="5" t="s">
        <v>72</v>
      </c>
      <c r="W276" s="5" t="s">
        <v>79</v>
      </c>
      <c r="X276" s="5" t="s">
        <v>119</v>
      </c>
      <c r="Y276" s="5" t="s">
        <v>119</v>
      </c>
      <c r="Z276" s="5" t="s">
        <v>99</v>
      </c>
      <c r="AA276" s="5" t="s">
        <v>72</v>
      </c>
      <c r="AB276" s="5" t="s">
        <v>79</v>
      </c>
      <c r="AC276" s="5" t="s">
        <v>72</v>
      </c>
      <c r="AD276" s="6">
        <f>D276/((F276*F276)/10000)</f>
        <v>22.491349480968857</v>
      </c>
      <c r="AE276" s="6" t="s">
        <v>155</v>
      </c>
      <c r="AF276" s="5" t="str">
        <f t="shared" si="14"/>
        <v>não</v>
      </c>
      <c r="AG276" s="5" t="str">
        <f t="shared" si="15"/>
        <v>não</v>
      </c>
      <c r="AH276" s="5" t="s">
        <v>72</v>
      </c>
      <c r="AI276" s="5" t="s">
        <v>79</v>
      </c>
      <c r="AJ276" s="5" t="s">
        <v>72</v>
      </c>
    </row>
    <row r="277" spans="1:36" x14ac:dyDescent="0.25">
      <c r="A277" s="5" t="s">
        <v>117</v>
      </c>
      <c r="B277" s="5" t="s">
        <v>130</v>
      </c>
      <c r="C277" s="5" t="s">
        <v>71</v>
      </c>
      <c r="D277" s="5">
        <v>82</v>
      </c>
      <c r="E277" s="5" t="s">
        <v>136</v>
      </c>
      <c r="F277" s="5">
        <v>172</v>
      </c>
      <c r="G277" s="5" t="s">
        <v>143</v>
      </c>
      <c r="H277" s="5" t="s">
        <v>73</v>
      </c>
      <c r="I277" s="5" t="s">
        <v>87</v>
      </c>
      <c r="J277" s="5" t="s">
        <v>74</v>
      </c>
      <c r="K277" s="5" t="s">
        <v>75</v>
      </c>
      <c r="L277" s="5" t="s">
        <v>74</v>
      </c>
      <c r="M277" s="5" t="s">
        <v>85</v>
      </c>
      <c r="N277" s="5" t="s">
        <v>96</v>
      </c>
      <c r="O277" s="5" t="s">
        <v>75</v>
      </c>
      <c r="P277" s="5" t="s">
        <v>88</v>
      </c>
      <c r="Q277" s="5" t="s">
        <v>97</v>
      </c>
      <c r="R277" s="5" t="s">
        <v>90</v>
      </c>
      <c r="S277" s="5" t="s">
        <v>79</v>
      </c>
      <c r="T277" s="5" t="s">
        <v>119</v>
      </c>
      <c r="U277" s="5" t="s">
        <v>72</v>
      </c>
      <c r="V277" s="5" t="s">
        <v>72</v>
      </c>
      <c r="W277" s="5" t="s">
        <v>79</v>
      </c>
      <c r="X277" s="5" t="s">
        <v>119</v>
      </c>
      <c r="Y277" s="5" t="s">
        <v>119</v>
      </c>
      <c r="Z277" s="5" t="s">
        <v>92</v>
      </c>
      <c r="AA277" s="5" t="s">
        <v>72</v>
      </c>
      <c r="AB277" s="5" t="s">
        <v>79</v>
      </c>
      <c r="AC277" s="5" t="s">
        <v>79</v>
      </c>
      <c r="AD277" s="6">
        <f>D277/((F277*F277)/10000)</f>
        <v>27.717685235262302</v>
      </c>
      <c r="AE277" s="6" t="s">
        <v>156</v>
      </c>
      <c r="AF277" s="5" t="str">
        <f t="shared" si="14"/>
        <v>sim</v>
      </c>
      <c r="AG277" s="5" t="str">
        <f t="shared" si="15"/>
        <v>não</v>
      </c>
      <c r="AH277" s="5" t="s">
        <v>79</v>
      </c>
      <c r="AI277" s="5" t="s">
        <v>79</v>
      </c>
      <c r="AJ277" s="5" t="s">
        <v>72</v>
      </c>
    </row>
    <row r="278" spans="1:36" x14ac:dyDescent="0.25">
      <c r="A278" s="5" t="s">
        <v>117</v>
      </c>
      <c r="B278" s="5" t="s">
        <v>130</v>
      </c>
      <c r="C278" s="5" t="s">
        <v>71</v>
      </c>
      <c r="D278" s="5">
        <v>66</v>
      </c>
      <c r="E278" s="5" t="s">
        <v>135</v>
      </c>
      <c r="F278" s="5">
        <v>170</v>
      </c>
      <c r="G278" s="5" t="s">
        <v>143</v>
      </c>
      <c r="H278" s="5" t="s">
        <v>73</v>
      </c>
      <c r="I278" s="5" t="s">
        <v>76</v>
      </c>
      <c r="J278" s="7" t="s">
        <v>119</v>
      </c>
      <c r="K278" s="5" t="s">
        <v>83</v>
      </c>
      <c r="L278" s="5" t="s">
        <v>100</v>
      </c>
      <c r="M278" s="5" t="s">
        <v>85</v>
      </c>
      <c r="N278" s="5" t="s">
        <v>86</v>
      </c>
      <c r="O278" s="5" t="s">
        <v>76</v>
      </c>
      <c r="P278" s="5" t="s">
        <v>119</v>
      </c>
      <c r="Q278" s="5" t="s">
        <v>119</v>
      </c>
      <c r="R278" s="5" t="s">
        <v>90</v>
      </c>
      <c r="S278" s="5" t="s">
        <v>79</v>
      </c>
      <c r="T278" s="5" t="s">
        <v>119</v>
      </c>
      <c r="U278" s="5" t="s">
        <v>79</v>
      </c>
      <c r="V278" s="5" t="s">
        <v>119</v>
      </c>
      <c r="W278" s="5" t="s">
        <v>79</v>
      </c>
      <c r="X278" s="5" t="s">
        <v>119</v>
      </c>
      <c r="Y278" s="5" t="s">
        <v>95</v>
      </c>
      <c r="Z278" s="5" t="s">
        <v>92</v>
      </c>
      <c r="AA278" s="5" t="s">
        <v>72</v>
      </c>
      <c r="AB278" s="5" t="s">
        <v>79</v>
      </c>
      <c r="AC278" s="5" t="s">
        <v>79</v>
      </c>
      <c r="AD278" s="6">
        <f>D278/((F278*F278)/10000)</f>
        <v>22.837370242214533</v>
      </c>
      <c r="AE278" s="6" t="s">
        <v>155</v>
      </c>
      <c r="AF278" s="5" t="str">
        <f t="shared" si="14"/>
        <v>não</v>
      </c>
      <c r="AG278" s="5" t="str">
        <f t="shared" si="15"/>
        <v>não</v>
      </c>
      <c r="AH278" s="5" t="s">
        <v>79</v>
      </c>
      <c r="AI278" s="5" t="s">
        <v>79</v>
      </c>
      <c r="AJ278" s="5" t="s">
        <v>72</v>
      </c>
    </row>
    <row r="279" spans="1:36" x14ac:dyDescent="0.25">
      <c r="A279" s="5" t="s">
        <v>117</v>
      </c>
      <c r="B279" s="5" t="s">
        <v>131</v>
      </c>
      <c r="C279" s="5" t="s">
        <v>71</v>
      </c>
      <c r="D279" s="5">
        <v>82</v>
      </c>
      <c r="E279" s="5" t="s">
        <v>136</v>
      </c>
      <c r="F279" s="5">
        <v>170</v>
      </c>
      <c r="G279" s="5" t="s">
        <v>143</v>
      </c>
      <c r="H279" s="5" t="s">
        <v>87</v>
      </c>
      <c r="I279" s="5" t="s">
        <v>75</v>
      </c>
      <c r="J279" s="5" t="s">
        <v>84</v>
      </c>
      <c r="K279" s="5" t="s">
        <v>87</v>
      </c>
      <c r="L279" s="5" t="s">
        <v>84</v>
      </c>
      <c r="M279" s="5" t="s">
        <v>85</v>
      </c>
      <c r="N279" s="5" t="s">
        <v>78</v>
      </c>
      <c r="O279" s="5" t="s">
        <v>76</v>
      </c>
      <c r="P279" s="5" t="s">
        <v>119</v>
      </c>
      <c r="Q279" s="5" t="s">
        <v>119</v>
      </c>
      <c r="R279" s="5" t="s">
        <v>90</v>
      </c>
      <c r="S279" s="5" t="s">
        <v>79</v>
      </c>
      <c r="T279" s="5" t="s">
        <v>119</v>
      </c>
      <c r="U279" s="5" t="s">
        <v>79</v>
      </c>
      <c r="V279" s="5" t="s">
        <v>119</v>
      </c>
      <c r="W279" s="5" t="s">
        <v>79</v>
      </c>
      <c r="X279" s="5" t="s">
        <v>119</v>
      </c>
      <c r="Y279" s="5" t="s">
        <v>95</v>
      </c>
      <c r="Z279" s="5" t="s">
        <v>92</v>
      </c>
      <c r="AA279" s="5" t="s">
        <v>72</v>
      </c>
      <c r="AB279" s="5" t="s">
        <v>79</v>
      </c>
      <c r="AC279" s="5" t="s">
        <v>72</v>
      </c>
      <c r="AD279" s="6">
        <f>D279/((F279*F279)/10000)</f>
        <v>28.373702422145328</v>
      </c>
      <c r="AE279" s="6" t="s">
        <v>156</v>
      </c>
      <c r="AF279" s="5" t="str">
        <f t="shared" si="14"/>
        <v>sim</v>
      </c>
      <c r="AG279" s="5" t="str">
        <f t="shared" si="15"/>
        <v>não</v>
      </c>
      <c r="AH279" s="5" t="s">
        <v>79</v>
      </c>
      <c r="AI279" s="5" t="s">
        <v>79</v>
      </c>
      <c r="AJ279" s="5" t="s">
        <v>72</v>
      </c>
    </row>
    <row r="280" spans="1:36" x14ac:dyDescent="0.25">
      <c r="A280" s="5" t="s">
        <v>117</v>
      </c>
      <c r="B280" s="5" t="s">
        <v>131</v>
      </c>
      <c r="C280" s="5" t="s">
        <v>71</v>
      </c>
      <c r="D280" s="5">
        <v>95</v>
      </c>
      <c r="E280" s="5" t="s">
        <v>137</v>
      </c>
      <c r="F280" s="5">
        <v>170</v>
      </c>
      <c r="G280" s="5" t="s">
        <v>143</v>
      </c>
      <c r="H280" s="5" t="s">
        <v>87</v>
      </c>
      <c r="I280" s="5" t="s">
        <v>87</v>
      </c>
      <c r="J280" s="5" t="s">
        <v>74</v>
      </c>
      <c r="K280" s="5" t="s">
        <v>75</v>
      </c>
      <c r="L280" s="5" t="s">
        <v>74</v>
      </c>
      <c r="M280" s="5" t="s">
        <v>85</v>
      </c>
      <c r="N280" s="5" t="s">
        <v>78</v>
      </c>
      <c r="O280" s="5" t="s">
        <v>75</v>
      </c>
      <c r="P280" s="5" t="s">
        <v>109</v>
      </c>
      <c r="Q280" s="5" t="s">
        <v>97</v>
      </c>
      <c r="R280" s="5" t="s">
        <v>102</v>
      </c>
      <c r="S280" s="5" t="s">
        <v>79</v>
      </c>
      <c r="T280" s="5" t="s">
        <v>119</v>
      </c>
      <c r="U280" s="5" t="s">
        <v>72</v>
      </c>
      <c r="V280" s="5" t="s">
        <v>72</v>
      </c>
      <c r="W280" s="5" t="s">
        <v>79</v>
      </c>
      <c r="X280" s="5" t="s">
        <v>119</v>
      </c>
      <c r="Y280" s="5" t="s">
        <v>110</v>
      </c>
      <c r="Z280" s="5" t="s">
        <v>92</v>
      </c>
      <c r="AA280" s="5" t="s">
        <v>72</v>
      </c>
      <c r="AB280" s="5" t="s">
        <v>72</v>
      </c>
      <c r="AC280" s="5" t="s">
        <v>72</v>
      </c>
      <c r="AD280" s="6">
        <f>D280/((F280*F280)/10000)</f>
        <v>32.871972318339097</v>
      </c>
      <c r="AE280" s="6" t="s">
        <v>157</v>
      </c>
      <c r="AF280" s="5" t="str">
        <f t="shared" si="14"/>
        <v>não</v>
      </c>
      <c r="AG280" s="5" t="str">
        <f t="shared" si="15"/>
        <v>sim</v>
      </c>
      <c r="AH280" s="5" t="s">
        <v>79</v>
      </c>
      <c r="AI280" s="5" t="s">
        <v>79</v>
      </c>
      <c r="AJ280" s="5" t="s">
        <v>72</v>
      </c>
    </row>
    <row r="281" spans="1:36" x14ac:dyDescent="0.25">
      <c r="A281" s="5" t="s">
        <v>117</v>
      </c>
      <c r="B281" s="5" t="s">
        <v>131</v>
      </c>
      <c r="C281" s="5" t="s">
        <v>71</v>
      </c>
      <c r="D281" s="5">
        <v>73</v>
      </c>
      <c r="E281" s="5" t="s">
        <v>135</v>
      </c>
      <c r="F281" s="5">
        <v>168</v>
      </c>
      <c r="G281" s="5" t="s">
        <v>143</v>
      </c>
      <c r="H281" s="5" t="s">
        <v>73</v>
      </c>
      <c r="I281" s="5" t="s">
        <v>75</v>
      </c>
      <c r="J281" s="5" t="s">
        <v>74</v>
      </c>
      <c r="K281" s="5" t="s">
        <v>87</v>
      </c>
      <c r="L281" s="5" t="s">
        <v>74</v>
      </c>
      <c r="M281" s="5" t="s">
        <v>93</v>
      </c>
      <c r="N281" s="5" t="s">
        <v>78</v>
      </c>
      <c r="O281" s="5" t="s">
        <v>75</v>
      </c>
      <c r="P281" s="5" t="s">
        <v>105</v>
      </c>
      <c r="Q281" s="5" t="s">
        <v>97</v>
      </c>
      <c r="R281" s="5" t="s">
        <v>90</v>
      </c>
      <c r="S281" s="5" t="s">
        <v>79</v>
      </c>
      <c r="T281" s="5" t="s">
        <v>119</v>
      </c>
      <c r="U281" s="5" t="s">
        <v>79</v>
      </c>
      <c r="V281" s="5" t="s">
        <v>119</v>
      </c>
      <c r="W281" s="5" t="s">
        <v>79</v>
      </c>
      <c r="X281" s="5" t="s">
        <v>119</v>
      </c>
      <c r="Y281" s="5" t="s">
        <v>112</v>
      </c>
      <c r="Z281" s="5" t="s">
        <v>99</v>
      </c>
      <c r="AA281" s="5" t="s">
        <v>72</v>
      </c>
      <c r="AB281" s="5" t="s">
        <v>72</v>
      </c>
      <c r="AC281" s="5" t="s">
        <v>72</v>
      </c>
      <c r="AD281" s="6">
        <f>D281/((F281*F281)/10000)</f>
        <v>25.864512471655328</v>
      </c>
      <c r="AE281" s="6" t="s">
        <v>156</v>
      </c>
      <c r="AF281" s="5" t="str">
        <f t="shared" si="14"/>
        <v>sim</v>
      </c>
      <c r="AG281" s="5" t="str">
        <f t="shared" si="15"/>
        <v>não</v>
      </c>
      <c r="AH281" s="5" t="s">
        <v>72</v>
      </c>
      <c r="AI281" s="5" t="s">
        <v>79</v>
      </c>
      <c r="AJ281" s="5" t="s">
        <v>72</v>
      </c>
    </row>
    <row r="282" spans="1:36" x14ac:dyDescent="0.25">
      <c r="A282" s="5" t="s">
        <v>117</v>
      </c>
      <c r="B282" s="5" t="s">
        <v>130</v>
      </c>
      <c r="C282" s="5" t="s">
        <v>71</v>
      </c>
      <c r="D282" s="5">
        <v>86</v>
      </c>
      <c r="E282" s="5" t="s">
        <v>136</v>
      </c>
      <c r="F282" s="5">
        <v>162</v>
      </c>
      <c r="G282" s="5" t="s">
        <v>143</v>
      </c>
      <c r="H282" s="5" t="s">
        <v>83</v>
      </c>
      <c r="I282" s="5" t="s">
        <v>77</v>
      </c>
      <c r="J282" s="7" t="s">
        <v>119</v>
      </c>
      <c r="K282" s="5" t="s">
        <v>76</v>
      </c>
      <c r="L282" s="7" t="s">
        <v>119</v>
      </c>
      <c r="M282" s="5" t="s">
        <v>113</v>
      </c>
      <c r="N282" s="5" t="s">
        <v>78</v>
      </c>
      <c r="O282" s="5" t="s">
        <v>83</v>
      </c>
      <c r="P282" s="5" t="s">
        <v>88</v>
      </c>
      <c r="Q282" s="5" t="s">
        <v>101</v>
      </c>
      <c r="R282" s="5" t="s">
        <v>90</v>
      </c>
      <c r="S282" s="5" t="s">
        <v>72</v>
      </c>
      <c r="T282" s="5" t="s">
        <v>91</v>
      </c>
      <c r="U282" s="5" t="s">
        <v>79</v>
      </c>
      <c r="V282" s="5" t="s">
        <v>119</v>
      </c>
      <c r="W282" s="5" t="s">
        <v>108</v>
      </c>
      <c r="X282" s="5" t="s">
        <v>119</v>
      </c>
      <c r="Y282" s="5" t="s">
        <v>81</v>
      </c>
      <c r="Z282" s="5" t="s">
        <v>99</v>
      </c>
      <c r="AA282" s="5" t="s">
        <v>72</v>
      </c>
      <c r="AB282" s="5" t="s">
        <v>72</v>
      </c>
      <c r="AC282" s="5" t="s">
        <v>79</v>
      </c>
      <c r="AD282" s="6">
        <f>D282/((F282*F282)/10000)</f>
        <v>32.769394909312602</v>
      </c>
      <c r="AE282" s="6" t="s">
        <v>157</v>
      </c>
      <c r="AF282" s="5" t="str">
        <f t="shared" si="14"/>
        <v>não</v>
      </c>
      <c r="AG282" s="5" t="str">
        <f t="shared" si="15"/>
        <v>sim</v>
      </c>
      <c r="AH282" s="5" t="s">
        <v>79</v>
      </c>
      <c r="AI282" s="5" t="s">
        <v>79</v>
      </c>
      <c r="AJ282" s="5" t="s">
        <v>72</v>
      </c>
    </row>
    <row r="283" spans="1:36" x14ac:dyDescent="0.25">
      <c r="A283" s="5" t="s">
        <v>117</v>
      </c>
      <c r="B283" s="5" t="s">
        <v>131</v>
      </c>
      <c r="C283" s="5" t="s">
        <v>71</v>
      </c>
      <c r="D283" s="5">
        <v>86</v>
      </c>
      <c r="E283" s="5" t="s">
        <v>136</v>
      </c>
      <c r="F283" s="5">
        <v>181</v>
      </c>
      <c r="G283" s="5" t="s">
        <v>144</v>
      </c>
      <c r="H283" s="5" t="s">
        <v>76</v>
      </c>
      <c r="I283" s="5" t="s">
        <v>73</v>
      </c>
      <c r="J283" s="5" t="s">
        <v>84</v>
      </c>
      <c r="K283" s="5" t="s">
        <v>87</v>
      </c>
      <c r="L283" s="5" t="s">
        <v>84</v>
      </c>
      <c r="M283" s="5" t="s">
        <v>93</v>
      </c>
      <c r="N283" s="5" t="s">
        <v>78</v>
      </c>
      <c r="O283" s="5" t="s">
        <v>77</v>
      </c>
      <c r="P283" s="5" t="s">
        <v>119</v>
      </c>
      <c r="Q283" s="5" t="s">
        <v>119</v>
      </c>
      <c r="R283" s="5" t="s">
        <v>119</v>
      </c>
      <c r="S283" s="5" t="s">
        <v>72</v>
      </c>
      <c r="T283" s="5" t="s">
        <v>83</v>
      </c>
      <c r="U283" s="5" t="s">
        <v>79</v>
      </c>
      <c r="V283" s="5" t="s">
        <v>119</v>
      </c>
      <c r="W283" s="5" t="s">
        <v>79</v>
      </c>
      <c r="X283" s="5" t="s">
        <v>119</v>
      </c>
      <c r="Y283" s="5" t="s">
        <v>95</v>
      </c>
      <c r="Z283" s="5" t="s">
        <v>92</v>
      </c>
      <c r="AA283" s="5" t="s">
        <v>72</v>
      </c>
      <c r="AB283" s="5" t="s">
        <v>79</v>
      </c>
      <c r="AC283" s="5" t="s">
        <v>79</v>
      </c>
      <c r="AD283" s="6">
        <f>D283/((F283*F283)/10000)</f>
        <v>26.25072494734593</v>
      </c>
      <c r="AE283" s="6" t="s">
        <v>156</v>
      </c>
      <c r="AF283" s="5" t="str">
        <f t="shared" si="14"/>
        <v>sim</v>
      </c>
      <c r="AG283" s="5" t="str">
        <f t="shared" si="15"/>
        <v>não</v>
      </c>
      <c r="AH283" s="5" t="s">
        <v>72</v>
      </c>
      <c r="AI283" s="5" t="s">
        <v>79</v>
      </c>
      <c r="AJ283" s="5" t="s">
        <v>72</v>
      </c>
    </row>
    <row r="284" spans="1:36" x14ac:dyDescent="0.25">
      <c r="A284" s="5" t="s">
        <v>117</v>
      </c>
      <c r="B284" s="5" t="s">
        <v>131</v>
      </c>
      <c r="C284" s="5" t="s">
        <v>71</v>
      </c>
      <c r="D284" s="5">
        <v>103</v>
      </c>
      <c r="E284" s="5" t="s">
        <v>138</v>
      </c>
      <c r="F284" s="5">
        <v>180</v>
      </c>
      <c r="G284" s="5" t="s">
        <v>144</v>
      </c>
      <c r="H284" s="5" t="s">
        <v>73</v>
      </c>
      <c r="I284" s="5" t="s">
        <v>87</v>
      </c>
      <c r="J284" s="5" t="s">
        <v>84</v>
      </c>
      <c r="K284" s="5" t="s">
        <v>75</v>
      </c>
      <c r="L284" s="5" t="s">
        <v>84</v>
      </c>
      <c r="M284" s="5" t="s">
        <v>85</v>
      </c>
      <c r="N284" s="5" t="s">
        <v>86</v>
      </c>
      <c r="O284" s="5" t="s">
        <v>77</v>
      </c>
      <c r="P284" s="5" t="s">
        <v>119</v>
      </c>
      <c r="Q284" s="5" t="s">
        <v>119</v>
      </c>
      <c r="R284" s="5" t="s">
        <v>102</v>
      </c>
      <c r="S284" s="5" t="s">
        <v>79</v>
      </c>
      <c r="T284" s="5" t="s">
        <v>119</v>
      </c>
      <c r="U284" s="5" t="s">
        <v>79</v>
      </c>
      <c r="V284" s="5" t="s">
        <v>119</v>
      </c>
      <c r="W284" s="5" t="s">
        <v>79</v>
      </c>
      <c r="X284" s="5" t="s">
        <v>119</v>
      </c>
      <c r="Y284" s="5" t="s">
        <v>81</v>
      </c>
      <c r="Z284" s="5" t="s">
        <v>99</v>
      </c>
      <c r="AA284" s="5" t="s">
        <v>72</v>
      </c>
      <c r="AB284" s="5" t="s">
        <v>72</v>
      </c>
      <c r="AC284" s="5" t="s">
        <v>72</v>
      </c>
      <c r="AD284" s="6">
        <f>D284/((F284*F284)/10000)</f>
        <v>31.79012345679012</v>
      </c>
      <c r="AE284" s="6" t="s">
        <v>157</v>
      </c>
      <c r="AF284" s="5" t="str">
        <f t="shared" si="14"/>
        <v>não</v>
      </c>
      <c r="AG284" s="5" t="str">
        <f t="shared" si="15"/>
        <v>sim</v>
      </c>
      <c r="AH284" s="5" t="s">
        <v>79</v>
      </c>
      <c r="AI284" s="5" t="s">
        <v>79</v>
      </c>
      <c r="AJ284" s="5" t="s">
        <v>72</v>
      </c>
    </row>
    <row r="285" spans="1:36" x14ac:dyDescent="0.25">
      <c r="A285" s="5" t="s">
        <v>117</v>
      </c>
      <c r="B285" s="5" t="s">
        <v>131</v>
      </c>
      <c r="C285" s="5" t="s">
        <v>71</v>
      </c>
      <c r="D285" s="5">
        <v>82</v>
      </c>
      <c r="E285" s="5" t="s">
        <v>136</v>
      </c>
      <c r="F285" s="5">
        <v>161</v>
      </c>
      <c r="G285" s="5" t="s">
        <v>143</v>
      </c>
      <c r="H285" s="5" t="s">
        <v>73</v>
      </c>
      <c r="I285" s="5" t="s">
        <v>73</v>
      </c>
      <c r="J285" s="5" t="s">
        <v>84</v>
      </c>
      <c r="K285" s="5" t="s">
        <v>73</v>
      </c>
      <c r="L285" s="5" t="s">
        <v>84</v>
      </c>
      <c r="M285" s="7" t="s">
        <v>119</v>
      </c>
      <c r="N285" s="5" t="s">
        <v>96</v>
      </c>
      <c r="O285" s="5" t="s">
        <v>76</v>
      </c>
      <c r="P285" s="5" t="s">
        <v>119</v>
      </c>
      <c r="Q285" s="5" t="s">
        <v>119</v>
      </c>
      <c r="R285" s="5" t="s">
        <v>102</v>
      </c>
      <c r="S285" s="5" t="s">
        <v>79</v>
      </c>
      <c r="T285" s="5" t="s">
        <v>119</v>
      </c>
      <c r="U285" s="5" t="s">
        <v>72</v>
      </c>
      <c r="V285" s="5" t="s">
        <v>72</v>
      </c>
      <c r="W285" s="5" t="s">
        <v>79</v>
      </c>
      <c r="X285" s="5" t="s">
        <v>119</v>
      </c>
      <c r="Y285" s="5" t="s">
        <v>110</v>
      </c>
      <c r="Z285" s="5" t="s">
        <v>99</v>
      </c>
      <c r="AA285" s="5" t="s">
        <v>72</v>
      </c>
      <c r="AB285" s="5" t="s">
        <v>72</v>
      </c>
      <c r="AC285" s="5" t="s">
        <v>79</v>
      </c>
      <c r="AD285" s="6">
        <f>D285/((F285*F285)/10000)</f>
        <v>31.634581999151269</v>
      </c>
      <c r="AE285" s="6" t="s">
        <v>157</v>
      </c>
      <c r="AF285" s="5" t="str">
        <f t="shared" si="14"/>
        <v>não</v>
      </c>
      <c r="AG285" s="5" t="str">
        <f t="shared" si="15"/>
        <v>sim</v>
      </c>
      <c r="AH285" s="5" t="s">
        <v>79</v>
      </c>
      <c r="AI285" s="5" t="s">
        <v>79</v>
      </c>
      <c r="AJ285" s="5" t="s">
        <v>72</v>
      </c>
    </row>
    <row r="286" spans="1:36" x14ac:dyDescent="0.25">
      <c r="A286" s="5" t="s">
        <v>117</v>
      </c>
      <c r="B286" s="5" t="s">
        <v>131</v>
      </c>
      <c r="C286" s="5" t="s">
        <v>71</v>
      </c>
      <c r="D286" s="5">
        <v>66</v>
      </c>
      <c r="E286" s="5" t="s">
        <v>135</v>
      </c>
      <c r="F286" s="5">
        <v>161</v>
      </c>
      <c r="G286" s="5" t="s">
        <v>143</v>
      </c>
      <c r="H286" s="5" t="s">
        <v>73</v>
      </c>
      <c r="I286" s="5" t="s">
        <v>83</v>
      </c>
      <c r="J286" s="5" t="s">
        <v>74</v>
      </c>
      <c r="K286" s="5" t="s">
        <v>83</v>
      </c>
      <c r="L286" s="5" t="s">
        <v>74</v>
      </c>
      <c r="M286" s="5" t="s">
        <v>85</v>
      </c>
      <c r="N286" s="5" t="s">
        <v>119</v>
      </c>
      <c r="O286" s="5" t="s">
        <v>76</v>
      </c>
      <c r="P286" s="5" t="s">
        <v>119</v>
      </c>
      <c r="Q286" s="5" t="s">
        <v>119</v>
      </c>
      <c r="R286" s="5" t="s">
        <v>119</v>
      </c>
      <c r="S286" s="5" t="s">
        <v>79</v>
      </c>
      <c r="T286" s="5" t="s">
        <v>119</v>
      </c>
      <c r="U286" s="5" t="s">
        <v>79</v>
      </c>
      <c r="V286" s="5" t="s">
        <v>119</v>
      </c>
      <c r="W286" s="5" t="s">
        <v>79</v>
      </c>
      <c r="X286" s="5" t="s">
        <v>119</v>
      </c>
      <c r="Y286" s="5" t="s">
        <v>95</v>
      </c>
      <c r="Z286" s="5" t="s">
        <v>92</v>
      </c>
      <c r="AA286" s="5" t="s">
        <v>79</v>
      </c>
      <c r="AB286" s="5" t="s">
        <v>79</v>
      </c>
      <c r="AC286" s="5" t="s">
        <v>79</v>
      </c>
      <c r="AD286" s="6">
        <f>D286/((F286*F286)/10000)</f>
        <v>25.461980633463217</v>
      </c>
      <c r="AE286" s="6" t="s">
        <v>156</v>
      </c>
      <c r="AF286" s="5" t="str">
        <f t="shared" si="14"/>
        <v>sim</v>
      </c>
      <c r="AG286" s="5" t="str">
        <f t="shared" si="15"/>
        <v>não</v>
      </c>
      <c r="AH286" s="5" t="s">
        <v>79</v>
      </c>
      <c r="AI286" s="5" t="s">
        <v>79</v>
      </c>
      <c r="AJ286" s="5" t="s">
        <v>79</v>
      </c>
    </row>
    <row r="287" spans="1:36" x14ac:dyDescent="0.25">
      <c r="A287" s="5" t="s">
        <v>117</v>
      </c>
      <c r="B287" s="5" t="s">
        <v>128</v>
      </c>
      <c r="C287" s="5" t="s">
        <v>71</v>
      </c>
      <c r="D287" s="5">
        <v>86</v>
      </c>
      <c r="E287" s="5" t="s">
        <v>136</v>
      </c>
      <c r="F287" s="5">
        <v>176</v>
      </c>
      <c r="G287" s="5" t="s">
        <v>143</v>
      </c>
      <c r="H287" s="5" t="s">
        <v>73</v>
      </c>
      <c r="I287" s="7" t="s">
        <v>119</v>
      </c>
      <c r="J287" s="7" t="s">
        <v>119</v>
      </c>
      <c r="K287" s="7" t="s">
        <v>119</v>
      </c>
      <c r="L287" s="7" t="s">
        <v>119</v>
      </c>
      <c r="M287" s="5" t="s">
        <v>85</v>
      </c>
      <c r="N287" s="5" t="s">
        <v>78</v>
      </c>
      <c r="O287" s="5" t="s">
        <v>83</v>
      </c>
      <c r="P287" s="5" t="s">
        <v>88</v>
      </c>
      <c r="Q287" s="5" t="s">
        <v>101</v>
      </c>
      <c r="R287" s="5" t="s">
        <v>90</v>
      </c>
      <c r="S287" s="5" t="s">
        <v>79</v>
      </c>
      <c r="T287" s="5" t="s">
        <v>119</v>
      </c>
      <c r="U287" s="5" t="s">
        <v>79</v>
      </c>
      <c r="V287" s="5" t="s">
        <v>119</v>
      </c>
      <c r="W287" s="5" t="s">
        <v>79</v>
      </c>
      <c r="X287" s="5" t="s">
        <v>119</v>
      </c>
      <c r="Y287" s="5" t="s">
        <v>119</v>
      </c>
      <c r="Z287" s="5" t="s">
        <v>99</v>
      </c>
      <c r="AA287" s="5" t="s">
        <v>72</v>
      </c>
      <c r="AB287" s="5" t="s">
        <v>79</v>
      </c>
      <c r="AC287" s="5" t="s">
        <v>79</v>
      </c>
      <c r="AD287" s="6">
        <f>D287/((F287*F287)/10000)</f>
        <v>27.763429752066116</v>
      </c>
      <c r="AE287" s="6" t="s">
        <v>156</v>
      </c>
      <c r="AF287" s="5" t="str">
        <f t="shared" si="14"/>
        <v>sim</v>
      </c>
      <c r="AG287" s="5" t="str">
        <f t="shared" si="15"/>
        <v>não</v>
      </c>
      <c r="AH287" s="5" t="s">
        <v>79</v>
      </c>
      <c r="AI287" s="5" t="s">
        <v>79</v>
      </c>
      <c r="AJ287" s="5" t="s">
        <v>72</v>
      </c>
    </row>
    <row r="288" spans="1:36" x14ac:dyDescent="0.25">
      <c r="A288" s="5" t="s">
        <v>117</v>
      </c>
      <c r="B288" s="5" t="s">
        <v>131</v>
      </c>
      <c r="C288" s="5" t="s">
        <v>71</v>
      </c>
      <c r="D288" s="5">
        <v>85</v>
      </c>
      <c r="E288" s="5" t="s">
        <v>136</v>
      </c>
      <c r="F288" s="5">
        <v>162</v>
      </c>
      <c r="G288" s="5" t="s">
        <v>143</v>
      </c>
      <c r="H288" s="5" t="s">
        <v>73</v>
      </c>
      <c r="I288" s="5" t="s">
        <v>75</v>
      </c>
      <c r="J288" s="5" t="s">
        <v>74</v>
      </c>
      <c r="K288" s="5" t="s">
        <v>75</v>
      </c>
      <c r="L288" s="5" t="s">
        <v>84</v>
      </c>
      <c r="M288" s="5" t="s">
        <v>85</v>
      </c>
      <c r="N288" s="5" t="s">
        <v>86</v>
      </c>
      <c r="O288" s="5" t="s">
        <v>75</v>
      </c>
      <c r="P288" s="5" t="s">
        <v>88</v>
      </c>
      <c r="Q288" s="5" t="s">
        <v>101</v>
      </c>
      <c r="R288" s="5" t="s">
        <v>90</v>
      </c>
      <c r="S288" s="5" t="s">
        <v>79</v>
      </c>
      <c r="T288" s="5" t="s">
        <v>119</v>
      </c>
      <c r="U288" s="5" t="s">
        <v>79</v>
      </c>
      <c r="V288" s="5" t="s">
        <v>119</v>
      </c>
      <c r="W288" s="5" t="s">
        <v>79</v>
      </c>
      <c r="X288" s="5" t="s">
        <v>119</v>
      </c>
      <c r="Y288" s="5" t="s">
        <v>95</v>
      </c>
      <c r="Z288" s="5" t="s">
        <v>92</v>
      </c>
      <c r="AA288" s="5" t="s">
        <v>79</v>
      </c>
      <c r="AB288" s="5" t="s">
        <v>79</v>
      </c>
      <c r="AC288" s="5" t="s">
        <v>79</v>
      </c>
      <c r="AD288" s="6">
        <f>D288/((F288*F288)/10000)</f>
        <v>32.38835543362292</v>
      </c>
      <c r="AE288" s="6" t="s">
        <v>157</v>
      </c>
      <c r="AF288" s="5" t="str">
        <f t="shared" ref="AF288:AF317" si="16">IF(AD288&gt;=25,IF(AD288&lt;=29.9,"sim","não"),"não")</f>
        <v>não</v>
      </c>
      <c r="AG288" s="5" t="str">
        <f t="shared" ref="AG288:AG317" si="17">IF(AD288&gt;=30,"sim","não")</f>
        <v>sim</v>
      </c>
      <c r="AH288" s="5" t="s">
        <v>79</v>
      </c>
      <c r="AI288" s="5" t="s">
        <v>79</v>
      </c>
      <c r="AJ288" s="5" t="s">
        <v>79</v>
      </c>
    </row>
    <row r="289" spans="1:36" x14ac:dyDescent="0.25">
      <c r="A289" s="5" t="s">
        <v>117</v>
      </c>
      <c r="B289" s="5" t="s">
        <v>129</v>
      </c>
      <c r="C289" s="5" t="s">
        <v>71</v>
      </c>
      <c r="D289" s="5">
        <v>87</v>
      </c>
      <c r="E289" s="5" t="s">
        <v>136</v>
      </c>
      <c r="F289" s="5">
        <v>170</v>
      </c>
      <c r="G289" s="5" t="s">
        <v>143</v>
      </c>
      <c r="H289" s="5" t="s">
        <v>75</v>
      </c>
      <c r="I289" s="5" t="s">
        <v>83</v>
      </c>
      <c r="J289" s="5" t="s">
        <v>74</v>
      </c>
      <c r="K289" s="5" t="s">
        <v>75</v>
      </c>
      <c r="L289" s="5" t="s">
        <v>74</v>
      </c>
      <c r="M289" s="5" t="s">
        <v>85</v>
      </c>
      <c r="N289" s="5" t="s">
        <v>78</v>
      </c>
      <c r="O289" s="5" t="s">
        <v>83</v>
      </c>
      <c r="P289" s="5" t="s">
        <v>88</v>
      </c>
      <c r="Q289" s="5" t="s">
        <v>101</v>
      </c>
      <c r="R289" s="5" t="s">
        <v>119</v>
      </c>
      <c r="S289" s="5" t="s">
        <v>79</v>
      </c>
      <c r="T289" s="5" t="s">
        <v>119</v>
      </c>
      <c r="U289" s="5" t="s">
        <v>72</v>
      </c>
      <c r="V289" s="5" t="s">
        <v>72</v>
      </c>
      <c r="W289" s="5" t="s">
        <v>79</v>
      </c>
      <c r="X289" s="5" t="s">
        <v>119</v>
      </c>
      <c r="Y289" s="5" t="s">
        <v>95</v>
      </c>
      <c r="Z289" s="5" t="s">
        <v>107</v>
      </c>
      <c r="AA289" s="5" t="s">
        <v>79</v>
      </c>
      <c r="AB289" s="5" t="s">
        <v>79</v>
      </c>
      <c r="AC289" s="5" t="s">
        <v>79</v>
      </c>
      <c r="AD289" s="6">
        <f>D289/((F289*F289)/10000)</f>
        <v>30.103806228373703</v>
      </c>
      <c r="AE289" s="6" t="s">
        <v>157</v>
      </c>
      <c r="AF289" s="5" t="str">
        <f t="shared" si="16"/>
        <v>não</v>
      </c>
      <c r="AG289" s="5" t="str">
        <f t="shared" si="17"/>
        <v>sim</v>
      </c>
      <c r="AH289" s="5" t="s">
        <v>79</v>
      </c>
      <c r="AI289" s="5" t="s">
        <v>79</v>
      </c>
      <c r="AJ289" s="5" t="s">
        <v>79</v>
      </c>
    </row>
    <row r="290" spans="1:36" x14ac:dyDescent="0.25">
      <c r="A290" s="5" t="s">
        <v>117</v>
      </c>
      <c r="B290" s="5" t="s">
        <v>131</v>
      </c>
      <c r="C290" s="5" t="s">
        <v>71</v>
      </c>
      <c r="D290" s="5">
        <v>66</v>
      </c>
      <c r="E290" s="5" t="s">
        <v>135</v>
      </c>
      <c r="F290" s="5">
        <v>160</v>
      </c>
      <c r="G290" s="5" t="s">
        <v>143</v>
      </c>
      <c r="H290" s="5" t="s">
        <v>73</v>
      </c>
      <c r="I290" s="5" t="s">
        <v>76</v>
      </c>
      <c r="J290" s="7" t="s">
        <v>119</v>
      </c>
      <c r="K290" s="5" t="s">
        <v>73</v>
      </c>
      <c r="L290" s="5" t="s">
        <v>84</v>
      </c>
      <c r="M290" s="5" t="s">
        <v>93</v>
      </c>
      <c r="N290" s="5" t="s">
        <v>78</v>
      </c>
      <c r="O290" s="5" t="s">
        <v>73</v>
      </c>
      <c r="P290" s="5" t="s">
        <v>88</v>
      </c>
      <c r="Q290" s="5" t="s">
        <v>89</v>
      </c>
      <c r="R290" s="5" t="s">
        <v>90</v>
      </c>
      <c r="S290" s="5" t="s">
        <v>79</v>
      </c>
      <c r="T290" s="5" t="s">
        <v>119</v>
      </c>
      <c r="U290" s="5" t="s">
        <v>79</v>
      </c>
      <c r="V290" s="5" t="s">
        <v>119</v>
      </c>
      <c r="W290" s="5" t="s">
        <v>79</v>
      </c>
      <c r="X290" s="5" t="s">
        <v>119</v>
      </c>
      <c r="Y290" s="5" t="s">
        <v>81</v>
      </c>
      <c r="Z290" s="5" t="s">
        <v>99</v>
      </c>
      <c r="AA290" s="5" t="s">
        <v>72</v>
      </c>
      <c r="AB290" s="5" t="s">
        <v>79</v>
      </c>
      <c r="AC290" s="5" t="s">
        <v>72</v>
      </c>
      <c r="AD290" s="6">
        <f>D290/((F290*F290)/10000)</f>
        <v>25.78125</v>
      </c>
      <c r="AE290" s="6" t="s">
        <v>156</v>
      </c>
      <c r="AF290" s="5" t="str">
        <f t="shared" si="16"/>
        <v>sim</v>
      </c>
      <c r="AG290" s="5" t="str">
        <f t="shared" si="17"/>
        <v>não</v>
      </c>
      <c r="AH290" s="5" t="s">
        <v>72</v>
      </c>
      <c r="AI290" s="5" t="s">
        <v>79</v>
      </c>
      <c r="AJ290" s="5" t="s">
        <v>72</v>
      </c>
    </row>
    <row r="291" spans="1:36" x14ac:dyDescent="0.25">
      <c r="A291" s="5" t="s">
        <v>117</v>
      </c>
      <c r="B291" s="5" t="s">
        <v>130</v>
      </c>
      <c r="C291" s="5" t="s">
        <v>71</v>
      </c>
      <c r="D291" s="5">
        <v>52</v>
      </c>
      <c r="E291" s="5" t="s">
        <v>133</v>
      </c>
      <c r="F291" s="5">
        <v>166</v>
      </c>
      <c r="G291" s="5" t="s">
        <v>143</v>
      </c>
      <c r="H291" s="5" t="s">
        <v>73</v>
      </c>
      <c r="I291" s="5" t="s">
        <v>75</v>
      </c>
      <c r="J291" s="5" t="s">
        <v>84</v>
      </c>
      <c r="K291" s="5" t="s">
        <v>83</v>
      </c>
      <c r="L291" s="5" t="s">
        <v>84</v>
      </c>
      <c r="M291" s="5" t="s">
        <v>85</v>
      </c>
      <c r="N291" s="5" t="s">
        <v>86</v>
      </c>
      <c r="O291" s="5" t="s">
        <v>77</v>
      </c>
      <c r="P291" s="5" t="s">
        <v>119</v>
      </c>
      <c r="Q291" s="5" t="s">
        <v>119</v>
      </c>
      <c r="R291" s="5" t="s">
        <v>90</v>
      </c>
      <c r="S291" s="5" t="s">
        <v>79</v>
      </c>
      <c r="T291" s="5" t="s">
        <v>119</v>
      </c>
      <c r="U291" s="5" t="s">
        <v>79</v>
      </c>
      <c r="V291" s="5" t="s">
        <v>119</v>
      </c>
      <c r="W291" s="5" t="s">
        <v>79</v>
      </c>
      <c r="X291" s="5" t="s">
        <v>119</v>
      </c>
      <c r="Y291" s="5" t="s">
        <v>81</v>
      </c>
      <c r="Z291" s="5" t="s">
        <v>99</v>
      </c>
      <c r="AA291" s="5" t="s">
        <v>72</v>
      </c>
      <c r="AB291" s="5" t="s">
        <v>79</v>
      </c>
      <c r="AC291" s="5" t="s">
        <v>79</v>
      </c>
      <c r="AD291" s="6">
        <f>D291/((F291*F291)/10000)</f>
        <v>18.870663376397157</v>
      </c>
      <c r="AE291" s="6" t="s">
        <v>155</v>
      </c>
      <c r="AF291" s="5" t="str">
        <f t="shared" si="16"/>
        <v>não</v>
      </c>
      <c r="AG291" s="5" t="str">
        <f t="shared" si="17"/>
        <v>não</v>
      </c>
      <c r="AH291" s="5" t="s">
        <v>79</v>
      </c>
      <c r="AI291" s="5" t="s">
        <v>79</v>
      </c>
      <c r="AJ291" s="5" t="s">
        <v>72</v>
      </c>
    </row>
    <row r="292" spans="1:36" x14ac:dyDescent="0.25">
      <c r="A292" s="5" t="s">
        <v>117</v>
      </c>
      <c r="B292" s="5" t="s">
        <v>131</v>
      </c>
      <c r="C292" s="5" t="s">
        <v>71</v>
      </c>
      <c r="D292" s="5">
        <v>65</v>
      </c>
      <c r="E292" s="5" t="s">
        <v>135</v>
      </c>
      <c r="F292" s="5">
        <v>172</v>
      </c>
      <c r="G292" s="5" t="s">
        <v>143</v>
      </c>
      <c r="H292" s="5" t="s">
        <v>75</v>
      </c>
      <c r="I292" s="5" t="s">
        <v>75</v>
      </c>
      <c r="J292" s="5" t="s">
        <v>74</v>
      </c>
      <c r="K292" s="5" t="s">
        <v>83</v>
      </c>
      <c r="L292" s="5" t="s">
        <v>74</v>
      </c>
      <c r="M292" s="5" t="s">
        <v>85</v>
      </c>
      <c r="N292" s="5" t="s">
        <v>86</v>
      </c>
      <c r="O292" s="5" t="s">
        <v>83</v>
      </c>
      <c r="P292" s="5" t="s">
        <v>105</v>
      </c>
      <c r="Q292" s="5" t="s">
        <v>97</v>
      </c>
      <c r="R292" s="5" t="s">
        <v>102</v>
      </c>
      <c r="S292" s="5" t="s">
        <v>72</v>
      </c>
      <c r="T292" s="5" t="s">
        <v>75</v>
      </c>
      <c r="U292" s="5" t="s">
        <v>72</v>
      </c>
      <c r="V292" s="5" t="s">
        <v>72</v>
      </c>
      <c r="W292" s="5" t="s">
        <v>79</v>
      </c>
      <c r="X292" s="5" t="s">
        <v>119</v>
      </c>
      <c r="Y292" s="5" t="s">
        <v>95</v>
      </c>
      <c r="Z292" s="5" t="s">
        <v>92</v>
      </c>
      <c r="AA292" s="5" t="s">
        <v>79</v>
      </c>
      <c r="AB292" s="5" t="s">
        <v>72</v>
      </c>
      <c r="AC292" s="5" t="s">
        <v>79</v>
      </c>
      <c r="AD292" s="6">
        <f>D292/((F292*F292)/10000)</f>
        <v>21.971335857220119</v>
      </c>
      <c r="AE292" s="6" t="s">
        <v>155</v>
      </c>
      <c r="AF292" s="5" t="str">
        <f t="shared" si="16"/>
        <v>não</v>
      </c>
      <c r="AG292" s="5" t="str">
        <f t="shared" si="17"/>
        <v>não</v>
      </c>
      <c r="AH292" s="5" t="s">
        <v>79</v>
      </c>
      <c r="AI292" s="5" t="s">
        <v>79</v>
      </c>
      <c r="AJ292" s="5" t="s">
        <v>79</v>
      </c>
    </row>
    <row r="293" spans="1:36" x14ac:dyDescent="0.25">
      <c r="A293" s="5" t="s">
        <v>117</v>
      </c>
      <c r="B293" s="5" t="s">
        <v>131</v>
      </c>
      <c r="C293" s="5" t="s">
        <v>71</v>
      </c>
      <c r="D293" s="5">
        <v>74</v>
      </c>
      <c r="E293" s="5" t="s">
        <v>135</v>
      </c>
      <c r="F293" s="5">
        <v>170</v>
      </c>
      <c r="G293" s="5" t="s">
        <v>143</v>
      </c>
      <c r="H293" s="5" t="s">
        <v>73</v>
      </c>
      <c r="I293" s="5" t="s">
        <v>73</v>
      </c>
      <c r="J293" s="5" t="s">
        <v>84</v>
      </c>
      <c r="K293" s="5" t="s">
        <v>83</v>
      </c>
      <c r="L293" s="5" t="s">
        <v>100</v>
      </c>
      <c r="M293" s="5" t="s">
        <v>85</v>
      </c>
      <c r="N293" s="5" t="s">
        <v>96</v>
      </c>
      <c r="O293" s="5" t="s">
        <v>76</v>
      </c>
      <c r="P293" s="5" t="s">
        <v>119</v>
      </c>
      <c r="Q293" s="5" t="s">
        <v>119</v>
      </c>
      <c r="R293" s="5" t="s">
        <v>102</v>
      </c>
      <c r="S293" s="5" t="s">
        <v>72</v>
      </c>
      <c r="T293" s="5" t="s">
        <v>83</v>
      </c>
      <c r="U293" s="5" t="s">
        <v>72</v>
      </c>
      <c r="V293" s="5" t="s">
        <v>72</v>
      </c>
      <c r="W293" s="5" t="s">
        <v>79</v>
      </c>
      <c r="X293" s="5" t="s">
        <v>119</v>
      </c>
      <c r="Y293" s="5" t="s">
        <v>95</v>
      </c>
      <c r="Z293" s="5" t="s">
        <v>92</v>
      </c>
      <c r="AA293" s="5" t="s">
        <v>79</v>
      </c>
      <c r="AB293" s="5" t="s">
        <v>79</v>
      </c>
      <c r="AC293" s="5" t="s">
        <v>72</v>
      </c>
      <c r="AD293" s="6">
        <f>D293/((F293*F293)/10000)</f>
        <v>25.605536332179931</v>
      </c>
      <c r="AE293" s="6" t="s">
        <v>156</v>
      </c>
      <c r="AF293" s="5" t="str">
        <f t="shared" si="16"/>
        <v>sim</v>
      </c>
      <c r="AG293" s="5" t="str">
        <f t="shared" si="17"/>
        <v>não</v>
      </c>
      <c r="AH293" s="5" t="s">
        <v>79</v>
      </c>
      <c r="AI293" s="5" t="s">
        <v>79</v>
      </c>
      <c r="AJ293" s="5" t="s">
        <v>79</v>
      </c>
    </row>
    <row r="294" spans="1:36" x14ac:dyDescent="0.25">
      <c r="A294" s="5" t="s">
        <v>117</v>
      </c>
      <c r="B294" s="5" t="s">
        <v>129</v>
      </c>
      <c r="C294" s="5" t="s">
        <v>71</v>
      </c>
      <c r="D294" s="5">
        <v>78</v>
      </c>
      <c r="E294" s="5" t="s">
        <v>136</v>
      </c>
      <c r="F294" s="5">
        <v>177</v>
      </c>
      <c r="G294" s="5" t="s">
        <v>143</v>
      </c>
      <c r="H294" s="5" t="s">
        <v>73</v>
      </c>
      <c r="I294" s="5" t="s">
        <v>75</v>
      </c>
      <c r="J294" s="5" t="s">
        <v>100</v>
      </c>
      <c r="K294" s="5" t="s">
        <v>73</v>
      </c>
      <c r="L294" s="5" t="s">
        <v>74</v>
      </c>
      <c r="M294" s="5" t="s">
        <v>93</v>
      </c>
      <c r="N294" s="5" t="s">
        <v>119</v>
      </c>
      <c r="O294" s="5" t="s">
        <v>76</v>
      </c>
      <c r="P294" s="5" t="s">
        <v>119</v>
      </c>
      <c r="Q294" s="5" t="s">
        <v>119</v>
      </c>
      <c r="R294" s="5" t="s">
        <v>102</v>
      </c>
      <c r="S294" s="5" t="s">
        <v>72</v>
      </c>
      <c r="T294" s="5" t="s">
        <v>91</v>
      </c>
      <c r="U294" s="5" t="s">
        <v>72</v>
      </c>
      <c r="V294" s="5" t="s">
        <v>72</v>
      </c>
      <c r="W294" s="5" t="s">
        <v>79</v>
      </c>
      <c r="X294" s="5" t="s">
        <v>119</v>
      </c>
      <c r="Y294" s="5" t="s">
        <v>110</v>
      </c>
      <c r="Z294" s="5" t="s">
        <v>107</v>
      </c>
      <c r="AA294" s="5" t="s">
        <v>79</v>
      </c>
      <c r="AB294" s="5" t="s">
        <v>79</v>
      </c>
      <c r="AC294" s="5" t="s">
        <v>79</v>
      </c>
      <c r="AD294" s="6">
        <f>D294/((F294*F294)/10000)</f>
        <v>24.897060231734176</v>
      </c>
      <c r="AE294" s="6" t="s">
        <v>155</v>
      </c>
      <c r="AF294" s="5" t="str">
        <f t="shared" si="16"/>
        <v>não</v>
      </c>
      <c r="AG294" s="5" t="str">
        <f t="shared" si="17"/>
        <v>não</v>
      </c>
      <c r="AH294" s="5" t="s">
        <v>72</v>
      </c>
      <c r="AI294" s="5" t="s">
        <v>72</v>
      </c>
      <c r="AJ294" s="5" t="s">
        <v>79</v>
      </c>
    </row>
    <row r="295" spans="1:36" x14ac:dyDescent="0.25">
      <c r="A295" s="5" t="s">
        <v>117</v>
      </c>
      <c r="B295" s="5" t="s">
        <v>131</v>
      </c>
      <c r="C295" s="5" t="s">
        <v>71</v>
      </c>
      <c r="D295" s="5">
        <v>107</v>
      </c>
      <c r="E295" s="5" t="s">
        <v>138</v>
      </c>
      <c r="F295" s="5">
        <v>170</v>
      </c>
      <c r="G295" s="5" t="s">
        <v>143</v>
      </c>
      <c r="H295" s="5" t="s">
        <v>73</v>
      </c>
      <c r="I295" s="5" t="s">
        <v>73</v>
      </c>
      <c r="J295" s="5" t="s">
        <v>84</v>
      </c>
      <c r="K295" s="5" t="s">
        <v>87</v>
      </c>
      <c r="L295" s="5" t="s">
        <v>84</v>
      </c>
      <c r="M295" s="5" t="s">
        <v>93</v>
      </c>
      <c r="N295" s="5" t="s">
        <v>78</v>
      </c>
      <c r="O295" s="5" t="s">
        <v>76</v>
      </c>
      <c r="P295" s="5" t="s">
        <v>119</v>
      </c>
      <c r="Q295" s="5" t="s">
        <v>119</v>
      </c>
      <c r="R295" s="5" t="s">
        <v>114</v>
      </c>
      <c r="S295" s="5" t="s">
        <v>79</v>
      </c>
      <c r="T295" s="5" t="s">
        <v>119</v>
      </c>
      <c r="U295" s="5" t="s">
        <v>72</v>
      </c>
      <c r="V295" s="5" t="s">
        <v>72</v>
      </c>
      <c r="W295" s="5" t="s">
        <v>79</v>
      </c>
      <c r="X295" s="5" t="s">
        <v>119</v>
      </c>
      <c r="Y295" s="5" t="s">
        <v>119</v>
      </c>
      <c r="Z295" s="5" t="s">
        <v>99</v>
      </c>
      <c r="AA295" s="5" t="s">
        <v>79</v>
      </c>
      <c r="AB295" s="5" t="s">
        <v>72</v>
      </c>
      <c r="AC295" s="5" t="s">
        <v>79</v>
      </c>
      <c r="AD295" s="6">
        <f>D295/((F295*F295)/10000)</f>
        <v>37.024221453287197</v>
      </c>
      <c r="AE295" s="6" t="s">
        <v>157</v>
      </c>
      <c r="AF295" s="5" t="str">
        <f t="shared" si="16"/>
        <v>não</v>
      </c>
      <c r="AG295" s="5" t="str">
        <f t="shared" si="17"/>
        <v>sim</v>
      </c>
      <c r="AH295" s="5" t="s">
        <v>72</v>
      </c>
      <c r="AI295" s="5" t="s">
        <v>79</v>
      </c>
      <c r="AJ295" s="5" t="s">
        <v>79</v>
      </c>
    </row>
    <row r="296" spans="1:36" x14ac:dyDescent="0.25">
      <c r="A296" s="5" t="s">
        <v>117</v>
      </c>
      <c r="B296" s="5" t="s">
        <v>129</v>
      </c>
      <c r="C296" s="5" t="s">
        <v>71</v>
      </c>
      <c r="D296" s="5">
        <v>68</v>
      </c>
      <c r="E296" s="5" t="s">
        <v>135</v>
      </c>
      <c r="F296" s="5">
        <v>164</v>
      </c>
      <c r="G296" s="5" t="s">
        <v>143</v>
      </c>
      <c r="H296" s="5" t="s">
        <v>73</v>
      </c>
      <c r="I296" s="5" t="s">
        <v>76</v>
      </c>
      <c r="J296" s="7" t="s">
        <v>119</v>
      </c>
      <c r="K296" s="5" t="s">
        <v>76</v>
      </c>
      <c r="L296" s="7" t="s">
        <v>119</v>
      </c>
      <c r="M296" s="5" t="s">
        <v>85</v>
      </c>
      <c r="N296" s="5" t="s">
        <v>119</v>
      </c>
      <c r="O296" s="5" t="s">
        <v>73</v>
      </c>
      <c r="P296" s="5" t="s">
        <v>88</v>
      </c>
      <c r="Q296" s="5" t="s">
        <v>97</v>
      </c>
      <c r="R296" s="5" t="s">
        <v>90</v>
      </c>
      <c r="S296" s="5" t="s">
        <v>79</v>
      </c>
      <c r="T296" s="5" t="s">
        <v>119</v>
      </c>
      <c r="U296" s="5" t="s">
        <v>79</v>
      </c>
      <c r="V296" s="5" t="s">
        <v>119</v>
      </c>
      <c r="W296" s="5" t="s">
        <v>79</v>
      </c>
      <c r="X296" s="5" t="s">
        <v>119</v>
      </c>
      <c r="Y296" s="5" t="s">
        <v>95</v>
      </c>
      <c r="Z296" s="5" t="s">
        <v>99</v>
      </c>
      <c r="AA296" s="5" t="s">
        <v>72</v>
      </c>
      <c r="AB296" s="5" t="s">
        <v>79</v>
      </c>
      <c r="AC296" s="5" t="s">
        <v>79</v>
      </c>
      <c r="AD296" s="6">
        <f>D296/((F296*F296)/10000)</f>
        <v>25.282569898869721</v>
      </c>
      <c r="AE296" s="6" t="s">
        <v>156</v>
      </c>
      <c r="AF296" s="5" t="str">
        <f t="shared" si="16"/>
        <v>sim</v>
      </c>
      <c r="AG296" s="5" t="str">
        <f t="shared" si="17"/>
        <v>não</v>
      </c>
      <c r="AH296" s="5" t="s">
        <v>79</v>
      </c>
      <c r="AI296" s="5" t="s">
        <v>79</v>
      </c>
      <c r="AJ296" s="5" t="s">
        <v>72</v>
      </c>
    </row>
    <row r="297" spans="1:36" x14ac:dyDescent="0.25">
      <c r="A297" s="5" t="s">
        <v>117</v>
      </c>
      <c r="B297" s="5" t="s">
        <v>131</v>
      </c>
      <c r="C297" s="5" t="s">
        <v>71</v>
      </c>
      <c r="D297" s="5">
        <v>85</v>
      </c>
      <c r="E297" s="5" t="s">
        <v>136</v>
      </c>
      <c r="F297" s="5">
        <v>172</v>
      </c>
      <c r="G297" s="5" t="s">
        <v>143</v>
      </c>
      <c r="H297" s="5" t="s">
        <v>73</v>
      </c>
      <c r="I297" s="5" t="s">
        <v>83</v>
      </c>
      <c r="J297" s="5" t="s">
        <v>74</v>
      </c>
      <c r="K297" s="5" t="s">
        <v>83</v>
      </c>
      <c r="L297" s="5" t="s">
        <v>74</v>
      </c>
      <c r="M297" s="5" t="s">
        <v>93</v>
      </c>
      <c r="N297" s="5" t="s">
        <v>78</v>
      </c>
      <c r="O297" s="5" t="s">
        <v>76</v>
      </c>
      <c r="P297" s="5" t="s">
        <v>119</v>
      </c>
      <c r="Q297" s="5" t="s">
        <v>119</v>
      </c>
      <c r="R297" s="5" t="s">
        <v>90</v>
      </c>
      <c r="S297" s="5" t="s">
        <v>72</v>
      </c>
      <c r="T297" s="5" t="s">
        <v>91</v>
      </c>
      <c r="U297" s="5" t="s">
        <v>79</v>
      </c>
      <c r="V297" s="5" t="s">
        <v>119</v>
      </c>
      <c r="W297" s="5" t="s">
        <v>80</v>
      </c>
      <c r="X297" s="5">
        <v>5</v>
      </c>
      <c r="Y297" s="5" t="s">
        <v>95</v>
      </c>
      <c r="Z297" s="5" t="s">
        <v>99</v>
      </c>
      <c r="AA297" s="5" t="s">
        <v>79</v>
      </c>
      <c r="AB297" s="5" t="s">
        <v>72</v>
      </c>
      <c r="AC297" s="5" t="s">
        <v>79</v>
      </c>
      <c r="AD297" s="6">
        <f>D297/((F297*F297)/10000)</f>
        <v>28.731746890210925</v>
      </c>
      <c r="AE297" s="6" t="s">
        <v>156</v>
      </c>
      <c r="AF297" s="5" t="str">
        <f t="shared" si="16"/>
        <v>sim</v>
      </c>
      <c r="AG297" s="5" t="str">
        <f t="shared" si="17"/>
        <v>não</v>
      </c>
      <c r="AH297" s="5" t="s">
        <v>72</v>
      </c>
      <c r="AI297" s="5" t="s">
        <v>79</v>
      </c>
      <c r="AJ297" s="5" t="s">
        <v>79</v>
      </c>
    </row>
    <row r="298" spans="1:36" x14ac:dyDescent="0.25">
      <c r="A298" s="5" t="s">
        <v>117</v>
      </c>
      <c r="B298" s="5" t="s">
        <v>131</v>
      </c>
      <c r="C298" s="5" t="s">
        <v>71</v>
      </c>
      <c r="D298" s="5">
        <v>65</v>
      </c>
      <c r="E298" s="5" t="s">
        <v>135</v>
      </c>
      <c r="F298" s="5">
        <v>173</v>
      </c>
      <c r="G298" s="5" t="s">
        <v>143</v>
      </c>
      <c r="H298" s="5" t="s">
        <v>73</v>
      </c>
      <c r="I298" s="5" t="s">
        <v>76</v>
      </c>
      <c r="J298" s="7" t="s">
        <v>119</v>
      </c>
      <c r="K298" s="5" t="s">
        <v>77</v>
      </c>
      <c r="L298" s="7" t="s">
        <v>119</v>
      </c>
      <c r="M298" s="5" t="s">
        <v>85</v>
      </c>
      <c r="N298" s="5" t="s">
        <v>78</v>
      </c>
      <c r="O298" s="5" t="s">
        <v>76</v>
      </c>
      <c r="P298" s="5" t="s">
        <v>119</v>
      </c>
      <c r="Q298" s="5" t="s">
        <v>119</v>
      </c>
      <c r="R298" s="5" t="s">
        <v>102</v>
      </c>
      <c r="S298" s="5" t="s">
        <v>79</v>
      </c>
      <c r="T298" s="5" t="s">
        <v>119</v>
      </c>
      <c r="U298" s="5" t="s">
        <v>79</v>
      </c>
      <c r="V298" s="5" t="s">
        <v>119</v>
      </c>
      <c r="W298" s="5" t="s">
        <v>80</v>
      </c>
      <c r="X298" s="5">
        <v>40</v>
      </c>
      <c r="Y298" s="5" t="s">
        <v>95</v>
      </c>
      <c r="Z298" s="5" t="s">
        <v>99</v>
      </c>
      <c r="AA298" s="5" t="s">
        <v>79</v>
      </c>
      <c r="AB298" s="5" t="s">
        <v>79</v>
      </c>
      <c r="AC298" s="5" t="s">
        <v>72</v>
      </c>
      <c r="AD298" s="6">
        <f>D298/((F298*F298)/10000)</f>
        <v>21.718066089745729</v>
      </c>
      <c r="AE298" s="6" t="s">
        <v>155</v>
      </c>
      <c r="AF298" s="5" t="str">
        <f t="shared" si="16"/>
        <v>não</v>
      </c>
      <c r="AG298" s="5" t="str">
        <f t="shared" si="17"/>
        <v>não</v>
      </c>
      <c r="AH298" s="5" t="s">
        <v>79</v>
      </c>
      <c r="AI298" s="5" t="s">
        <v>79</v>
      </c>
      <c r="AJ298" s="5" t="s">
        <v>79</v>
      </c>
    </row>
    <row r="299" spans="1:36" x14ac:dyDescent="0.25">
      <c r="A299" s="5" t="s">
        <v>117</v>
      </c>
      <c r="B299" s="5" t="s">
        <v>131</v>
      </c>
      <c r="C299" s="5" t="s">
        <v>71</v>
      </c>
      <c r="D299" s="5">
        <v>66</v>
      </c>
      <c r="E299" s="5" t="s">
        <v>135</v>
      </c>
      <c r="F299" s="5">
        <v>175</v>
      </c>
      <c r="G299" s="5" t="s">
        <v>143</v>
      </c>
      <c r="H299" s="5" t="s">
        <v>76</v>
      </c>
      <c r="I299" s="5" t="s">
        <v>83</v>
      </c>
      <c r="J299" s="5" t="s">
        <v>74</v>
      </c>
      <c r="K299" s="5" t="s">
        <v>75</v>
      </c>
      <c r="L299" s="5" t="s">
        <v>74</v>
      </c>
      <c r="M299" s="5" t="s">
        <v>85</v>
      </c>
      <c r="N299" s="5" t="s">
        <v>86</v>
      </c>
      <c r="O299" s="5" t="s">
        <v>77</v>
      </c>
      <c r="P299" s="5" t="s">
        <v>119</v>
      </c>
      <c r="Q299" s="5" t="s">
        <v>119</v>
      </c>
      <c r="R299" s="5" t="s">
        <v>119</v>
      </c>
      <c r="S299" s="5" t="s">
        <v>79</v>
      </c>
      <c r="T299" s="5" t="s">
        <v>119</v>
      </c>
      <c r="U299" s="5" t="s">
        <v>79</v>
      </c>
      <c r="V299" s="5" t="s">
        <v>119</v>
      </c>
      <c r="W299" s="5" t="s">
        <v>79</v>
      </c>
      <c r="X299" s="5" t="s">
        <v>119</v>
      </c>
      <c r="Y299" s="5" t="s">
        <v>95</v>
      </c>
      <c r="Z299" s="5" t="s">
        <v>99</v>
      </c>
      <c r="AA299" s="5" t="s">
        <v>79</v>
      </c>
      <c r="AB299" s="5" t="s">
        <v>79</v>
      </c>
      <c r="AC299" s="5" t="s">
        <v>79</v>
      </c>
      <c r="AD299" s="6">
        <f>D299/((F299*F299)/10000)</f>
        <v>21.551020408163264</v>
      </c>
      <c r="AE299" s="6" t="s">
        <v>155</v>
      </c>
      <c r="AF299" s="5" t="str">
        <f t="shared" si="16"/>
        <v>não</v>
      </c>
      <c r="AG299" s="5" t="str">
        <f t="shared" si="17"/>
        <v>não</v>
      </c>
      <c r="AH299" s="5" t="s">
        <v>79</v>
      </c>
      <c r="AI299" s="5" t="s">
        <v>79</v>
      </c>
      <c r="AJ299" s="5" t="s">
        <v>79</v>
      </c>
    </row>
    <row r="300" spans="1:36" x14ac:dyDescent="0.25">
      <c r="A300" s="5" t="s">
        <v>117</v>
      </c>
      <c r="B300" s="5" t="s">
        <v>131</v>
      </c>
      <c r="C300" s="5" t="s">
        <v>71</v>
      </c>
      <c r="D300" s="5">
        <v>64</v>
      </c>
      <c r="E300" s="5" t="s">
        <v>134</v>
      </c>
      <c r="F300" s="5">
        <v>165</v>
      </c>
      <c r="G300" s="5" t="s">
        <v>143</v>
      </c>
      <c r="H300" s="5" t="s">
        <v>73</v>
      </c>
      <c r="I300" s="5" t="s">
        <v>75</v>
      </c>
      <c r="J300" s="5" t="s">
        <v>84</v>
      </c>
      <c r="K300" s="5" t="s">
        <v>77</v>
      </c>
      <c r="L300" s="7" t="s">
        <v>119</v>
      </c>
      <c r="M300" s="5" t="s">
        <v>85</v>
      </c>
      <c r="N300" s="5" t="s">
        <v>78</v>
      </c>
      <c r="O300" s="5" t="s">
        <v>77</v>
      </c>
      <c r="P300" s="5" t="s">
        <v>119</v>
      </c>
      <c r="Q300" s="5" t="s">
        <v>119</v>
      </c>
      <c r="R300" s="5" t="s">
        <v>102</v>
      </c>
      <c r="S300" s="5" t="s">
        <v>79</v>
      </c>
      <c r="T300" s="5" t="s">
        <v>119</v>
      </c>
      <c r="U300" s="5" t="s">
        <v>79</v>
      </c>
      <c r="V300" s="5" t="s">
        <v>119</v>
      </c>
      <c r="W300" s="5" t="s">
        <v>79</v>
      </c>
      <c r="X300" s="5" t="s">
        <v>119</v>
      </c>
      <c r="Y300" s="5" t="s">
        <v>81</v>
      </c>
      <c r="Z300" s="5" t="s">
        <v>99</v>
      </c>
      <c r="AA300" s="5" t="s">
        <v>72</v>
      </c>
      <c r="AB300" s="5" t="s">
        <v>79</v>
      </c>
      <c r="AC300" s="5" t="s">
        <v>79</v>
      </c>
      <c r="AD300" s="6">
        <f>D300/((F300*F300)/10000)</f>
        <v>23.507805325987142</v>
      </c>
      <c r="AE300" s="6" t="s">
        <v>155</v>
      </c>
      <c r="AF300" s="5" t="str">
        <f t="shared" si="16"/>
        <v>não</v>
      </c>
      <c r="AG300" s="5" t="str">
        <f t="shared" si="17"/>
        <v>não</v>
      </c>
      <c r="AH300" s="5" t="s">
        <v>79</v>
      </c>
      <c r="AI300" s="5" t="s">
        <v>79</v>
      </c>
      <c r="AJ300" s="5" t="s">
        <v>72</v>
      </c>
    </row>
    <row r="301" spans="1:36" x14ac:dyDescent="0.25">
      <c r="A301" s="5" t="s">
        <v>117</v>
      </c>
      <c r="B301" s="5" t="s">
        <v>131</v>
      </c>
      <c r="C301" s="5" t="s">
        <v>71</v>
      </c>
      <c r="D301" s="5">
        <v>68</v>
      </c>
      <c r="E301" s="5" t="s">
        <v>135</v>
      </c>
      <c r="F301" s="5">
        <v>166</v>
      </c>
      <c r="G301" s="5" t="s">
        <v>143</v>
      </c>
      <c r="H301" s="5" t="s">
        <v>87</v>
      </c>
      <c r="I301" s="5" t="s">
        <v>83</v>
      </c>
      <c r="J301" s="5" t="s">
        <v>74</v>
      </c>
      <c r="K301" s="5" t="s">
        <v>83</v>
      </c>
      <c r="L301" s="5" t="s">
        <v>74</v>
      </c>
      <c r="M301" s="5" t="s">
        <v>85</v>
      </c>
      <c r="N301" s="5" t="s">
        <v>86</v>
      </c>
      <c r="O301" s="5" t="s">
        <v>83</v>
      </c>
      <c r="P301" s="5" t="s">
        <v>88</v>
      </c>
      <c r="Q301" s="5" t="s">
        <v>101</v>
      </c>
      <c r="R301" s="5" t="s">
        <v>90</v>
      </c>
      <c r="S301" s="5" t="s">
        <v>79</v>
      </c>
      <c r="T301" s="5" t="s">
        <v>119</v>
      </c>
      <c r="U301" s="5" t="s">
        <v>79</v>
      </c>
      <c r="V301" s="5" t="s">
        <v>119</v>
      </c>
      <c r="W301" s="5" t="s">
        <v>80</v>
      </c>
      <c r="X301" s="5">
        <v>1</v>
      </c>
      <c r="Y301" s="5" t="s">
        <v>119</v>
      </c>
      <c r="Z301" s="5" t="s">
        <v>92</v>
      </c>
      <c r="AA301" s="5" t="s">
        <v>79</v>
      </c>
      <c r="AB301" s="5" t="s">
        <v>79</v>
      </c>
      <c r="AC301" s="5" t="s">
        <v>79</v>
      </c>
      <c r="AD301" s="6">
        <f>D301/((F301*F301)/10000)</f>
        <v>24.677021338365513</v>
      </c>
      <c r="AE301" s="6" t="s">
        <v>155</v>
      </c>
      <c r="AF301" s="5" t="str">
        <f t="shared" si="16"/>
        <v>não</v>
      </c>
      <c r="AG301" s="5" t="str">
        <f t="shared" si="17"/>
        <v>não</v>
      </c>
      <c r="AH301" s="5" t="s">
        <v>79</v>
      </c>
      <c r="AI301" s="5" t="s">
        <v>79</v>
      </c>
      <c r="AJ301" s="5" t="s">
        <v>79</v>
      </c>
    </row>
    <row r="302" spans="1:36" x14ac:dyDescent="0.25">
      <c r="A302" s="5" t="s">
        <v>117</v>
      </c>
      <c r="B302" s="5" t="s">
        <v>130</v>
      </c>
      <c r="C302" s="5" t="s">
        <v>71</v>
      </c>
      <c r="D302" s="5">
        <v>62</v>
      </c>
      <c r="E302" s="5" t="s">
        <v>134</v>
      </c>
      <c r="F302" s="5">
        <v>162</v>
      </c>
      <c r="G302" s="5" t="s">
        <v>143</v>
      </c>
      <c r="H302" s="5" t="s">
        <v>73</v>
      </c>
      <c r="I302" s="5" t="s">
        <v>73</v>
      </c>
      <c r="J302" s="5" t="s">
        <v>84</v>
      </c>
      <c r="K302" s="5" t="s">
        <v>83</v>
      </c>
      <c r="L302" s="5" t="s">
        <v>74</v>
      </c>
      <c r="M302" s="5" t="s">
        <v>85</v>
      </c>
      <c r="N302" s="5" t="s">
        <v>78</v>
      </c>
      <c r="O302" s="5" t="s">
        <v>77</v>
      </c>
      <c r="P302" s="5" t="s">
        <v>119</v>
      </c>
      <c r="Q302" s="5" t="s">
        <v>119</v>
      </c>
      <c r="R302" s="5" t="s">
        <v>90</v>
      </c>
      <c r="S302" s="5" t="s">
        <v>79</v>
      </c>
      <c r="T302" s="5" t="s">
        <v>119</v>
      </c>
      <c r="U302" s="5" t="s">
        <v>79</v>
      </c>
      <c r="V302" s="5" t="s">
        <v>119</v>
      </c>
      <c r="W302" s="5" t="s">
        <v>79</v>
      </c>
      <c r="X302" s="5" t="s">
        <v>119</v>
      </c>
      <c r="Y302" s="5" t="s">
        <v>95</v>
      </c>
      <c r="Z302" s="5" t="s">
        <v>99</v>
      </c>
      <c r="AA302" s="5" t="s">
        <v>72</v>
      </c>
      <c r="AB302" s="5" t="s">
        <v>79</v>
      </c>
      <c r="AC302" s="5" t="s">
        <v>72</v>
      </c>
      <c r="AD302" s="6">
        <f>D302/((F302*F302)/10000)</f>
        <v>23.62444749276025</v>
      </c>
      <c r="AE302" s="6" t="s">
        <v>155</v>
      </c>
      <c r="AF302" s="5" t="str">
        <f t="shared" si="16"/>
        <v>não</v>
      </c>
      <c r="AG302" s="5" t="str">
        <f t="shared" si="17"/>
        <v>não</v>
      </c>
      <c r="AH302" s="5" t="s">
        <v>79</v>
      </c>
      <c r="AI302" s="5" t="s">
        <v>79</v>
      </c>
      <c r="AJ302" s="5" t="s">
        <v>72</v>
      </c>
    </row>
    <row r="303" spans="1:36" x14ac:dyDescent="0.25">
      <c r="A303" s="5" t="s">
        <v>117</v>
      </c>
      <c r="B303" s="5" t="s">
        <v>129</v>
      </c>
      <c r="C303" s="5" t="s">
        <v>71</v>
      </c>
      <c r="D303" s="5">
        <v>75</v>
      </c>
      <c r="E303" s="5" t="s">
        <v>135</v>
      </c>
      <c r="F303" s="5">
        <v>171</v>
      </c>
      <c r="G303" s="5" t="s">
        <v>143</v>
      </c>
      <c r="H303" s="5" t="s">
        <v>73</v>
      </c>
      <c r="I303" s="5" t="s">
        <v>75</v>
      </c>
      <c r="J303" s="5" t="s">
        <v>74</v>
      </c>
      <c r="K303" s="5" t="s">
        <v>83</v>
      </c>
      <c r="L303" s="5" t="s">
        <v>100</v>
      </c>
      <c r="M303" s="5" t="s">
        <v>93</v>
      </c>
      <c r="N303" s="5" t="s">
        <v>78</v>
      </c>
      <c r="O303" s="5" t="s">
        <v>73</v>
      </c>
      <c r="P303" s="5" t="s">
        <v>88</v>
      </c>
      <c r="Q303" s="5" t="s">
        <v>97</v>
      </c>
      <c r="R303" s="5" t="s">
        <v>90</v>
      </c>
      <c r="S303" s="5" t="s">
        <v>72</v>
      </c>
      <c r="T303" s="5" t="s">
        <v>98</v>
      </c>
      <c r="U303" s="5" t="s">
        <v>72</v>
      </c>
      <c r="V303" s="5" t="s">
        <v>72</v>
      </c>
      <c r="W303" s="5" t="s">
        <v>79</v>
      </c>
      <c r="X303" s="5" t="s">
        <v>119</v>
      </c>
      <c r="Y303" s="5" t="s">
        <v>119</v>
      </c>
      <c r="Z303" s="5" t="s">
        <v>92</v>
      </c>
      <c r="AA303" s="5" t="s">
        <v>79</v>
      </c>
      <c r="AB303" s="5" t="s">
        <v>79</v>
      </c>
      <c r="AC303" s="5" t="s">
        <v>79</v>
      </c>
      <c r="AD303" s="6">
        <f>D303/((F303*F303)/10000)</f>
        <v>25.648917615676616</v>
      </c>
      <c r="AE303" s="6" t="s">
        <v>156</v>
      </c>
      <c r="AF303" s="5" t="str">
        <f t="shared" si="16"/>
        <v>sim</v>
      </c>
      <c r="AG303" s="5" t="str">
        <f t="shared" si="17"/>
        <v>não</v>
      </c>
      <c r="AH303" s="5" t="s">
        <v>72</v>
      </c>
      <c r="AI303" s="5" t="s">
        <v>79</v>
      </c>
      <c r="AJ303" s="5" t="s">
        <v>79</v>
      </c>
    </row>
    <row r="304" spans="1:36" x14ac:dyDescent="0.25">
      <c r="A304" s="5" t="s">
        <v>117</v>
      </c>
      <c r="B304" s="5" t="s">
        <v>129</v>
      </c>
      <c r="C304" s="5" t="s">
        <v>71</v>
      </c>
      <c r="D304" s="5">
        <v>73</v>
      </c>
      <c r="E304" s="5" t="s">
        <v>135</v>
      </c>
      <c r="F304" s="5">
        <v>168</v>
      </c>
      <c r="G304" s="5" t="s">
        <v>143</v>
      </c>
      <c r="H304" s="5" t="s">
        <v>73</v>
      </c>
      <c r="I304" s="5" t="s">
        <v>73</v>
      </c>
      <c r="J304" s="5" t="s">
        <v>74</v>
      </c>
      <c r="K304" s="5" t="s">
        <v>75</v>
      </c>
      <c r="L304" s="5" t="s">
        <v>74</v>
      </c>
      <c r="M304" s="5" t="s">
        <v>85</v>
      </c>
      <c r="N304" s="5" t="s">
        <v>78</v>
      </c>
      <c r="O304" s="5" t="s">
        <v>77</v>
      </c>
      <c r="P304" s="5" t="s">
        <v>119</v>
      </c>
      <c r="Q304" s="5" t="s">
        <v>119</v>
      </c>
      <c r="R304" s="5" t="s">
        <v>102</v>
      </c>
      <c r="S304" s="5" t="s">
        <v>72</v>
      </c>
      <c r="T304" s="5" t="s">
        <v>91</v>
      </c>
      <c r="U304" s="5" t="s">
        <v>72</v>
      </c>
      <c r="V304" s="5" t="s">
        <v>72</v>
      </c>
      <c r="W304" s="5" t="s">
        <v>79</v>
      </c>
      <c r="X304" s="5" t="s">
        <v>119</v>
      </c>
      <c r="Y304" s="5" t="s">
        <v>81</v>
      </c>
      <c r="Z304" s="5" t="s">
        <v>107</v>
      </c>
      <c r="AA304" s="5" t="s">
        <v>79</v>
      </c>
      <c r="AB304" s="5" t="s">
        <v>79</v>
      </c>
      <c r="AC304" s="5" t="s">
        <v>79</v>
      </c>
      <c r="AD304" s="6">
        <f>D304/((F304*F304)/10000)</f>
        <v>25.864512471655328</v>
      </c>
      <c r="AE304" s="6" t="s">
        <v>156</v>
      </c>
      <c r="AF304" s="5" t="str">
        <f t="shared" si="16"/>
        <v>sim</v>
      </c>
      <c r="AG304" s="5" t="str">
        <f t="shared" si="17"/>
        <v>não</v>
      </c>
      <c r="AH304" s="5" t="s">
        <v>79</v>
      </c>
      <c r="AI304" s="5" t="s">
        <v>79</v>
      </c>
      <c r="AJ304" s="5" t="s">
        <v>79</v>
      </c>
    </row>
    <row r="305" spans="1:36" x14ac:dyDescent="0.25">
      <c r="A305" s="5" t="s">
        <v>117</v>
      </c>
      <c r="B305" s="5" t="s">
        <v>131</v>
      </c>
      <c r="C305" s="5" t="s">
        <v>71</v>
      </c>
      <c r="D305" s="5">
        <v>72</v>
      </c>
      <c r="E305" s="5" t="s">
        <v>135</v>
      </c>
      <c r="F305" s="5">
        <v>175</v>
      </c>
      <c r="G305" s="5" t="s">
        <v>143</v>
      </c>
      <c r="H305" s="5" t="s">
        <v>73</v>
      </c>
      <c r="I305" s="5" t="s">
        <v>73</v>
      </c>
      <c r="J305" s="5" t="s">
        <v>84</v>
      </c>
      <c r="K305" s="5" t="s">
        <v>87</v>
      </c>
      <c r="L305" s="5" t="s">
        <v>84</v>
      </c>
      <c r="M305" s="5" t="s">
        <v>85</v>
      </c>
      <c r="N305" s="5" t="s">
        <v>78</v>
      </c>
      <c r="O305" s="5" t="s">
        <v>83</v>
      </c>
      <c r="P305" s="5" t="s">
        <v>88</v>
      </c>
      <c r="Q305" s="5" t="s">
        <v>101</v>
      </c>
      <c r="R305" s="5" t="s">
        <v>90</v>
      </c>
      <c r="S305" s="5" t="s">
        <v>79</v>
      </c>
      <c r="T305" s="5" t="s">
        <v>119</v>
      </c>
      <c r="U305" s="5" t="s">
        <v>79</v>
      </c>
      <c r="V305" s="5" t="s">
        <v>119</v>
      </c>
      <c r="W305" s="5" t="s">
        <v>79</v>
      </c>
      <c r="X305" s="5" t="s">
        <v>119</v>
      </c>
      <c r="Y305" s="5" t="s">
        <v>110</v>
      </c>
      <c r="Z305" s="5" t="s">
        <v>99</v>
      </c>
      <c r="AA305" s="5" t="s">
        <v>72</v>
      </c>
      <c r="AB305" s="5" t="s">
        <v>72</v>
      </c>
      <c r="AC305" s="5" t="s">
        <v>79</v>
      </c>
      <c r="AD305" s="6">
        <f>D305/((F305*F305)/10000)</f>
        <v>23.510204081632654</v>
      </c>
      <c r="AE305" s="6" t="s">
        <v>155</v>
      </c>
      <c r="AF305" s="5" t="str">
        <f t="shared" si="16"/>
        <v>não</v>
      </c>
      <c r="AG305" s="5" t="str">
        <f t="shared" si="17"/>
        <v>não</v>
      </c>
      <c r="AH305" s="5" t="s">
        <v>79</v>
      </c>
      <c r="AI305" s="5" t="s">
        <v>79</v>
      </c>
      <c r="AJ305" s="5" t="s">
        <v>72</v>
      </c>
    </row>
    <row r="306" spans="1:36" x14ac:dyDescent="0.25">
      <c r="A306" s="5" t="s">
        <v>117</v>
      </c>
      <c r="B306" s="5" t="s">
        <v>131</v>
      </c>
      <c r="C306" s="5" t="s">
        <v>71</v>
      </c>
      <c r="D306" s="5">
        <v>92</v>
      </c>
      <c r="E306" s="5" t="s">
        <v>137</v>
      </c>
      <c r="F306" s="5">
        <v>170</v>
      </c>
      <c r="G306" s="5" t="s">
        <v>143</v>
      </c>
      <c r="H306" s="5" t="s">
        <v>73</v>
      </c>
      <c r="I306" s="5" t="s">
        <v>75</v>
      </c>
      <c r="J306" s="5" t="s">
        <v>84</v>
      </c>
      <c r="K306" s="5" t="s">
        <v>75</v>
      </c>
      <c r="L306" s="5" t="s">
        <v>84</v>
      </c>
      <c r="M306" s="5" t="s">
        <v>93</v>
      </c>
      <c r="N306" s="5" t="s">
        <v>119</v>
      </c>
      <c r="O306" s="5" t="s">
        <v>83</v>
      </c>
      <c r="P306" s="5" t="s">
        <v>88</v>
      </c>
      <c r="Q306" s="5" t="s">
        <v>97</v>
      </c>
      <c r="R306" s="5" t="s">
        <v>90</v>
      </c>
      <c r="S306" s="5" t="s">
        <v>79</v>
      </c>
      <c r="T306" s="5" t="s">
        <v>119</v>
      </c>
      <c r="U306" s="5" t="s">
        <v>79</v>
      </c>
      <c r="V306" s="5" t="s">
        <v>119</v>
      </c>
      <c r="W306" s="5" t="s">
        <v>79</v>
      </c>
      <c r="X306" s="5" t="s">
        <v>119</v>
      </c>
      <c r="Y306" s="5" t="s">
        <v>95</v>
      </c>
      <c r="Z306" s="5" t="s">
        <v>82</v>
      </c>
      <c r="AA306" s="5" t="s">
        <v>72</v>
      </c>
      <c r="AB306" s="5" t="s">
        <v>79</v>
      </c>
      <c r="AC306" s="5" t="s">
        <v>72</v>
      </c>
      <c r="AD306" s="6">
        <f>D306/((F306*F306)/10000)</f>
        <v>31.833910034602074</v>
      </c>
      <c r="AE306" s="6" t="s">
        <v>157</v>
      </c>
      <c r="AF306" s="5" t="str">
        <f t="shared" si="16"/>
        <v>não</v>
      </c>
      <c r="AG306" s="5" t="str">
        <f t="shared" si="17"/>
        <v>sim</v>
      </c>
      <c r="AH306" s="5" t="s">
        <v>72</v>
      </c>
      <c r="AI306" s="5" t="s">
        <v>79</v>
      </c>
      <c r="AJ306" s="5" t="s">
        <v>72</v>
      </c>
    </row>
    <row r="307" spans="1:36" x14ac:dyDescent="0.25">
      <c r="A307" s="5" t="s">
        <v>117</v>
      </c>
      <c r="B307" s="5" t="s">
        <v>131</v>
      </c>
      <c r="C307" s="5" t="s">
        <v>71</v>
      </c>
      <c r="D307" s="5">
        <v>62</v>
      </c>
      <c r="E307" s="5" t="s">
        <v>134</v>
      </c>
      <c r="F307" s="5">
        <v>165</v>
      </c>
      <c r="G307" s="5" t="s">
        <v>143</v>
      </c>
      <c r="H307" s="5" t="s">
        <v>73</v>
      </c>
      <c r="I307" s="5" t="s">
        <v>87</v>
      </c>
      <c r="J307" s="5" t="s">
        <v>84</v>
      </c>
      <c r="K307" s="5" t="s">
        <v>77</v>
      </c>
      <c r="L307" s="7" t="s">
        <v>119</v>
      </c>
      <c r="M307" s="5" t="s">
        <v>85</v>
      </c>
      <c r="N307" s="5" t="s">
        <v>119</v>
      </c>
      <c r="O307" s="5" t="s">
        <v>83</v>
      </c>
      <c r="P307" s="5" t="s">
        <v>88</v>
      </c>
      <c r="Q307" s="5" t="s">
        <v>97</v>
      </c>
      <c r="R307" s="5" t="s">
        <v>102</v>
      </c>
      <c r="S307" s="5" t="s">
        <v>79</v>
      </c>
      <c r="T307" s="5" t="s">
        <v>119</v>
      </c>
      <c r="U307" s="5" t="s">
        <v>79</v>
      </c>
      <c r="V307" s="5" t="s">
        <v>119</v>
      </c>
      <c r="W307" s="5" t="s">
        <v>79</v>
      </c>
      <c r="X307" s="5" t="s">
        <v>119</v>
      </c>
      <c r="Y307" s="5" t="s">
        <v>110</v>
      </c>
      <c r="Z307" s="5" t="s">
        <v>103</v>
      </c>
      <c r="AA307" s="5" t="s">
        <v>79</v>
      </c>
      <c r="AB307" s="5" t="s">
        <v>79</v>
      </c>
      <c r="AC307" s="5" t="s">
        <v>72</v>
      </c>
      <c r="AD307" s="6">
        <f>D307/((F307*F307)/10000)</f>
        <v>22.773186409550046</v>
      </c>
      <c r="AE307" s="6" t="s">
        <v>155</v>
      </c>
      <c r="AF307" s="5" t="str">
        <f t="shared" si="16"/>
        <v>não</v>
      </c>
      <c r="AG307" s="5" t="str">
        <f t="shared" si="17"/>
        <v>não</v>
      </c>
      <c r="AH307" s="5" t="s">
        <v>79</v>
      </c>
      <c r="AI307" s="5" t="s">
        <v>79</v>
      </c>
      <c r="AJ307" s="5" t="s">
        <v>79</v>
      </c>
    </row>
    <row r="308" spans="1:36" x14ac:dyDescent="0.25">
      <c r="A308" s="5" t="s">
        <v>117</v>
      </c>
      <c r="B308" s="5" t="s">
        <v>131</v>
      </c>
      <c r="C308" s="5" t="s">
        <v>71</v>
      </c>
      <c r="D308" s="5">
        <v>69</v>
      </c>
      <c r="E308" s="5" t="s">
        <v>135</v>
      </c>
      <c r="F308" s="5">
        <v>161</v>
      </c>
      <c r="G308" s="5" t="s">
        <v>143</v>
      </c>
      <c r="H308" s="5" t="s">
        <v>87</v>
      </c>
      <c r="I308" s="5" t="s">
        <v>73</v>
      </c>
      <c r="J308" s="5" t="s">
        <v>84</v>
      </c>
      <c r="K308" s="5" t="s">
        <v>73</v>
      </c>
      <c r="L308" s="5" t="s">
        <v>84</v>
      </c>
      <c r="M308" s="5" t="s">
        <v>113</v>
      </c>
      <c r="N308" s="5" t="s">
        <v>96</v>
      </c>
      <c r="O308" s="5" t="s">
        <v>76</v>
      </c>
      <c r="P308" s="5" t="s">
        <v>119</v>
      </c>
      <c r="Q308" s="5" t="s">
        <v>119</v>
      </c>
      <c r="R308" s="5" t="s">
        <v>90</v>
      </c>
      <c r="S308" s="5" t="s">
        <v>72</v>
      </c>
      <c r="T308" s="5" t="s">
        <v>83</v>
      </c>
      <c r="U308" s="5" t="s">
        <v>79</v>
      </c>
      <c r="V308" s="5" t="s">
        <v>119</v>
      </c>
      <c r="W308" s="5" t="s">
        <v>79</v>
      </c>
      <c r="X308" s="5" t="s">
        <v>119</v>
      </c>
      <c r="Y308" s="5" t="s">
        <v>112</v>
      </c>
      <c r="Z308" s="5" t="s">
        <v>92</v>
      </c>
      <c r="AA308" s="5" t="s">
        <v>79</v>
      </c>
      <c r="AB308" s="5" t="s">
        <v>79</v>
      </c>
      <c r="AC308" s="5" t="s">
        <v>79</v>
      </c>
      <c r="AD308" s="6">
        <f>D308/((F308*F308)/10000)</f>
        <v>26.619343389529728</v>
      </c>
      <c r="AE308" s="6" t="s">
        <v>156</v>
      </c>
      <c r="AF308" s="5" t="str">
        <f t="shared" si="16"/>
        <v>sim</v>
      </c>
      <c r="AG308" s="5" t="str">
        <f t="shared" si="17"/>
        <v>não</v>
      </c>
      <c r="AH308" s="5" t="s">
        <v>79</v>
      </c>
      <c r="AI308" s="5" t="s">
        <v>79</v>
      </c>
      <c r="AJ308" s="5" t="s">
        <v>79</v>
      </c>
    </row>
    <row r="309" spans="1:36" x14ac:dyDescent="0.25">
      <c r="A309" s="5" t="s">
        <v>117</v>
      </c>
      <c r="B309" s="5" t="s">
        <v>131</v>
      </c>
      <c r="C309" s="5" t="s">
        <v>71</v>
      </c>
      <c r="D309" s="5">
        <v>82</v>
      </c>
      <c r="E309" s="5" t="s">
        <v>136</v>
      </c>
      <c r="F309" s="5">
        <v>158</v>
      </c>
      <c r="G309" s="5" t="s">
        <v>142</v>
      </c>
      <c r="H309" s="5" t="s">
        <v>83</v>
      </c>
      <c r="I309" s="5" t="s">
        <v>75</v>
      </c>
      <c r="J309" s="5" t="s">
        <v>74</v>
      </c>
      <c r="K309" s="5" t="s">
        <v>75</v>
      </c>
      <c r="L309" s="5" t="s">
        <v>74</v>
      </c>
      <c r="M309" s="5" t="s">
        <v>85</v>
      </c>
      <c r="N309" s="5" t="s">
        <v>96</v>
      </c>
      <c r="O309" s="5" t="s">
        <v>73</v>
      </c>
      <c r="P309" s="5" t="s">
        <v>109</v>
      </c>
      <c r="Q309" s="5" t="s">
        <v>94</v>
      </c>
      <c r="R309" s="5" t="s">
        <v>90</v>
      </c>
      <c r="S309" s="5" t="s">
        <v>72</v>
      </c>
      <c r="T309" s="5" t="s">
        <v>98</v>
      </c>
      <c r="U309" s="5" t="s">
        <v>72</v>
      </c>
      <c r="V309" s="5" t="s">
        <v>72</v>
      </c>
      <c r="W309" s="5" t="s">
        <v>79</v>
      </c>
      <c r="X309" s="5" t="s">
        <v>119</v>
      </c>
      <c r="Y309" s="5" t="s">
        <v>95</v>
      </c>
      <c r="Z309" s="5" t="s">
        <v>82</v>
      </c>
      <c r="AA309" s="5" t="s">
        <v>72</v>
      </c>
      <c r="AB309" s="5" t="s">
        <v>79</v>
      </c>
      <c r="AC309" s="5" t="s">
        <v>72</v>
      </c>
      <c r="AD309" s="6">
        <f>D309/((F309*F309)/10000)</f>
        <v>32.847300112161513</v>
      </c>
      <c r="AE309" s="6" t="s">
        <v>157</v>
      </c>
      <c r="AF309" s="5" t="str">
        <f t="shared" si="16"/>
        <v>não</v>
      </c>
      <c r="AG309" s="5" t="str">
        <f t="shared" si="17"/>
        <v>sim</v>
      </c>
      <c r="AH309" s="5" t="s">
        <v>79</v>
      </c>
      <c r="AI309" s="5" t="s">
        <v>79</v>
      </c>
      <c r="AJ309" s="5" t="s">
        <v>72</v>
      </c>
    </row>
    <row r="310" spans="1:36" x14ac:dyDescent="0.25">
      <c r="A310" s="5" t="s">
        <v>117</v>
      </c>
      <c r="B310" s="5" t="s">
        <v>131</v>
      </c>
      <c r="C310" s="5" t="s">
        <v>71</v>
      </c>
      <c r="D310" s="5">
        <v>80</v>
      </c>
      <c r="E310" s="5" t="s">
        <v>136</v>
      </c>
      <c r="F310" s="5">
        <v>170</v>
      </c>
      <c r="G310" s="5" t="s">
        <v>143</v>
      </c>
      <c r="H310" s="5" t="s">
        <v>73</v>
      </c>
      <c r="I310" s="5" t="s">
        <v>87</v>
      </c>
      <c r="J310" s="5" t="s">
        <v>84</v>
      </c>
      <c r="K310" s="5" t="s">
        <v>83</v>
      </c>
      <c r="L310" s="5" t="s">
        <v>74</v>
      </c>
      <c r="M310" s="5" t="s">
        <v>85</v>
      </c>
      <c r="N310" s="5" t="s">
        <v>78</v>
      </c>
      <c r="O310" s="5" t="s">
        <v>83</v>
      </c>
      <c r="P310" s="5" t="s">
        <v>109</v>
      </c>
      <c r="Q310" s="5" t="s">
        <v>97</v>
      </c>
      <c r="R310" s="5" t="s">
        <v>119</v>
      </c>
      <c r="S310" s="5" t="s">
        <v>79</v>
      </c>
      <c r="T310" s="5" t="s">
        <v>119</v>
      </c>
      <c r="U310" s="5" t="s">
        <v>79</v>
      </c>
      <c r="V310" s="5" t="s">
        <v>119</v>
      </c>
      <c r="W310" s="5" t="s">
        <v>79</v>
      </c>
      <c r="X310" s="5" t="s">
        <v>119</v>
      </c>
      <c r="Y310" s="5" t="s">
        <v>81</v>
      </c>
      <c r="Z310" s="5" t="s">
        <v>99</v>
      </c>
      <c r="AA310" s="5" t="s">
        <v>72</v>
      </c>
      <c r="AB310" s="5" t="s">
        <v>72</v>
      </c>
      <c r="AC310" s="5" t="s">
        <v>72</v>
      </c>
      <c r="AD310" s="6">
        <f>D310/((F310*F310)/10000)</f>
        <v>27.681660899653977</v>
      </c>
      <c r="AE310" s="6" t="s">
        <v>156</v>
      </c>
      <c r="AF310" s="5" t="str">
        <f t="shared" si="16"/>
        <v>sim</v>
      </c>
      <c r="AG310" s="5" t="str">
        <f t="shared" si="17"/>
        <v>não</v>
      </c>
      <c r="AH310" s="5" t="s">
        <v>79</v>
      </c>
      <c r="AI310" s="5" t="s">
        <v>79</v>
      </c>
      <c r="AJ310" s="5" t="s">
        <v>72</v>
      </c>
    </row>
    <row r="311" spans="1:36" x14ac:dyDescent="0.25">
      <c r="A311" s="5" t="s">
        <v>117</v>
      </c>
      <c r="B311" s="5" t="s">
        <v>131</v>
      </c>
      <c r="C311" s="5" t="s">
        <v>71</v>
      </c>
      <c r="D311" s="5">
        <v>78</v>
      </c>
      <c r="E311" s="5" t="s">
        <v>136</v>
      </c>
      <c r="F311" s="5">
        <v>175</v>
      </c>
      <c r="G311" s="5" t="s">
        <v>143</v>
      </c>
      <c r="H311" s="5" t="s">
        <v>73</v>
      </c>
      <c r="I311" s="5" t="s">
        <v>73</v>
      </c>
      <c r="J311" s="5" t="s">
        <v>74</v>
      </c>
      <c r="K311" s="5" t="s">
        <v>83</v>
      </c>
      <c r="L311" s="5" t="s">
        <v>74</v>
      </c>
      <c r="M311" s="5" t="s">
        <v>85</v>
      </c>
      <c r="N311" s="5" t="s">
        <v>96</v>
      </c>
      <c r="O311" s="5" t="s">
        <v>76</v>
      </c>
      <c r="P311" s="5" t="s">
        <v>119</v>
      </c>
      <c r="Q311" s="5" t="s">
        <v>119</v>
      </c>
      <c r="R311" s="5" t="s">
        <v>90</v>
      </c>
      <c r="S311" s="5" t="s">
        <v>79</v>
      </c>
      <c r="T311" s="5" t="s">
        <v>119</v>
      </c>
      <c r="U311" s="5" t="s">
        <v>72</v>
      </c>
      <c r="V311" s="5" t="s">
        <v>72</v>
      </c>
      <c r="W311" s="5" t="s">
        <v>79</v>
      </c>
      <c r="X311" s="5" t="s">
        <v>119</v>
      </c>
      <c r="Y311" s="5" t="s">
        <v>81</v>
      </c>
      <c r="Z311" s="5" t="s">
        <v>99</v>
      </c>
      <c r="AA311" s="5" t="s">
        <v>79</v>
      </c>
      <c r="AB311" s="5" t="s">
        <v>79</v>
      </c>
      <c r="AC311" s="5" t="s">
        <v>79</v>
      </c>
      <c r="AD311" s="6">
        <f>D311/((F311*F311)/10000)</f>
        <v>25.469387755102041</v>
      </c>
      <c r="AE311" s="6" t="s">
        <v>156</v>
      </c>
      <c r="AF311" s="5" t="str">
        <f t="shared" si="16"/>
        <v>sim</v>
      </c>
      <c r="AG311" s="5" t="str">
        <f t="shared" si="17"/>
        <v>não</v>
      </c>
      <c r="AH311" s="5" t="s">
        <v>79</v>
      </c>
      <c r="AI311" s="5" t="s">
        <v>79</v>
      </c>
      <c r="AJ311" s="5" t="s">
        <v>79</v>
      </c>
    </row>
    <row r="312" spans="1:36" x14ac:dyDescent="0.25">
      <c r="A312" s="5" t="s">
        <v>117</v>
      </c>
      <c r="B312" s="5" t="s">
        <v>131</v>
      </c>
      <c r="C312" s="5" t="s">
        <v>71</v>
      </c>
      <c r="D312" s="5">
        <v>72</v>
      </c>
      <c r="E312" s="5" t="s">
        <v>135</v>
      </c>
      <c r="F312" s="5">
        <v>167</v>
      </c>
      <c r="G312" s="5" t="s">
        <v>143</v>
      </c>
      <c r="H312" s="5" t="s">
        <v>87</v>
      </c>
      <c r="I312" s="5" t="s">
        <v>87</v>
      </c>
      <c r="J312" s="5" t="s">
        <v>74</v>
      </c>
      <c r="K312" s="5" t="s">
        <v>75</v>
      </c>
      <c r="L312" s="5" t="s">
        <v>74</v>
      </c>
      <c r="M312" s="5" t="s">
        <v>85</v>
      </c>
      <c r="N312" s="5" t="s">
        <v>96</v>
      </c>
      <c r="O312" s="5" t="s">
        <v>83</v>
      </c>
      <c r="P312" s="5" t="s">
        <v>109</v>
      </c>
      <c r="Q312" s="5" t="s">
        <v>97</v>
      </c>
      <c r="R312" s="5" t="s">
        <v>102</v>
      </c>
      <c r="S312" s="5" t="s">
        <v>72</v>
      </c>
      <c r="T312" s="5" t="s">
        <v>83</v>
      </c>
      <c r="U312" s="5" t="s">
        <v>72</v>
      </c>
      <c r="V312" s="5" t="s">
        <v>72</v>
      </c>
      <c r="W312" s="5" t="s">
        <v>79</v>
      </c>
      <c r="X312" s="5" t="s">
        <v>119</v>
      </c>
      <c r="Y312" s="5" t="s">
        <v>119</v>
      </c>
      <c r="Z312" s="5" t="s">
        <v>92</v>
      </c>
      <c r="AA312" s="5" t="s">
        <v>72</v>
      </c>
      <c r="AB312" s="5" t="s">
        <v>79</v>
      </c>
      <c r="AC312" s="5" t="s">
        <v>79</v>
      </c>
      <c r="AD312" s="6">
        <f>D312/((F312*F312)/10000)</f>
        <v>25.816630212628635</v>
      </c>
      <c r="AE312" s="6" t="s">
        <v>156</v>
      </c>
      <c r="AF312" s="5" t="str">
        <f t="shared" si="16"/>
        <v>sim</v>
      </c>
      <c r="AG312" s="5" t="str">
        <f t="shared" si="17"/>
        <v>não</v>
      </c>
      <c r="AH312" s="5" t="s">
        <v>79</v>
      </c>
      <c r="AI312" s="5" t="s">
        <v>79</v>
      </c>
      <c r="AJ312" s="5" t="s">
        <v>72</v>
      </c>
    </row>
    <row r="313" spans="1:36" x14ac:dyDescent="0.25">
      <c r="A313" s="5" t="s">
        <v>117</v>
      </c>
      <c r="B313" s="5" t="s">
        <v>131</v>
      </c>
      <c r="C313" s="5" t="s">
        <v>71</v>
      </c>
      <c r="D313" s="5">
        <v>86</v>
      </c>
      <c r="E313" s="5" t="s">
        <v>136</v>
      </c>
      <c r="F313" s="5">
        <v>170</v>
      </c>
      <c r="G313" s="5" t="s">
        <v>143</v>
      </c>
      <c r="H313" s="5" t="s">
        <v>73</v>
      </c>
      <c r="I313" s="5" t="s">
        <v>75</v>
      </c>
      <c r="J313" s="5" t="s">
        <v>74</v>
      </c>
      <c r="K313" s="5" t="s">
        <v>75</v>
      </c>
      <c r="L313" s="5" t="s">
        <v>74</v>
      </c>
      <c r="M313" s="5" t="s">
        <v>93</v>
      </c>
      <c r="N313" s="5" t="s">
        <v>86</v>
      </c>
      <c r="O313" s="5" t="s">
        <v>83</v>
      </c>
      <c r="P313" s="5" t="s">
        <v>88</v>
      </c>
      <c r="Q313" s="5" t="s">
        <v>101</v>
      </c>
      <c r="R313" s="5" t="s">
        <v>119</v>
      </c>
      <c r="S313" s="5" t="s">
        <v>72</v>
      </c>
      <c r="T313" s="5" t="s">
        <v>75</v>
      </c>
      <c r="U313" s="5" t="s">
        <v>72</v>
      </c>
      <c r="V313" s="5" t="s">
        <v>72</v>
      </c>
      <c r="W313" s="5" t="s">
        <v>79</v>
      </c>
      <c r="X313" s="5" t="s">
        <v>119</v>
      </c>
      <c r="Y313" s="5" t="s">
        <v>81</v>
      </c>
      <c r="Z313" s="5" t="s">
        <v>92</v>
      </c>
      <c r="AA313" s="5" t="s">
        <v>72</v>
      </c>
      <c r="AB313" s="5" t="s">
        <v>79</v>
      </c>
      <c r="AC313" s="5" t="s">
        <v>79</v>
      </c>
      <c r="AD313" s="6">
        <f>D313/((F313*F313)/10000)</f>
        <v>29.757785467128027</v>
      </c>
      <c r="AE313" s="6" t="s">
        <v>156</v>
      </c>
      <c r="AF313" s="5" t="str">
        <f t="shared" si="16"/>
        <v>sim</v>
      </c>
      <c r="AG313" s="5" t="str">
        <f t="shared" si="17"/>
        <v>não</v>
      </c>
      <c r="AH313" s="5" t="s">
        <v>72</v>
      </c>
      <c r="AI313" s="5" t="s">
        <v>79</v>
      </c>
      <c r="AJ313" s="5" t="s">
        <v>72</v>
      </c>
    </row>
    <row r="314" spans="1:36" x14ac:dyDescent="0.25">
      <c r="A314" s="5" t="s">
        <v>117</v>
      </c>
      <c r="B314" s="5" t="s">
        <v>131</v>
      </c>
      <c r="C314" s="5" t="s">
        <v>71</v>
      </c>
      <c r="D314" s="5">
        <v>51</v>
      </c>
      <c r="E314" s="5" t="s">
        <v>133</v>
      </c>
      <c r="F314" s="5">
        <v>164</v>
      </c>
      <c r="G314" s="5" t="s">
        <v>143</v>
      </c>
      <c r="H314" s="5" t="s">
        <v>73</v>
      </c>
      <c r="I314" s="5" t="s">
        <v>87</v>
      </c>
      <c r="J314" s="5" t="s">
        <v>74</v>
      </c>
      <c r="K314" s="5" t="s">
        <v>83</v>
      </c>
      <c r="L314" s="5" t="s">
        <v>74</v>
      </c>
      <c r="M314" s="5" t="s">
        <v>93</v>
      </c>
      <c r="N314" s="5" t="s">
        <v>86</v>
      </c>
      <c r="O314" s="5" t="s">
        <v>76</v>
      </c>
      <c r="P314" s="5" t="s">
        <v>119</v>
      </c>
      <c r="Q314" s="5" t="s">
        <v>119</v>
      </c>
      <c r="R314" s="5" t="s">
        <v>119</v>
      </c>
      <c r="S314" s="5" t="s">
        <v>72</v>
      </c>
      <c r="T314" s="5" t="s">
        <v>83</v>
      </c>
      <c r="U314" s="5" t="s">
        <v>79</v>
      </c>
      <c r="V314" s="5" t="s">
        <v>119</v>
      </c>
      <c r="W314" s="5" t="s">
        <v>80</v>
      </c>
      <c r="X314" s="5">
        <v>10</v>
      </c>
      <c r="Y314" s="5" t="s">
        <v>119</v>
      </c>
      <c r="Z314" s="5" t="s">
        <v>92</v>
      </c>
      <c r="AA314" s="5" t="s">
        <v>79</v>
      </c>
      <c r="AB314" s="5" t="s">
        <v>79</v>
      </c>
      <c r="AC314" s="5" t="s">
        <v>79</v>
      </c>
      <c r="AD314" s="6">
        <f>D314/((F314*F314)/10000)</f>
        <v>18.961927424152289</v>
      </c>
      <c r="AE314" s="6" t="s">
        <v>155</v>
      </c>
      <c r="AF314" s="5" t="str">
        <f t="shared" si="16"/>
        <v>não</v>
      </c>
      <c r="AG314" s="5" t="str">
        <f t="shared" si="17"/>
        <v>não</v>
      </c>
      <c r="AH314" s="5" t="s">
        <v>72</v>
      </c>
      <c r="AI314" s="5" t="s">
        <v>79</v>
      </c>
      <c r="AJ314" s="5" t="s">
        <v>79</v>
      </c>
    </row>
    <row r="315" spans="1:36" x14ac:dyDescent="0.25">
      <c r="A315" s="5" t="s">
        <v>117</v>
      </c>
      <c r="B315" s="5" t="s">
        <v>131</v>
      </c>
      <c r="C315" s="5" t="s">
        <v>71</v>
      </c>
      <c r="D315" s="5">
        <v>63</v>
      </c>
      <c r="E315" s="5" t="s">
        <v>134</v>
      </c>
      <c r="F315" s="5">
        <v>160</v>
      </c>
      <c r="G315" s="5" t="s">
        <v>143</v>
      </c>
      <c r="H315" s="5" t="s">
        <v>75</v>
      </c>
      <c r="I315" s="7" t="s">
        <v>119</v>
      </c>
      <c r="J315" s="7" t="s">
        <v>119</v>
      </c>
      <c r="K315" s="7" t="s">
        <v>119</v>
      </c>
      <c r="L315" s="7" t="s">
        <v>119</v>
      </c>
      <c r="M315" s="5" t="s">
        <v>85</v>
      </c>
      <c r="N315" s="5" t="s">
        <v>96</v>
      </c>
      <c r="O315" s="5" t="s">
        <v>83</v>
      </c>
      <c r="P315" s="5" t="s">
        <v>88</v>
      </c>
      <c r="Q315" s="5" t="s">
        <v>101</v>
      </c>
      <c r="R315" s="5" t="s">
        <v>90</v>
      </c>
      <c r="S315" s="5" t="s">
        <v>79</v>
      </c>
      <c r="T315" s="5" t="s">
        <v>119</v>
      </c>
      <c r="U315" s="5" t="s">
        <v>72</v>
      </c>
      <c r="V315" s="5" t="s">
        <v>72</v>
      </c>
      <c r="W315" s="5" t="s">
        <v>79</v>
      </c>
      <c r="X315" s="5" t="s">
        <v>119</v>
      </c>
      <c r="Y315" s="5" t="s">
        <v>81</v>
      </c>
      <c r="Z315" s="5" t="s">
        <v>99</v>
      </c>
      <c r="AA315" s="5" t="s">
        <v>79</v>
      </c>
      <c r="AB315" s="5" t="s">
        <v>72</v>
      </c>
      <c r="AC315" s="5" t="s">
        <v>79</v>
      </c>
      <c r="AD315" s="6">
        <f>D315/((F315*F315)/10000)</f>
        <v>24.609375</v>
      </c>
      <c r="AE315" s="6" t="s">
        <v>155</v>
      </c>
      <c r="AF315" s="5" t="str">
        <f t="shared" si="16"/>
        <v>não</v>
      </c>
      <c r="AG315" s="5" t="str">
        <f t="shared" si="17"/>
        <v>não</v>
      </c>
      <c r="AH315" s="5" t="s">
        <v>79</v>
      </c>
      <c r="AI315" s="5" t="s">
        <v>79</v>
      </c>
      <c r="AJ315" s="5" t="s">
        <v>79</v>
      </c>
    </row>
    <row r="316" spans="1:36" x14ac:dyDescent="0.25">
      <c r="A316" s="5" t="s">
        <v>117</v>
      </c>
      <c r="B316" s="5" t="s">
        <v>130</v>
      </c>
      <c r="C316" s="5" t="s">
        <v>71</v>
      </c>
      <c r="D316" s="5">
        <v>75</v>
      </c>
      <c r="E316" s="5" t="s">
        <v>135</v>
      </c>
      <c r="F316" s="5">
        <v>165</v>
      </c>
      <c r="G316" s="5" t="s">
        <v>143</v>
      </c>
      <c r="H316" s="5" t="s">
        <v>73</v>
      </c>
      <c r="I316" s="5" t="s">
        <v>83</v>
      </c>
      <c r="J316" s="5" t="s">
        <v>74</v>
      </c>
      <c r="K316" s="5" t="s">
        <v>75</v>
      </c>
      <c r="L316" s="5" t="s">
        <v>74</v>
      </c>
      <c r="M316" s="5" t="s">
        <v>93</v>
      </c>
      <c r="N316" s="5" t="s">
        <v>86</v>
      </c>
      <c r="O316" s="5" t="s">
        <v>83</v>
      </c>
      <c r="P316" s="5" t="s">
        <v>109</v>
      </c>
      <c r="Q316" s="5" t="s">
        <v>97</v>
      </c>
      <c r="R316" s="5" t="s">
        <v>90</v>
      </c>
      <c r="S316" s="5" t="s">
        <v>79</v>
      </c>
      <c r="T316" s="5" t="s">
        <v>119</v>
      </c>
      <c r="U316" s="5" t="s">
        <v>79</v>
      </c>
      <c r="V316" s="5" t="s">
        <v>119</v>
      </c>
      <c r="W316" s="5" t="s">
        <v>79</v>
      </c>
      <c r="X316" s="5" t="s">
        <v>119</v>
      </c>
      <c r="Y316" s="5" t="s">
        <v>81</v>
      </c>
      <c r="Z316" s="5" t="s">
        <v>99</v>
      </c>
      <c r="AA316" s="5" t="s">
        <v>72</v>
      </c>
      <c r="AB316" s="5" t="s">
        <v>72</v>
      </c>
      <c r="AC316" s="5" t="s">
        <v>79</v>
      </c>
      <c r="AD316" s="6">
        <f>D316/((F316*F316)/10000)</f>
        <v>27.548209366391184</v>
      </c>
      <c r="AE316" s="6" t="s">
        <v>156</v>
      </c>
      <c r="AF316" s="5" t="str">
        <f t="shared" si="16"/>
        <v>sim</v>
      </c>
      <c r="AG316" s="5" t="str">
        <f t="shared" si="17"/>
        <v>não</v>
      </c>
      <c r="AH316" s="5" t="s">
        <v>72</v>
      </c>
      <c r="AI316" s="5" t="s">
        <v>79</v>
      </c>
      <c r="AJ316" s="5" t="s">
        <v>72</v>
      </c>
    </row>
    <row r="317" spans="1:36" x14ac:dyDescent="0.25">
      <c r="A317" s="5" t="s">
        <v>117</v>
      </c>
      <c r="B317" s="5" t="s">
        <v>131</v>
      </c>
      <c r="C317" s="5" t="s">
        <v>71</v>
      </c>
      <c r="D317" s="5">
        <v>84</v>
      </c>
      <c r="E317" s="5" t="s">
        <v>136</v>
      </c>
      <c r="F317" s="5">
        <v>165</v>
      </c>
      <c r="G317" s="5" t="s">
        <v>143</v>
      </c>
      <c r="H317" s="5" t="s">
        <v>75</v>
      </c>
      <c r="I317" s="5" t="s">
        <v>73</v>
      </c>
      <c r="J317" s="5" t="s">
        <v>74</v>
      </c>
      <c r="K317" s="5" t="s">
        <v>77</v>
      </c>
      <c r="L317" s="7" t="s">
        <v>119</v>
      </c>
      <c r="M317" s="5" t="s">
        <v>85</v>
      </c>
      <c r="N317" s="5" t="s">
        <v>119</v>
      </c>
      <c r="O317" s="5" t="s">
        <v>76</v>
      </c>
      <c r="P317" s="5" t="s">
        <v>119</v>
      </c>
      <c r="Q317" s="5" t="s">
        <v>119</v>
      </c>
      <c r="R317" s="5" t="s">
        <v>119</v>
      </c>
      <c r="S317" s="5" t="s">
        <v>79</v>
      </c>
      <c r="T317" s="5" t="s">
        <v>119</v>
      </c>
      <c r="U317" s="5" t="s">
        <v>79</v>
      </c>
      <c r="V317" s="5" t="s">
        <v>119</v>
      </c>
      <c r="W317" s="5" t="s">
        <v>79</v>
      </c>
      <c r="X317" s="5" t="s">
        <v>119</v>
      </c>
      <c r="Y317" s="5" t="s">
        <v>81</v>
      </c>
      <c r="Z317" s="5" t="s">
        <v>99</v>
      </c>
      <c r="AA317" s="5" t="s">
        <v>72</v>
      </c>
      <c r="AB317" s="5" t="s">
        <v>72</v>
      </c>
      <c r="AC317" s="5" t="s">
        <v>72</v>
      </c>
      <c r="AD317" s="6">
        <f>D317/((F317*F317)/10000)</f>
        <v>30.853994490358126</v>
      </c>
      <c r="AE317" s="6" t="s">
        <v>157</v>
      </c>
      <c r="AF317" s="5" t="str">
        <f t="shared" si="16"/>
        <v>não</v>
      </c>
      <c r="AG317" s="5" t="str">
        <f t="shared" si="17"/>
        <v>sim</v>
      </c>
      <c r="AH317" s="5" t="s">
        <v>79</v>
      </c>
      <c r="AI317" s="5" t="s">
        <v>79</v>
      </c>
      <c r="AJ317" s="5" t="s">
        <v>72</v>
      </c>
    </row>
    <row r="318" spans="1:36" x14ac:dyDescent="0.25">
      <c r="AD318" s="6"/>
      <c r="AE318" s="6"/>
      <c r="AF318" s="6"/>
      <c r="AG318" s="6"/>
    </row>
    <row r="319" spans="1:36" x14ac:dyDescent="0.25">
      <c r="J319" s="7"/>
      <c r="AD319" s="6"/>
      <c r="AE319" s="6"/>
    </row>
    <row r="320" spans="1:36" x14ac:dyDescent="0.25">
      <c r="J320" s="7"/>
      <c r="AD320" s="6"/>
      <c r="AE320" s="6"/>
    </row>
    <row r="321" spans="10:33" x14ac:dyDescent="0.25">
      <c r="AD321" s="6"/>
      <c r="AE321" s="6"/>
      <c r="AF321" s="6"/>
      <c r="AG321" s="6"/>
    </row>
    <row r="322" spans="10:33" x14ac:dyDescent="0.25">
      <c r="J322" s="7"/>
      <c r="AD322" s="6"/>
      <c r="AE322" s="6"/>
    </row>
    <row r="323" spans="10:33" x14ac:dyDescent="0.25">
      <c r="AD323" s="6"/>
      <c r="AE323" s="6"/>
    </row>
    <row r="324" spans="10:33" x14ac:dyDescent="0.25">
      <c r="AD324" s="6"/>
      <c r="AE324" s="6"/>
    </row>
    <row r="325" spans="10:33" x14ac:dyDescent="0.25">
      <c r="J325" s="7"/>
      <c r="AD325" s="6"/>
      <c r="AE325" s="6"/>
    </row>
    <row r="326" spans="10:33" x14ac:dyDescent="0.25">
      <c r="AD326" s="6"/>
      <c r="AE326" s="6"/>
    </row>
    <row r="327" spans="10:33" x14ac:dyDescent="0.25">
      <c r="AD327" s="6"/>
      <c r="AE327" s="6"/>
    </row>
    <row r="328" spans="10:33" x14ac:dyDescent="0.25">
      <c r="AD328" s="6"/>
      <c r="AE328" s="6"/>
    </row>
    <row r="329" spans="10:33" x14ac:dyDescent="0.25">
      <c r="AD329" s="6"/>
      <c r="AE329" s="6"/>
    </row>
    <row r="330" spans="10:33" x14ac:dyDescent="0.25">
      <c r="AD330" s="6"/>
      <c r="AE330" s="6"/>
    </row>
    <row r="331" spans="10:33" x14ac:dyDescent="0.25">
      <c r="AD331" s="6"/>
      <c r="AE331" s="6"/>
    </row>
    <row r="332" spans="10:33" x14ac:dyDescent="0.25">
      <c r="AD332" s="6"/>
      <c r="AE332" s="6"/>
    </row>
    <row r="333" spans="10:33" x14ac:dyDescent="0.25">
      <c r="AD333" s="6"/>
      <c r="AE333" s="6"/>
    </row>
    <row r="334" spans="10:33" x14ac:dyDescent="0.25">
      <c r="AD334" s="6"/>
      <c r="AE334" s="6"/>
    </row>
    <row r="335" spans="10:33" x14ac:dyDescent="0.25">
      <c r="AD335" s="6"/>
      <c r="AE335" s="6"/>
    </row>
    <row r="336" spans="10:33" x14ac:dyDescent="0.25">
      <c r="J336" s="7"/>
      <c r="AD336" s="6"/>
      <c r="AE336" s="6"/>
    </row>
    <row r="337" spans="10:31" x14ac:dyDescent="0.25">
      <c r="AD337" s="6"/>
      <c r="AE337" s="6"/>
    </row>
    <row r="338" spans="10:31" x14ac:dyDescent="0.25">
      <c r="AD338" s="6"/>
      <c r="AE338" s="6"/>
    </row>
    <row r="339" spans="10:31" x14ac:dyDescent="0.25">
      <c r="AD339" s="6"/>
      <c r="AE339" s="6"/>
    </row>
    <row r="340" spans="10:31" x14ac:dyDescent="0.25">
      <c r="M340" s="7"/>
      <c r="AD340" s="6"/>
      <c r="AE340" s="6"/>
    </row>
    <row r="341" spans="10:31" x14ac:dyDescent="0.25">
      <c r="AD341" s="6"/>
      <c r="AE341" s="6"/>
    </row>
    <row r="342" spans="10:31" x14ac:dyDescent="0.25">
      <c r="AD342" s="6"/>
      <c r="AE342" s="6"/>
    </row>
    <row r="343" spans="10:31" x14ac:dyDescent="0.25">
      <c r="AD343" s="6"/>
      <c r="AE343" s="6"/>
    </row>
    <row r="344" spans="10:31" x14ac:dyDescent="0.25">
      <c r="AD344" s="6"/>
      <c r="AE344" s="6"/>
    </row>
    <row r="345" spans="10:31" x14ac:dyDescent="0.25">
      <c r="AD345" s="6"/>
      <c r="AE345" s="6"/>
    </row>
    <row r="346" spans="10:31" x14ac:dyDescent="0.25">
      <c r="AD346" s="6"/>
      <c r="AE346" s="6"/>
    </row>
    <row r="347" spans="10:31" x14ac:dyDescent="0.25">
      <c r="AD347" s="6"/>
      <c r="AE347" s="6"/>
    </row>
    <row r="348" spans="10:31" x14ac:dyDescent="0.25">
      <c r="AD348" s="6"/>
      <c r="AE348" s="6"/>
    </row>
    <row r="349" spans="10:31" x14ac:dyDescent="0.25">
      <c r="J349" s="7"/>
      <c r="AD349" s="6"/>
      <c r="AE349" s="6"/>
    </row>
    <row r="350" spans="10:31" x14ac:dyDescent="0.25">
      <c r="J350" s="7"/>
      <c r="AD350" s="6"/>
      <c r="AE350" s="6"/>
    </row>
    <row r="351" spans="10:31" x14ac:dyDescent="0.25">
      <c r="AD351" s="6"/>
      <c r="AE351" s="6"/>
    </row>
    <row r="352" spans="10:31" x14ac:dyDescent="0.25">
      <c r="L352" s="7"/>
      <c r="AD352" s="6"/>
      <c r="AE352" s="6"/>
    </row>
    <row r="353" spans="10:33" x14ac:dyDescent="0.25">
      <c r="AD353" s="6"/>
      <c r="AE353" s="6"/>
    </row>
    <row r="354" spans="10:33" x14ac:dyDescent="0.25">
      <c r="AD354" s="6"/>
      <c r="AE354" s="6"/>
      <c r="AF354" s="6"/>
      <c r="AG354" s="6"/>
    </row>
    <row r="355" spans="10:33" x14ac:dyDescent="0.25">
      <c r="AD355" s="6"/>
      <c r="AE355" s="6"/>
    </row>
    <row r="356" spans="10:33" x14ac:dyDescent="0.25">
      <c r="J356" s="7"/>
      <c r="AD356" s="6"/>
      <c r="AE356" s="6"/>
    </row>
    <row r="357" spans="10:33" x14ac:dyDescent="0.25">
      <c r="AD357" s="6"/>
      <c r="AE357" s="6"/>
    </row>
    <row r="358" spans="10:33" x14ac:dyDescent="0.25">
      <c r="AD358" s="6"/>
      <c r="AE358" s="6"/>
    </row>
    <row r="359" spans="10:33" x14ac:dyDescent="0.25">
      <c r="AD359" s="6"/>
      <c r="AE359" s="6"/>
    </row>
    <row r="360" spans="10:33" x14ac:dyDescent="0.25">
      <c r="AD360" s="6"/>
      <c r="AE360" s="6"/>
    </row>
    <row r="361" spans="10:33" x14ac:dyDescent="0.25">
      <c r="AD361" s="6"/>
      <c r="AE361" s="6"/>
    </row>
    <row r="362" spans="10:33" x14ac:dyDescent="0.25">
      <c r="AD362" s="6"/>
      <c r="AE362" s="6"/>
    </row>
    <row r="363" spans="10:33" x14ac:dyDescent="0.25">
      <c r="AD363" s="6"/>
      <c r="AE363" s="6"/>
    </row>
    <row r="364" spans="10:33" x14ac:dyDescent="0.25">
      <c r="AD364" s="6"/>
      <c r="AE364" s="6"/>
    </row>
    <row r="365" spans="10:33" x14ac:dyDescent="0.25">
      <c r="AD365" s="6"/>
      <c r="AE365" s="6"/>
    </row>
    <row r="366" spans="10:33" x14ac:dyDescent="0.25">
      <c r="AD366" s="6"/>
      <c r="AE366" s="6"/>
    </row>
    <row r="367" spans="10:33" x14ac:dyDescent="0.25">
      <c r="AD367" s="6"/>
      <c r="AE367" s="6"/>
    </row>
    <row r="368" spans="10:33" x14ac:dyDescent="0.25">
      <c r="AD368" s="6"/>
      <c r="AE368" s="6"/>
    </row>
    <row r="369" spans="10:31" x14ac:dyDescent="0.25">
      <c r="AD369" s="6"/>
      <c r="AE369" s="6"/>
    </row>
    <row r="370" spans="10:31" x14ac:dyDescent="0.25">
      <c r="AD370" s="6"/>
      <c r="AE370" s="6"/>
    </row>
    <row r="371" spans="10:31" x14ac:dyDescent="0.25">
      <c r="AD371" s="6"/>
      <c r="AE371" s="6"/>
    </row>
    <row r="372" spans="10:31" x14ac:dyDescent="0.25">
      <c r="L372" s="7"/>
      <c r="AD372" s="6"/>
      <c r="AE372" s="6"/>
    </row>
    <row r="373" spans="10:31" x14ac:dyDescent="0.25">
      <c r="AD373" s="6"/>
      <c r="AE373" s="6"/>
    </row>
    <row r="374" spans="10:31" x14ac:dyDescent="0.25">
      <c r="AD374" s="6"/>
      <c r="AE374" s="6"/>
    </row>
    <row r="375" spans="10:31" x14ac:dyDescent="0.25">
      <c r="AD375" s="6"/>
      <c r="AE375" s="6"/>
    </row>
    <row r="376" spans="10:31" x14ac:dyDescent="0.25">
      <c r="AD376" s="6"/>
      <c r="AE376" s="6"/>
    </row>
    <row r="377" spans="10:31" x14ac:dyDescent="0.25">
      <c r="AD377" s="6"/>
      <c r="AE377" s="6"/>
    </row>
    <row r="378" spans="10:31" x14ac:dyDescent="0.25">
      <c r="AD378" s="6"/>
      <c r="AE378" s="6"/>
    </row>
    <row r="379" spans="10:31" x14ac:dyDescent="0.25">
      <c r="AD379" s="6"/>
      <c r="AE379" s="6"/>
    </row>
    <row r="380" spans="10:31" x14ac:dyDescent="0.25">
      <c r="AD380" s="6"/>
      <c r="AE380" s="6"/>
    </row>
    <row r="381" spans="10:31" x14ac:dyDescent="0.25">
      <c r="AD381" s="6"/>
      <c r="AE381" s="6"/>
    </row>
    <row r="382" spans="10:31" x14ac:dyDescent="0.25">
      <c r="AD382" s="6"/>
      <c r="AE382" s="6"/>
    </row>
    <row r="383" spans="10:31" x14ac:dyDescent="0.25">
      <c r="J383" s="7"/>
      <c r="AD383" s="6"/>
      <c r="AE383" s="6"/>
    </row>
    <row r="384" spans="10:31" x14ac:dyDescent="0.25">
      <c r="AD384" s="6"/>
      <c r="AE384" s="6"/>
    </row>
    <row r="385" spans="9:31" x14ac:dyDescent="0.25">
      <c r="AD385" s="6"/>
      <c r="AE385" s="6"/>
    </row>
    <row r="386" spans="9:31" x14ac:dyDescent="0.25">
      <c r="L386" s="7"/>
      <c r="AD386" s="6"/>
      <c r="AE386" s="6"/>
    </row>
    <row r="387" spans="9:31" x14ac:dyDescent="0.25">
      <c r="AD387" s="6"/>
      <c r="AE387" s="6"/>
    </row>
    <row r="388" spans="9:31" x14ac:dyDescent="0.25">
      <c r="AD388" s="6"/>
      <c r="AE388" s="6"/>
    </row>
    <row r="389" spans="9:31" x14ac:dyDescent="0.25">
      <c r="AD389" s="6"/>
      <c r="AE389" s="6"/>
    </row>
    <row r="390" spans="9:31" x14ac:dyDescent="0.25">
      <c r="AD390" s="6"/>
      <c r="AE390" s="6"/>
    </row>
    <row r="391" spans="9:31" x14ac:dyDescent="0.25">
      <c r="I391" s="7"/>
      <c r="J391" s="7"/>
      <c r="K391" s="7"/>
      <c r="L391" s="7"/>
      <c r="AD391" s="6"/>
      <c r="AE391" s="6"/>
    </row>
    <row r="392" spans="9:31" x14ac:dyDescent="0.25">
      <c r="AD392" s="6"/>
      <c r="AE392" s="6"/>
    </row>
    <row r="393" spans="9:31" x14ac:dyDescent="0.25">
      <c r="L393" s="7"/>
      <c r="AD393" s="6"/>
      <c r="AE393" s="6"/>
    </row>
    <row r="394" spans="9:31" x14ac:dyDescent="0.25">
      <c r="AD394" s="6"/>
      <c r="AE394" s="6"/>
    </row>
    <row r="395" spans="9:31" x14ac:dyDescent="0.25">
      <c r="AD395" s="6"/>
      <c r="AE395" s="6"/>
    </row>
    <row r="396" spans="9:31" x14ac:dyDescent="0.25">
      <c r="AD396" s="6"/>
      <c r="AE396" s="6"/>
    </row>
    <row r="397" spans="9:31" x14ac:dyDescent="0.25">
      <c r="AD397" s="6"/>
      <c r="AE397" s="6"/>
    </row>
    <row r="398" spans="9:31" x14ac:dyDescent="0.25">
      <c r="M398" s="7"/>
      <c r="AD398" s="6"/>
      <c r="AE398" s="6"/>
    </row>
    <row r="399" spans="9:31" x14ac:dyDescent="0.25">
      <c r="AD399" s="6"/>
      <c r="AE399" s="6"/>
    </row>
    <row r="400" spans="9:31" x14ac:dyDescent="0.25">
      <c r="AD400" s="6"/>
      <c r="AE400" s="6"/>
    </row>
    <row r="401" spans="10:31" x14ac:dyDescent="0.25">
      <c r="AD401" s="6"/>
      <c r="AE401" s="6"/>
    </row>
    <row r="402" spans="10:31" x14ac:dyDescent="0.25">
      <c r="AD402" s="6"/>
      <c r="AE402" s="6"/>
    </row>
    <row r="403" spans="10:31" x14ac:dyDescent="0.25">
      <c r="AD403" s="6"/>
      <c r="AE403" s="6"/>
    </row>
    <row r="404" spans="10:31" x14ac:dyDescent="0.25">
      <c r="AD404" s="6"/>
      <c r="AE404" s="6"/>
    </row>
    <row r="405" spans="10:31" x14ac:dyDescent="0.25">
      <c r="AD405" s="6"/>
      <c r="AE405" s="6"/>
    </row>
    <row r="406" spans="10:31" x14ac:dyDescent="0.25">
      <c r="AD406" s="6"/>
      <c r="AE406" s="6"/>
    </row>
    <row r="407" spans="10:31" x14ac:dyDescent="0.25">
      <c r="AD407" s="6"/>
      <c r="AE407" s="6"/>
    </row>
    <row r="408" spans="10:31" x14ac:dyDescent="0.25">
      <c r="AD408" s="6"/>
      <c r="AE408" s="6"/>
    </row>
    <row r="409" spans="10:31" x14ac:dyDescent="0.25">
      <c r="J409" s="7"/>
      <c r="L409" s="7"/>
      <c r="AD409" s="6"/>
      <c r="AE409" s="6"/>
    </row>
    <row r="410" spans="10:31" x14ac:dyDescent="0.25">
      <c r="J410" s="7"/>
      <c r="AD410" s="6"/>
      <c r="AE410" s="6"/>
    </row>
    <row r="411" spans="10:31" x14ac:dyDescent="0.25">
      <c r="AD411" s="6"/>
      <c r="AE411" s="6"/>
    </row>
    <row r="412" spans="10:31" x14ac:dyDescent="0.25">
      <c r="L412" s="7"/>
      <c r="AD412" s="6"/>
      <c r="AE412" s="6"/>
    </row>
    <row r="413" spans="10:31" x14ac:dyDescent="0.25">
      <c r="AD413" s="6"/>
      <c r="AE413" s="6"/>
    </row>
    <row r="414" spans="10:31" x14ac:dyDescent="0.25">
      <c r="AD414" s="6"/>
      <c r="AE414" s="6"/>
    </row>
    <row r="415" spans="10:31" x14ac:dyDescent="0.25">
      <c r="AD415" s="6"/>
      <c r="AE415" s="6"/>
    </row>
    <row r="416" spans="10:31" x14ac:dyDescent="0.25">
      <c r="AD416" s="6"/>
      <c r="AE416" s="6"/>
    </row>
    <row r="417" spans="9:31" x14ac:dyDescent="0.25">
      <c r="AD417" s="6"/>
      <c r="AE417" s="6"/>
    </row>
    <row r="418" spans="9:31" x14ac:dyDescent="0.25">
      <c r="I418" s="7"/>
      <c r="J418" s="7"/>
      <c r="K418" s="7"/>
      <c r="L418" s="7"/>
      <c r="AD418" s="6"/>
      <c r="AE418" s="6"/>
    </row>
    <row r="419" spans="9:31" x14ac:dyDescent="0.25">
      <c r="AD419" s="6"/>
      <c r="AE419" s="6"/>
    </row>
    <row r="420" spans="9:31" x14ac:dyDescent="0.25">
      <c r="AD420" s="6"/>
      <c r="AE420" s="6"/>
    </row>
    <row r="421" spans="9:31" x14ac:dyDescent="0.25">
      <c r="AD421" s="6"/>
      <c r="AE421" s="6"/>
    </row>
    <row r="422" spans="9:31" x14ac:dyDescent="0.25">
      <c r="AD422" s="6"/>
      <c r="AE422" s="6"/>
    </row>
    <row r="423" spans="9:31" x14ac:dyDescent="0.25">
      <c r="AD423" s="6"/>
      <c r="AE423" s="6"/>
    </row>
    <row r="424" spans="9:31" x14ac:dyDescent="0.25">
      <c r="I424" s="7"/>
      <c r="J424" s="7"/>
      <c r="K424" s="7"/>
      <c r="L424" s="7"/>
      <c r="AD424" s="6"/>
      <c r="AE424" s="6"/>
    </row>
    <row r="425" spans="9:31" x14ac:dyDescent="0.25">
      <c r="AD425" s="6"/>
      <c r="AE425" s="6"/>
    </row>
    <row r="426" spans="9:31" x14ac:dyDescent="0.25">
      <c r="AD426" s="6"/>
      <c r="AE426" s="6"/>
    </row>
    <row r="427" spans="9:31" x14ac:dyDescent="0.25">
      <c r="I427" s="7"/>
      <c r="J427" s="7"/>
      <c r="K427" s="7"/>
      <c r="L427" s="7"/>
      <c r="AD427" s="6"/>
      <c r="AE427" s="6"/>
    </row>
    <row r="428" spans="9:31" x14ac:dyDescent="0.25">
      <c r="L428" s="7"/>
      <c r="AD428" s="6"/>
      <c r="AE428" s="6"/>
    </row>
    <row r="429" spans="9:31" x14ac:dyDescent="0.25">
      <c r="AD429" s="6"/>
      <c r="AE429" s="6"/>
    </row>
    <row r="430" spans="9:31" x14ac:dyDescent="0.25">
      <c r="AD430" s="6"/>
      <c r="AE430" s="6"/>
    </row>
    <row r="431" spans="9:31" x14ac:dyDescent="0.25">
      <c r="AD431" s="6"/>
      <c r="AE431" s="6"/>
    </row>
    <row r="432" spans="9:31" x14ac:dyDescent="0.25">
      <c r="M432" s="7"/>
      <c r="AD432" s="6"/>
      <c r="AE432" s="6"/>
    </row>
    <row r="433" spans="12:33" x14ac:dyDescent="0.25">
      <c r="L433" s="7"/>
      <c r="AD433" s="6"/>
      <c r="AE433" s="6"/>
    </row>
    <row r="434" spans="12:33" x14ac:dyDescent="0.25">
      <c r="AD434" s="6"/>
      <c r="AE434" s="6"/>
    </row>
    <row r="435" spans="12:33" x14ac:dyDescent="0.25">
      <c r="AD435" s="6"/>
      <c r="AE435" s="6"/>
    </row>
    <row r="436" spans="12:33" x14ac:dyDescent="0.25">
      <c r="AD436" s="6"/>
      <c r="AE436" s="6"/>
    </row>
    <row r="437" spans="12:33" x14ac:dyDescent="0.25">
      <c r="AD437" s="6"/>
      <c r="AE437" s="6"/>
    </row>
    <row r="438" spans="12:33" x14ac:dyDescent="0.25">
      <c r="AD438" s="6"/>
      <c r="AE438" s="6"/>
    </row>
    <row r="439" spans="12:33" x14ac:dyDescent="0.25">
      <c r="AD439" s="6"/>
      <c r="AE439" s="6"/>
    </row>
    <row r="440" spans="12:33" x14ac:dyDescent="0.25">
      <c r="AD440" s="6"/>
      <c r="AE440" s="6"/>
    </row>
    <row r="441" spans="12:33" x14ac:dyDescent="0.25">
      <c r="AD441" s="6"/>
      <c r="AE441" s="6"/>
    </row>
    <row r="442" spans="12:33" x14ac:dyDescent="0.25">
      <c r="AD442" s="6"/>
      <c r="AE442" s="6"/>
    </row>
    <row r="443" spans="12:33" x14ac:dyDescent="0.25">
      <c r="AD443" s="6"/>
      <c r="AE443" s="6"/>
    </row>
    <row r="444" spans="12:33" x14ac:dyDescent="0.25">
      <c r="AD444" s="6"/>
      <c r="AE444" s="6"/>
    </row>
    <row r="445" spans="12:33" x14ac:dyDescent="0.25">
      <c r="AD445" s="6"/>
      <c r="AE445" s="6"/>
    </row>
    <row r="446" spans="12:33" x14ac:dyDescent="0.25">
      <c r="AD446" s="6"/>
      <c r="AE446" s="6"/>
      <c r="AF446" s="6"/>
      <c r="AG446" s="6"/>
    </row>
    <row r="447" spans="12:33" x14ac:dyDescent="0.25">
      <c r="AD447" s="6"/>
      <c r="AE447" s="6"/>
    </row>
    <row r="448" spans="12:33" x14ac:dyDescent="0.25">
      <c r="M448" s="7"/>
      <c r="AD448" s="6"/>
      <c r="AE448" s="6"/>
    </row>
    <row r="449" spans="9:33" x14ac:dyDescent="0.25">
      <c r="AD449" s="6"/>
      <c r="AE449" s="6"/>
    </row>
    <row r="450" spans="9:33" x14ac:dyDescent="0.25">
      <c r="L450" s="7"/>
      <c r="AD450" s="6"/>
      <c r="AE450" s="6"/>
    </row>
    <row r="451" spans="9:33" x14ac:dyDescent="0.25">
      <c r="AD451" s="6"/>
      <c r="AE451" s="6"/>
    </row>
    <row r="452" spans="9:33" x14ac:dyDescent="0.25">
      <c r="AD452" s="6"/>
      <c r="AE452" s="6"/>
    </row>
    <row r="453" spans="9:33" x14ac:dyDescent="0.25">
      <c r="J453" s="7"/>
      <c r="AD453" s="6"/>
      <c r="AE453" s="6"/>
      <c r="AF453" s="6"/>
      <c r="AG453" s="6"/>
    </row>
    <row r="454" spans="9:33" x14ac:dyDescent="0.25">
      <c r="AD454" s="6"/>
      <c r="AE454" s="6"/>
      <c r="AF454" s="6"/>
      <c r="AG454" s="6"/>
    </row>
    <row r="455" spans="9:33" x14ac:dyDescent="0.25">
      <c r="AD455" s="6"/>
      <c r="AE455" s="6"/>
    </row>
    <row r="456" spans="9:33" x14ac:dyDescent="0.25">
      <c r="AD456" s="6"/>
      <c r="AE456" s="6"/>
    </row>
    <row r="457" spans="9:33" x14ac:dyDescent="0.25">
      <c r="AD457" s="6"/>
      <c r="AE457" s="6"/>
    </row>
    <row r="458" spans="9:33" x14ac:dyDescent="0.25">
      <c r="I458" s="7"/>
      <c r="J458" s="7"/>
      <c r="K458" s="7"/>
      <c r="L458" s="7"/>
      <c r="M458" s="7"/>
      <c r="AD458" s="6"/>
      <c r="AE458" s="6"/>
      <c r="AF458" s="6"/>
      <c r="AG458" s="6"/>
    </row>
    <row r="459" spans="9:33" x14ac:dyDescent="0.25">
      <c r="AD459" s="6"/>
      <c r="AE459" s="6"/>
    </row>
    <row r="460" spans="9:33" x14ac:dyDescent="0.25">
      <c r="J460" s="7"/>
      <c r="AD460" s="6"/>
      <c r="AE460" s="6"/>
    </row>
    <row r="461" spans="9:33" x14ac:dyDescent="0.25">
      <c r="AD461" s="6"/>
      <c r="AE461" s="6"/>
    </row>
    <row r="462" spans="9:33" x14ac:dyDescent="0.25">
      <c r="AD462" s="6"/>
      <c r="AE462" s="6"/>
    </row>
    <row r="463" spans="9:33" x14ac:dyDescent="0.25">
      <c r="AD463" s="6"/>
      <c r="AE463" s="6"/>
    </row>
    <row r="464" spans="9:33" x14ac:dyDescent="0.25">
      <c r="J464" s="7"/>
      <c r="AD464" s="6"/>
      <c r="AE464" s="6"/>
    </row>
    <row r="465" spans="12:31" x14ac:dyDescent="0.25">
      <c r="AD465" s="6"/>
      <c r="AE465" s="6"/>
    </row>
    <row r="466" spans="12:31" x14ac:dyDescent="0.25">
      <c r="AD466" s="6"/>
      <c r="AE466" s="6"/>
    </row>
    <row r="467" spans="12:31" x14ac:dyDescent="0.25">
      <c r="AD467" s="6"/>
      <c r="AE467" s="6"/>
    </row>
    <row r="468" spans="12:31" x14ac:dyDescent="0.25">
      <c r="AD468" s="6"/>
      <c r="AE468" s="6"/>
    </row>
    <row r="469" spans="12:31" x14ac:dyDescent="0.25">
      <c r="M469" s="7"/>
      <c r="AD469" s="6"/>
      <c r="AE469" s="6"/>
    </row>
    <row r="470" spans="12:31" x14ac:dyDescent="0.25">
      <c r="AD470" s="6"/>
      <c r="AE470" s="6"/>
    </row>
    <row r="471" spans="12:31" x14ac:dyDescent="0.25">
      <c r="AD471" s="6"/>
      <c r="AE471" s="6"/>
    </row>
    <row r="472" spans="12:31" x14ac:dyDescent="0.25">
      <c r="AD472" s="6"/>
      <c r="AE472" s="6"/>
    </row>
    <row r="473" spans="12:31" x14ac:dyDescent="0.25">
      <c r="AD473" s="6"/>
      <c r="AE473" s="6"/>
    </row>
    <row r="474" spans="12:31" x14ac:dyDescent="0.25">
      <c r="L474" s="7"/>
      <c r="AD474" s="6"/>
      <c r="AE474" s="6"/>
    </row>
    <row r="475" spans="12:31" x14ac:dyDescent="0.25">
      <c r="M475" s="7"/>
      <c r="AD475" s="6"/>
      <c r="AE475" s="6"/>
    </row>
    <row r="476" spans="12:31" x14ac:dyDescent="0.25">
      <c r="AD476" s="6"/>
      <c r="AE476" s="6"/>
    </row>
    <row r="477" spans="12:31" x14ac:dyDescent="0.25">
      <c r="AD477" s="6"/>
      <c r="AE477" s="6"/>
    </row>
    <row r="478" spans="12:31" x14ac:dyDescent="0.25">
      <c r="AD478" s="6"/>
      <c r="AE478" s="6"/>
    </row>
    <row r="479" spans="12:31" x14ac:dyDescent="0.25">
      <c r="AD479" s="6"/>
      <c r="AE479" s="6"/>
    </row>
    <row r="480" spans="12:31" x14ac:dyDescent="0.25">
      <c r="AD480" s="6"/>
      <c r="AE480" s="6"/>
    </row>
    <row r="481" spans="9:31" x14ac:dyDescent="0.25">
      <c r="AD481" s="6"/>
      <c r="AE481" s="6"/>
    </row>
    <row r="482" spans="9:31" x14ac:dyDescent="0.25">
      <c r="AD482" s="6"/>
      <c r="AE482" s="6"/>
    </row>
    <row r="483" spans="9:31" x14ac:dyDescent="0.25">
      <c r="AD483" s="6"/>
      <c r="AE483" s="6"/>
    </row>
    <row r="484" spans="9:31" x14ac:dyDescent="0.25">
      <c r="AD484" s="6"/>
      <c r="AE484" s="6"/>
    </row>
    <row r="485" spans="9:31" x14ac:dyDescent="0.25">
      <c r="AD485" s="6"/>
      <c r="AE485" s="6"/>
    </row>
    <row r="486" spans="9:31" x14ac:dyDescent="0.25">
      <c r="J486" s="7"/>
      <c r="AD486" s="6"/>
      <c r="AE486" s="6"/>
    </row>
    <row r="487" spans="9:31" x14ac:dyDescent="0.25">
      <c r="AD487" s="6"/>
      <c r="AE487" s="6"/>
    </row>
    <row r="488" spans="9:31" x14ac:dyDescent="0.25">
      <c r="AD488" s="6"/>
      <c r="AE488" s="6"/>
    </row>
    <row r="489" spans="9:31" x14ac:dyDescent="0.25">
      <c r="J489" s="7"/>
      <c r="AD489" s="6"/>
      <c r="AE489" s="6"/>
    </row>
    <row r="490" spans="9:31" x14ac:dyDescent="0.25">
      <c r="AD490" s="6"/>
      <c r="AE490" s="6"/>
    </row>
    <row r="491" spans="9:31" x14ac:dyDescent="0.25">
      <c r="AD491" s="6"/>
      <c r="AE491" s="6"/>
    </row>
    <row r="492" spans="9:31" x14ac:dyDescent="0.25">
      <c r="AD492" s="6"/>
      <c r="AE492" s="6"/>
    </row>
    <row r="493" spans="9:31" x14ac:dyDescent="0.25">
      <c r="I493" s="7"/>
      <c r="J493" s="7"/>
      <c r="K493" s="7"/>
      <c r="L493" s="7"/>
      <c r="AD493" s="6"/>
      <c r="AE493" s="6"/>
    </row>
    <row r="494" spans="9:31" x14ac:dyDescent="0.25">
      <c r="AD494" s="6"/>
      <c r="AE494" s="6"/>
    </row>
    <row r="495" spans="9:31" x14ac:dyDescent="0.25">
      <c r="AD495" s="6"/>
      <c r="AE495" s="6"/>
    </row>
    <row r="496" spans="9:31" x14ac:dyDescent="0.25">
      <c r="J496" s="7"/>
      <c r="M496" s="7"/>
      <c r="AD496" s="6"/>
      <c r="AE496" s="6"/>
    </row>
    <row r="497" spans="10:33" x14ac:dyDescent="0.25">
      <c r="AD497" s="6"/>
      <c r="AE497" s="6"/>
    </row>
    <row r="498" spans="10:33" x14ac:dyDescent="0.25">
      <c r="AD498" s="6"/>
      <c r="AE498" s="6"/>
    </row>
    <row r="499" spans="10:33" x14ac:dyDescent="0.25">
      <c r="AD499" s="6"/>
      <c r="AE499" s="6"/>
    </row>
    <row r="500" spans="10:33" x14ac:dyDescent="0.25">
      <c r="M500" s="7"/>
      <c r="AD500" s="6"/>
      <c r="AE500" s="6"/>
    </row>
    <row r="501" spans="10:33" x14ac:dyDescent="0.25">
      <c r="AD501" s="6"/>
      <c r="AE501" s="6"/>
    </row>
    <row r="502" spans="10:33" x14ac:dyDescent="0.25">
      <c r="M502" s="7"/>
      <c r="AD502" s="6"/>
      <c r="AE502" s="6"/>
    </row>
    <row r="503" spans="10:33" x14ac:dyDescent="0.25">
      <c r="AD503" s="6"/>
      <c r="AE503" s="6"/>
    </row>
    <row r="504" spans="10:33" x14ac:dyDescent="0.25">
      <c r="AD504" s="6"/>
      <c r="AE504" s="6"/>
    </row>
    <row r="505" spans="10:33" x14ac:dyDescent="0.25">
      <c r="AD505" s="6"/>
      <c r="AE505" s="6"/>
      <c r="AF505" s="6"/>
      <c r="AG505" s="6"/>
    </row>
    <row r="506" spans="10:33" x14ac:dyDescent="0.25">
      <c r="AD506" s="6"/>
      <c r="AE506" s="6"/>
    </row>
    <row r="507" spans="10:33" x14ac:dyDescent="0.25">
      <c r="AD507" s="6"/>
      <c r="AE507" s="6"/>
    </row>
    <row r="508" spans="10:33" x14ac:dyDescent="0.25">
      <c r="AD508" s="6"/>
      <c r="AE508" s="6"/>
    </row>
    <row r="509" spans="10:33" x14ac:dyDescent="0.25">
      <c r="AD509" s="6"/>
      <c r="AE509" s="6"/>
    </row>
    <row r="510" spans="10:33" x14ac:dyDescent="0.25">
      <c r="J510" s="7"/>
      <c r="L510" s="7"/>
      <c r="AD510" s="6"/>
      <c r="AE510" s="6"/>
    </row>
    <row r="511" spans="10:33" x14ac:dyDescent="0.25">
      <c r="AD511" s="6"/>
      <c r="AE511" s="6"/>
    </row>
    <row r="512" spans="10:33" x14ac:dyDescent="0.25">
      <c r="M512" s="7"/>
      <c r="AD512" s="6"/>
      <c r="AE512" s="6"/>
    </row>
    <row r="513" spans="10:31" x14ac:dyDescent="0.25">
      <c r="L513" s="7"/>
      <c r="AD513" s="6"/>
      <c r="AE513" s="6"/>
    </row>
    <row r="514" spans="10:31" x14ac:dyDescent="0.25">
      <c r="AD514" s="6"/>
      <c r="AE514" s="6"/>
    </row>
    <row r="515" spans="10:31" x14ac:dyDescent="0.25">
      <c r="AD515" s="6"/>
      <c r="AE515" s="6"/>
    </row>
    <row r="516" spans="10:31" x14ac:dyDescent="0.25">
      <c r="AD516" s="6"/>
      <c r="AE516" s="6"/>
    </row>
    <row r="517" spans="10:31" x14ac:dyDescent="0.25">
      <c r="AD517" s="6"/>
      <c r="AE517" s="6"/>
    </row>
    <row r="518" spans="10:31" x14ac:dyDescent="0.25">
      <c r="AD518" s="6"/>
      <c r="AE518" s="6"/>
    </row>
    <row r="519" spans="10:31" x14ac:dyDescent="0.25">
      <c r="AD519" s="6"/>
      <c r="AE519" s="6"/>
    </row>
    <row r="520" spans="10:31" x14ac:dyDescent="0.25">
      <c r="AD520" s="6"/>
      <c r="AE520" s="6"/>
    </row>
    <row r="521" spans="10:31" x14ac:dyDescent="0.25">
      <c r="AD521" s="6"/>
      <c r="AE521" s="6"/>
    </row>
    <row r="522" spans="10:31" x14ac:dyDescent="0.25">
      <c r="AD522" s="6"/>
      <c r="AE522" s="6"/>
    </row>
    <row r="523" spans="10:31" x14ac:dyDescent="0.25">
      <c r="AD523" s="6"/>
      <c r="AE523" s="6"/>
    </row>
    <row r="524" spans="10:31" x14ac:dyDescent="0.25">
      <c r="AD524" s="6"/>
      <c r="AE524" s="6"/>
    </row>
    <row r="525" spans="10:31" x14ac:dyDescent="0.25">
      <c r="L525" s="7"/>
      <c r="AD525" s="6"/>
      <c r="AE525" s="6"/>
    </row>
    <row r="526" spans="10:31" x14ac:dyDescent="0.25">
      <c r="J526" s="7"/>
      <c r="AD526" s="6"/>
      <c r="AE526" s="6"/>
    </row>
    <row r="527" spans="10:31" x14ac:dyDescent="0.25">
      <c r="AD527" s="6"/>
      <c r="AE527" s="6"/>
    </row>
    <row r="528" spans="10:31" x14ac:dyDescent="0.25">
      <c r="AD528" s="6"/>
      <c r="AE528" s="6"/>
    </row>
    <row r="529" spans="9:31" x14ac:dyDescent="0.25">
      <c r="AD529" s="6"/>
      <c r="AE529" s="6"/>
    </row>
    <row r="530" spans="9:31" x14ac:dyDescent="0.25">
      <c r="M530" s="7"/>
      <c r="AD530" s="6"/>
      <c r="AE530" s="6"/>
    </row>
    <row r="531" spans="9:31" x14ac:dyDescent="0.25">
      <c r="AD531" s="6"/>
      <c r="AE531" s="6"/>
    </row>
    <row r="532" spans="9:31" x14ac:dyDescent="0.25">
      <c r="AD532" s="6"/>
      <c r="AE532" s="6"/>
    </row>
    <row r="533" spans="9:31" x14ac:dyDescent="0.25">
      <c r="AD533" s="6"/>
      <c r="AE533" s="6"/>
    </row>
    <row r="534" spans="9:31" x14ac:dyDescent="0.25">
      <c r="AD534" s="6"/>
      <c r="AE534" s="6"/>
    </row>
    <row r="535" spans="9:31" x14ac:dyDescent="0.25">
      <c r="AD535" s="6"/>
      <c r="AE535" s="6"/>
    </row>
    <row r="536" spans="9:31" x14ac:dyDescent="0.25">
      <c r="AD536" s="6"/>
      <c r="AE536" s="6"/>
    </row>
    <row r="537" spans="9:31" x14ac:dyDescent="0.25">
      <c r="AD537" s="6"/>
      <c r="AE537" s="6"/>
    </row>
    <row r="538" spans="9:31" x14ac:dyDescent="0.25">
      <c r="AD538" s="6"/>
      <c r="AE538" s="6"/>
    </row>
    <row r="539" spans="9:31" x14ac:dyDescent="0.25">
      <c r="AD539" s="6"/>
      <c r="AE539" s="6"/>
    </row>
    <row r="540" spans="9:31" x14ac:dyDescent="0.25">
      <c r="J540" s="7"/>
      <c r="AD540" s="6"/>
      <c r="AE540" s="6"/>
    </row>
    <row r="541" spans="9:31" x14ac:dyDescent="0.25">
      <c r="AD541" s="6"/>
      <c r="AE541" s="6"/>
    </row>
    <row r="542" spans="9:31" x14ac:dyDescent="0.25">
      <c r="AD542" s="6"/>
      <c r="AE542" s="6"/>
    </row>
    <row r="543" spans="9:31" x14ac:dyDescent="0.25">
      <c r="M543" s="7"/>
      <c r="AD543" s="6"/>
      <c r="AE543" s="6"/>
    </row>
    <row r="544" spans="9:31" x14ac:dyDescent="0.25">
      <c r="I544" s="7"/>
      <c r="J544" s="7"/>
      <c r="K544" s="7"/>
      <c r="L544" s="7"/>
      <c r="AD544" s="6"/>
      <c r="AE544" s="6"/>
    </row>
    <row r="545" spans="10:33" x14ac:dyDescent="0.25">
      <c r="AD545" s="6"/>
      <c r="AE545" s="6"/>
    </row>
    <row r="546" spans="10:33" x14ac:dyDescent="0.25">
      <c r="AD546" s="6"/>
      <c r="AE546" s="6"/>
    </row>
    <row r="547" spans="10:33" x14ac:dyDescent="0.25">
      <c r="AD547" s="6"/>
      <c r="AE547" s="6"/>
    </row>
    <row r="548" spans="10:33" x14ac:dyDescent="0.25">
      <c r="AD548" s="6"/>
      <c r="AE548" s="6"/>
    </row>
    <row r="549" spans="10:33" x14ac:dyDescent="0.25">
      <c r="AD549" s="6"/>
      <c r="AE549" s="6"/>
    </row>
    <row r="550" spans="10:33" x14ac:dyDescent="0.25">
      <c r="AD550" s="6"/>
      <c r="AE550" s="6"/>
    </row>
    <row r="551" spans="10:33" x14ac:dyDescent="0.25">
      <c r="L551" s="7"/>
      <c r="AD551" s="6"/>
      <c r="AE551" s="6"/>
    </row>
    <row r="552" spans="10:33" x14ac:dyDescent="0.25">
      <c r="AD552" s="6"/>
      <c r="AE552" s="6"/>
    </row>
    <row r="553" spans="10:33" x14ac:dyDescent="0.25">
      <c r="AD553" s="6"/>
      <c r="AE553" s="6"/>
    </row>
    <row r="554" spans="10:33" x14ac:dyDescent="0.25">
      <c r="AD554" s="6"/>
      <c r="AE554" s="6"/>
    </row>
    <row r="555" spans="10:33" x14ac:dyDescent="0.25">
      <c r="AD555" s="6"/>
      <c r="AE555" s="6"/>
    </row>
    <row r="556" spans="10:33" x14ac:dyDescent="0.25">
      <c r="AD556" s="6"/>
      <c r="AE556" s="6"/>
    </row>
    <row r="557" spans="10:33" x14ac:dyDescent="0.25">
      <c r="AD557" s="6"/>
      <c r="AE557" s="6"/>
    </row>
    <row r="558" spans="10:33" x14ac:dyDescent="0.25">
      <c r="J558" s="7"/>
      <c r="AD558" s="6"/>
      <c r="AE558" s="6"/>
    </row>
    <row r="559" spans="10:33" x14ac:dyDescent="0.25">
      <c r="AD559" s="6"/>
      <c r="AE559" s="6"/>
      <c r="AF559" s="6"/>
      <c r="AG559" s="6"/>
    </row>
    <row r="560" spans="10:33" x14ac:dyDescent="0.25">
      <c r="AD560" s="6"/>
      <c r="AE560" s="6"/>
      <c r="AF560" s="6"/>
      <c r="AG560" s="6"/>
    </row>
    <row r="561" spans="9:33" x14ac:dyDescent="0.25">
      <c r="M561" s="7"/>
      <c r="AD561" s="6"/>
      <c r="AE561" s="6"/>
      <c r="AF561" s="6"/>
      <c r="AG561" s="6"/>
    </row>
    <row r="562" spans="9:33" x14ac:dyDescent="0.25">
      <c r="I562" s="7"/>
      <c r="J562" s="7"/>
      <c r="K562" s="7"/>
      <c r="L562" s="7"/>
      <c r="AD562" s="6"/>
      <c r="AE562" s="6"/>
      <c r="AF562" s="6"/>
      <c r="AG562" s="6"/>
    </row>
    <row r="563" spans="9:33" x14ac:dyDescent="0.25">
      <c r="AD563" s="6"/>
      <c r="AE563" s="6"/>
      <c r="AF563" s="6"/>
      <c r="AG563" s="6"/>
    </row>
    <row r="564" spans="9:33" x14ac:dyDescent="0.25">
      <c r="AD564" s="6"/>
      <c r="AE564" s="6"/>
      <c r="AF564" s="6"/>
      <c r="AG564" s="6"/>
    </row>
    <row r="565" spans="9:33" x14ac:dyDescent="0.25">
      <c r="AD565" s="6"/>
      <c r="AE565" s="6"/>
      <c r="AF565" s="6"/>
      <c r="AG565" s="6"/>
    </row>
    <row r="566" spans="9:33" x14ac:dyDescent="0.25">
      <c r="L566" s="7"/>
      <c r="M566" s="7"/>
      <c r="AD566" s="6"/>
      <c r="AE566" s="6"/>
      <c r="AF566" s="6"/>
      <c r="AG566" s="6"/>
    </row>
    <row r="567" spans="9:33" x14ac:dyDescent="0.25">
      <c r="AD567" s="6"/>
      <c r="AE567" s="6"/>
      <c r="AF567" s="6"/>
      <c r="AG567" s="6"/>
    </row>
    <row r="568" spans="9:33" x14ac:dyDescent="0.25">
      <c r="AD568" s="6"/>
      <c r="AE568" s="6"/>
      <c r="AF568" s="6"/>
      <c r="AG568" s="6"/>
    </row>
    <row r="569" spans="9:33" x14ac:dyDescent="0.25">
      <c r="AD569" s="6"/>
      <c r="AE569" s="6"/>
      <c r="AF569" s="6"/>
      <c r="AG569" s="6"/>
    </row>
    <row r="570" spans="9:33" x14ac:dyDescent="0.25">
      <c r="AD570" s="6"/>
      <c r="AE570" s="6"/>
      <c r="AF570" s="6"/>
      <c r="AG570" s="6"/>
    </row>
    <row r="571" spans="9:33" x14ac:dyDescent="0.25">
      <c r="AD571" s="6"/>
      <c r="AE571" s="6"/>
      <c r="AF571" s="6"/>
      <c r="AG571" s="6"/>
    </row>
    <row r="572" spans="9:33" x14ac:dyDescent="0.25">
      <c r="AD572" s="6"/>
      <c r="AE572" s="6"/>
      <c r="AF572" s="6"/>
      <c r="AG572" s="6"/>
    </row>
    <row r="573" spans="9:33" x14ac:dyDescent="0.25">
      <c r="M573" s="7"/>
      <c r="AD573" s="6"/>
      <c r="AE573" s="6"/>
      <c r="AF573" s="6"/>
      <c r="AG573" s="6"/>
    </row>
    <row r="574" spans="9:33" x14ac:dyDescent="0.25">
      <c r="AD574" s="6"/>
      <c r="AE574" s="6"/>
      <c r="AF574" s="6"/>
      <c r="AG574" s="6"/>
    </row>
    <row r="575" spans="9:33" x14ac:dyDescent="0.25">
      <c r="AD575" s="6"/>
      <c r="AE575" s="6"/>
      <c r="AF575" s="6"/>
      <c r="AG575" s="6"/>
    </row>
    <row r="576" spans="9:33" x14ac:dyDescent="0.25">
      <c r="M576" s="7"/>
      <c r="AD576" s="6"/>
      <c r="AE576" s="6"/>
      <c r="AF576" s="6"/>
      <c r="AG576" s="6"/>
    </row>
    <row r="577" spans="9:33" x14ac:dyDescent="0.25">
      <c r="AD577" s="6"/>
      <c r="AE577" s="6"/>
      <c r="AF577" s="6"/>
      <c r="AG577" s="6"/>
    </row>
    <row r="578" spans="9:33" x14ac:dyDescent="0.25">
      <c r="AD578" s="6"/>
      <c r="AE578" s="6"/>
    </row>
    <row r="579" spans="9:33" x14ac:dyDescent="0.25">
      <c r="AD579" s="6"/>
      <c r="AE579" s="6"/>
    </row>
    <row r="580" spans="9:33" x14ac:dyDescent="0.25">
      <c r="AD580" s="6"/>
      <c r="AE580" s="6"/>
    </row>
    <row r="581" spans="9:33" x14ac:dyDescent="0.25">
      <c r="AD581" s="6"/>
      <c r="AE581" s="6"/>
    </row>
    <row r="582" spans="9:33" x14ac:dyDescent="0.25">
      <c r="AD582" s="6"/>
      <c r="AE582" s="6"/>
    </row>
    <row r="583" spans="9:33" x14ac:dyDescent="0.25">
      <c r="AD583" s="6"/>
      <c r="AE583" s="6"/>
    </row>
    <row r="584" spans="9:33" x14ac:dyDescent="0.25">
      <c r="AD584" s="6"/>
      <c r="AE584" s="6"/>
    </row>
    <row r="585" spans="9:33" x14ac:dyDescent="0.25">
      <c r="I585" s="7"/>
      <c r="J585" s="7"/>
      <c r="K585" s="7"/>
      <c r="L585" s="7"/>
      <c r="AD585" s="6"/>
      <c r="AE585" s="6"/>
    </row>
    <row r="586" spans="9:33" x14ac:dyDescent="0.25">
      <c r="AD586" s="6"/>
      <c r="AE586" s="6"/>
    </row>
    <row r="587" spans="9:33" x14ac:dyDescent="0.25">
      <c r="L587" s="7"/>
      <c r="AD587" s="6"/>
      <c r="AE587" s="6"/>
    </row>
    <row r="588" spans="9:33" x14ac:dyDescent="0.25">
      <c r="M588" s="7"/>
      <c r="AD588" s="6"/>
      <c r="AE588" s="6"/>
    </row>
    <row r="589" spans="9:33" x14ac:dyDescent="0.25">
      <c r="AD589" s="6"/>
      <c r="AE589" s="6"/>
    </row>
    <row r="590" spans="9:33" x14ac:dyDescent="0.25">
      <c r="AD590" s="6"/>
      <c r="AE590" s="6"/>
    </row>
    <row r="591" spans="9:33" x14ac:dyDescent="0.25">
      <c r="AD591" s="6"/>
      <c r="AE591" s="6"/>
    </row>
    <row r="592" spans="9:33" x14ac:dyDescent="0.25">
      <c r="L592" s="7"/>
      <c r="AD592" s="6"/>
      <c r="AE592" s="6"/>
    </row>
    <row r="593" spans="9:31" x14ac:dyDescent="0.25">
      <c r="AD593" s="6"/>
      <c r="AE593" s="6"/>
    </row>
    <row r="594" spans="9:31" x14ac:dyDescent="0.25">
      <c r="AD594" s="6"/>
      <c r="AE594" s="6"/>
    </row>
    <row r="595" spans="9:31" x14ac:dyDescent="0.25">
      <c r="AD595" s="6"/>
      <c r="AE595" s="6"/>
    </row>
    <row r="596" spans="9:31" x14ac:dyDescent="0.25">
      <c r="AD596" s="6"/>
      <c r="AE596" s="6"/>
    </row>
    <row r="597" spans="9:31" x14ac:dyDescent="0.25">
      <c r="J597" s="7"/>
      <c r="AD597" s="6"/>
      <c r="AE597" s="6"/>
    </row>
    <row r="598" spans="9:31" x14ac:dyDescent="0.25">
      <c r="AD598" s="6"/>
      <c r="AE598" s="6"/>
    </row>
    <row r="599" spans="9:31" x14ac:dyDescent="0.25">
      <c r="AD599" s="6"/>
      <c r="AE599" s="6"/>
    </row>
    <row r="600" spans="9:31" x14ac:dyDescent="0.25">
      <c r="I600" s="7"/>
      <c r="J600" s="7"/>
      <c r="K600" s="7"/>
      <c r="L600" s="7"/>
      <c r="AD600" s="6"/>
      <c r="AE600" s="6"/>
    </row>
    <row r="601" spans="9:31" x14ac:dyDescent="0.25">
      <c r="I601" s="7"/>
      <c r="J601" s="7"/>
      <c r="K601" s="7"/>
      <c r="L601" s="7"/>
      <c r="AD601" s="6"/>
      <c r="AE601" s="6"/>
    </row>
    <row r="602" spans="9:31" x14ac:dyDescent="0.25">
      <c r="AD602" s="6"/>
      <c r="AE602" s="6"/>
    </row>
    <row r="603" spans="9:31" x14ac:dyDescent="0.25">
      <c r="AD603" s="6"/>
      <c r="AE603" s="6"/>
    </row>
    <row r="604" spans="9:31" x14ac:dyDescent="0.25">
      <c r="L604" s="7"/>
      <c r="AD604" s="6"/>
      <c r="AE604" s="6"/>
    </row>
    <row r="605" spans="9:31" x14ac:dyDescent="0.25">
      <c r="AD605" s="6"/>
      <c r="AE605" s="6"/>
    </row>
    <row r="606" spans="9:31" x14ac:dyDescent="0.25">
      <c r="I606" s="7"/>
      <c r="J606" s="7"/>
      <c r="K606" s="7"/>
      <c r="L606" s="7"/>
      <c r="AD606" s="6"/>
      <c r="AE606" s="6"/>
    </row>
    <row r="607" spans="9:31" x14ac:dyDescent="0.25">
      <c r="AD607" s="6"/>
      <c r="AE607" s="6"/>
    </row>
    <row r="608" spans="9:31" x14ac:dyDescent="0.25">
      <c r="M608" s="7"/>
      <c r="AD608" s="6"/>
      <c r="AE608" s="6"/>
    </row>
    <row r="609" spans="9:31" x14ac:dyDescent="0.25">
      <c r="AD609" s="6"/>
      <c r="AE609" s="6"/>
    </row>
    <row r="610" spans="9:31" x14ac:dyDescent="0.25">
      <c r="AD610" s="6"/>
      <c r="AE610" s="6"/>
    </row>
    <row r="611" spans="9:31" x14ac:dyDescent="0.25">
      <c r="AD611" s="6"/>
      <c r="AE611" s="6"/>
    </row>
    <row r="612" spans="9:31" x14ac:dyDescent="0.25">
      <c r="AD612" s="6"/>
      <c r="AE612" s="6"/>
    </row>
    <row r="613" spans="9:31" x14ac:dyDescent="0.25">
      <c r="L613" s="7"/>
      <c r="AD613" s="6"/>
      <c r="AE613" s="6"/>
    </row>
    <row r="614" spans="9:31" x14ac:dyDescent="0.25">
      <c r="AD614" s="6"/>
      <c r="AE614" s="6"/>
    </row>
    <row r="615" spans="9:31" x14ac:dyDescent="0.25">
      <c r="AD615" s="6"/>
      <c r="AE615" s="6"/>
    </row>
    <row r="616" spans="9:31" x14ac:dyDescent="0.25">
      <c r="M616" s="7"/>
      <c r="AD616" s="6"/>
      <c r="AE616" s="6"/>
    </row>
    <row r="617" spans="9:31" x14ac:dyDescent="0.25">
      <c r="AD617" s="6"/>
      <c r="AE617" s="6"/>
    </row>
    <row r="618" spans="9:31" x14ac:dyDescent="0.25">
      <c r="AD618" s="6"/>
      <c r="AE618" s="6"/>
    </row>
    <row r="619" spans="9:31" x14ac:dyDescent="0.25">
      <c r="AD619" s="6"/>
      <c r="AE619" s="6"/>
    </row>
    <row r="620" spans="9:31" x14ac:dyDescent="0.25">
      <c r="AD620" s="6"/>
      <c r="AE620" s="6"/>
    </row>
    <row r="621" spans="9:31" x14ac:dyDescent="0.25">
      <c r="AD621" s="6"/>
      <c r="AE621" s="6"/>
    </row>
    <row r="622" spans="9:31" x14ac:dyDescent="0.25">
      <c r="I622" s="7"/>
      <c r="J622" s="7"/>
      <c r="K622" s="7"/>
      <c r="L622" s="7"/>
      <c r="AD622" s="6"/>
      <c r="AE622" s="6"/>
    </row>
    <row r="623" spans="9:31" x14ac:dyDescent="0.25">
      <c r="AD623" s="6"/>
      <c r="AE623" s="6"/>
    </row>
    <row r="624" spans="9:31" x14ac:dyDescent="0.25">
      <c r="AD624" s="6"/>
      <c r="AE624" s="6"/>
    </row>
    <row r="625" spans="9:31" x14ac:dyDescent="0.25">
      <c r="AD625" s="6"/>
      <c r="AE625" s="6"/>
    </row>
    <row r="626" spans="9:31" x14ac:dyDescent="0.25">
      <c r="AD626" s="6"/>
      <c r="AE626" s="6"/>
    </row>
    <row r="627" spans="9:31" x14ac:dyDescent="0.25">
      <c r="J627" s="7"/>
      <c r="AD627" s="6"/>
      <c r="AE627" s="6"/>
    </row>
    <row r="628" spans="9:31" x14ac:dyDescent="0.25">
      <c r="AD628" s="6"/>
      <c r="AE628" s="6"/>
    </row>
    <row r="629" spans="9:31" x14ac:dyDescent="0.25">
      <c r="AD629" s="6"/>
      <c r="AE629" s="6"/>
    </row>
    <row r="630" spans="9:31" x14ac:dyDescent="0.25">
      <c r="AD630" s="6"/>
      <c r="AE630" s="6"/>
    </row>
    <row r="631" spans="9:31" x14ac:dyDescent="0.25">
      <c r="AD631" s="6"/>
      <c r="AE631" s="6"/>
    </row>
    <row r="632" spans="9:31" x14ac:dyDescent="0.25">
      <c r="AD632" s="6"/>
      <c r="AE632" s="6"/>
    </row>
    <row r="633" spans="9:31" x14ac:dyDescent="0.25">
      <c r="AD633" s="6"/>
      <c r="AE633" s="6"/>
    </row>
    <row r="634" spans="9:31" x14ac:dyDescent="0.25">
      <c r="L634" s="7"/>
      <c r="AD634" s="6"/>
      <c r="AE634" s="6"/>
    </row>
    <row r="635" spans="9:31" x14ac:dyDescent="0.25">
      <c r="L635" s="7"/>
      <c r="AD635" s="6"/>
      <c r="AE635" s="6"/>
    </row>
    <row r="636" spans="9:31" x14ac:dyDescent="0.25">
      <c r="AD636" s="6"/>
      <c r="AE636" s="6"/>
    </row>
    <row r="637" spans="9:31" x14ac:dyDescent="0.25">
      <c r="I637" s="7"/>
      <c r="J637" s="7"/>
      <c r="K637" s="7"/>
      <c r="L637" s="7"/>
      <c r="AD637" s="6"/>
      <c r="AE637" s="6"/>
    </row>
    <row r="638" spans="9:31" x14ac:dyDescent="0.25">
      <c r="AD638" s="6"/>
      <c r="AE638" s="6"/>
    </row>
    <row r="639" spans="9:31" x14ac:dyDescent="0.25">
      <c r="M639" s="7"/>
      <c r="AD639" s="6"/>
      <c r="AE639" s="6"/>
    </row>
    <row r="640" spans="9:31" x14ac:dyDescent="0.25">
      <c r="AD640" s="6"/>
      <c r="AE640" s="6"/>
    </row>
    <row r="641" spans="9:33" x14ac:dyDescent="0.25">
      <c r="AD641" s="6"/>
      <c r="AE641" s="6"/>
    </row>
    <row r="642" spans="9:33" x14ac:dyDescent="0.25">
      <c r="L642" s="7"/>
      <c r="AD642" s="6"/>
      <c r="AE642" s="6"/>
    </row>
    <row r="643" spans="9:33" x14ac:dyDescent="0.25">
      <c r="AD643" s="6"/>
      <c r="AE643" s="6"/>
    </row>
    <row r="644" spans="9:33" x14ac:dyDescent="0.25">
      <c r="M644" s="7"/>
      <c r="AD644" s="6"/>
      <c r="AE644" s="6"/>
    </row>
    <row r="645" spans="9:33" x14ac:dyDescent="0.25">
      <c r="M645" s="7"/>
      <c r="AD645" s="6"/>
      <c r="AE645" s="6"/>
    </row>
    <row r="646" spans="9:33" x14ac:dyDescent="0.25">
      <c r="AD646" s="6"/>
      <c r="AE646" s="6"/>
    </row>
    <row r="647" spans="9:33" x14ac:dyDescent="0.25">
      <c r="I647" s="7"/>
      <c r="J647" s="7"/>
      <c r="K647" s="7"/>
      <c r="L647" s="7"/>
      <c r="AD647" s="6"/>
      <c r="AE647" s="6"/>
    </row>
    <row r="648" spans="9:33" x14ac:dyDescent="0.25">
      <c r="M648" s="7"/>
      <c r="AD648" s="6"/>
      <c r="AE648" s="6"/>
    </row>
    <row r="649" spans="9:33" x14ac:dyDescent="0.25">
      <c r="AD649" s="6"/>
      <c r="AE649" s="6"/>
    </row>
    <row r="650" spans="9:33" x14ac:dyDescent="0.25">
      <c r="I650" s="7"/>
      <c r="J650" s="7"/>
      <c r="K650" s="7"/>
      <c r="L650" s="7"/>
      <c r="AD650" s="6"/>
      <c r="AE650" s="6"/>
    </row>
    <row r="651" spans="9:33" x14ac:dyDescent="0.25">
      <c r="AD651" s="6"/>
      <c r="AE651" s="6"/>
    </row>
    <row r="652" spans="9:33" x14ac:dyDescent="0.25">
      <c r="AD652" s="6"/>
      <c r="AE652" s="6"/>
    </row>
    <row r="653" spans="9:33" x14ac:dyDescent="0.25">
      <c r="AD653" s="6"/>
      <c r="AE653" s="6"/>
    </row>
    <row r="654" spans="9:33" x14ac:dyDescent="0.25">
      <c r="L654" s="7"/>
      <c r="AD654" s="6"/>
      <c r="AE654" s="6"/>
    </row>
    <row r="655" spans="9:33" x14ac:dyDescent="0.25">
      <c r="AD655" s="6"/>
      <c r="AE655" s="6"/>
    </row>
    <row r="656" spans="9:33" x14ac:dyDescent="0.25">
      <c r="L656" s="7"/>
      <c r="AD656" s="6"/>
      <c r="AE656" s="6"/>
      <c r="AF656" s="6"/>
      <c r="AG656" s="6"/>
    </row>
    <row r="657" spans="9:31" x14ac:dyDescent="0.25">
      <c r="I657" s="7"/>
      <c r="J657" s="7"/>
      <c r="K657" s="7"/>
      <c r="L657" s="7"/>
      <c r="AD657" s="6"/>
      <c r="AE657" s="6"/>
    </row>
    <row r="658" spans="9:31" x14ac:dyDescent="0.25">
      <c r="AD658" s="6"/>
      <c r="AE658" s="6"/>
    </row>
    <row r="659" spans="9:31" x14ac:dyDescent="0.25">
      <c r="AD659" s="6"/>
      <c r="AE659" s="6"/>
    </row>
    <row r="660" spans="9:31" x14ac:dyDescent="0.25">
      <c r="AD660" s="6"/>
      <c r="AE660" s="6"/>
    </row>
    <row r="661" spans="9:31" x14ac:dyDescent="0.25">
      <c r="L661" s="7"/>
      <c r="AD661" s="6"/>
      <c r="AE661" s="6"/>
    </row>
    <row r="662" spans="9:31" x14ac:dyDescent="0.25">
      <c r="AD662" s="6"/>
      <c r="AE662" s="6"/>
    </row>
    <row r="663" spans="9:31" x14ac:dyDescent="0.25">
      <c r="J663" s="7"/>
      <c r="AD663" s="6"/>
      <c r="AE663" s="6"/>
    </row>
    <row r="664" spans="9:31" x14ac:dyDescent="0.25">
      <c r="I664" s="7"/>
      <c r="J664" s="7"/>
      <c r="K664" s="7"/>
      <c r="L664" s="7"/>
      <c r="AD664" s="6"/>
      <c r="AE664" s="6"/>
    </row>
    <row r="665" spans="9:31" x14ac:dyDescent="0.25">
      <c r="I665" s="7"/>
      <c r="J665" s="7"/>
      <c r="K665" s="7"/>
      <c r="L665" s="7"/>
      <c r="AD665" s="6"/>
      <c r="AE665" s="6"/>
    </row>
    <row r="666" spans="9:31" x14ac:dyDescent="0.25">
      <c r="AD666" s="6"/>
      <c r="AE666" s="6"/>
    </row>
    <row r="667" spans="9:31" x14ac:dyDescent="0.25">
      <c r="AD667" s="6"/>
      <c r="AE667" s="6"/>
    </row>
    <row r="668" spans="9:31" x14ac:dyDescent="0.25">
      <c r="AD668" s="6"/>
      <c r="AE668" s="6"/>
    </row>
    <row r="669" spans="9:31" x14ac:dyDescent="0.25">
      <c r="AD669" s="6"/>
      <c r="AE669" s="6"/>
    </row>
    <row r="670" spans="9:31" x14ac:dyDescent="0.25">
      <c r="AD670" s="6"/>
      <c r="AE670" s="6"/>
    </row>
    <row r="671" spans="9:31" x14ac:dyDescent="0.25">
      <c r="M671" s="7"/>
      <c r="AD671" s="6"/>
      <c r="AE671" s="6"/>
    </row>
    <row r="672" spans="9:31" x14ac:dyDescent="0.25">
      <c r="M672" s="7"/>
      <c r="AD672" s="6"/>
      <c r="AE672" s="6"/>
    </row>
    <row r="673" spans="10:31" x14ac:dyDescent="0.25">
      <c r="AD673" s="6"/>
      <c r="AE673" s="6"/>
    </row>
    <row r="674" spans="10:31" x14ac:dyDescent="0.25">
      <c r="AD674" s="6"/>
      <c r="AE674" s="6"/>
    </row>
    <row r="675" spans="10:31" x14ac:dyDescent="0.25">
      <c r="AD675" s="6"/>
      <c r="AE675" s="6"/>
    </row>
    <row r="676" spans="10:31" x14ac:dyDescent="0.25">
      <c r="AD676" s="6"/>
      <c r="AE676" s="6"/>
    </row>
    <row r="677" spans="10:31" x14ac:dyDescent="0.25">
      <c r="AD677" s="6"/>
      <c r="AE677" s="6"/>
    </row>
    <row r="678" spans="10:31" x14ac:dyDescent="0.25">
      <c r="AD678" s="6"/>
      <c r="AE678" s="6"/>
    </row>
    <row r="679" spans="10:31" x14ac:dyDescent="0.25">
      <c r="AD679" s="6"/>
      <c r="AE679" s="6"/>
    </row>
    <row r="680" spans="10:31" x14ac:dyDescent="0.25">
      <c r="L680" s="7"/>
      <c r="AD680" s="6"/>
      <c r="AE680" s="6"/>
    </row>
    <row r="681" spans="10:31" x14ac:dyDescent="0.25">
      <c r="AD681" s="6"/>
      <c r="AE681" s="6"/>
    </row>
    <row r="682" spans="10:31" x14ac:dyDescent="0.25">
      <c r="AD682" s="6"/>
      <c r="AE682" s="6"/>
    </row>
    <row r="683" spans="10:31" x14ac:dyDescent="0.25">
      <c r="AD683" s="6"/>
      <c r="AE683" s="6"/>
    </row>
    <row r="684" spans="10:31" x14ac:dyDescent="0.25">
      <c r="AD684" s="6"/>
      <c r="AE684" s="6"/>
    </row>
    <row r="685" spans="10:31" x14ac:dyDescent="0.25">
      <c r="J685" s="7"/>
      <c r="AD685" s="6"/>
      <c r="AE685" s="6"/>
    </row>
    <row r="686" spans="10:31" x14ac:dyDescent="0.25">
      <c r="AD686" s="6"/>
      <c r="AE686" s="6"/>
    </row>
    <row r="687" spans="10:31" x14ac:dyDescent="0.25">
      <c r="AD687" s="6"/>
      <c r="AE687" s="6"/>
    </row>
    <row r="688" spans="10:31" x14ac:dyDescent="0.25">
      <c r="AD688" s="6"/>
      <c r="AE688" s="6"/>
    </row>
    <row r="689" spans="13:33" x14ac:dyDescent="0.25">
      <c r="AD689" s="6"/>
      <c r="AE689" s="6"/>
    </row>
    <row r="690" spans="13:33" x14ac:dyDescent="0.25">
      <c r="AD690" s="6"/>
      <c r="AE690" s="6"/>
    </row>
    <row r="691" spans="13:33" x14ac:dyDescent="0.25">
      <c r="AD691" s="6"/>
      <c r="AE691" s="6"/>
    </row>
    <row r="692" spans="13:33" x14ac:dyDescent="0.25">
      <c r="AD692" s="6"/>
      <c r="AE692" s="6"/>
    </row>
    <row r="693" spans="13:33" x14ac:dyDescent="0.25">
      <c r="AD693" s="6"/>
      <c r="AE693" s="6"/>
    </row>
    <row r="694" spans="13:33" x14ac:dyDescent="0.25">
      <c r="AD694" s="6"/>
      <c r="AE694" s="6"/>
    </row>
    <row r="695" spans="13:33" x14ac:dyDescent="0.25">
      <c r="AD695" s="6"/>
      <c r="AE695" s="6"/>
    </row>
    <row r="696" spans="13:33" x14ac:dyDescent="0.25">
      <c r="AD696" s="6"/>
      <c r="AE696" s="6"/>
    </row>
    <row r="697" spans="13:33" x14ac:dyDescent="0.25">
      <c r="AD697" s="6"/>
      <c r="AE697" s="6"/>
    </row>
    <row r="698" spans="13:33" x14ac:dyDescent="0.25">
      <c r="AD698" s="6"/>
      <c r="AE698" s="6"/>
    </row>
    <row r="699" spans="13:33" x14ac:dyDescent="0.25">
      <c r="AD699" s="6"/>
      <c r="AE699" s="6"/>
      <c r="AF699" s="6"/>
      <c r="AG699" s="6"/>
    </row>
    <row r="700" spans="13:33" x14ac:dyDescent="0.25">
      <c r="AD700" s="6"/>
      <c r="AE700" s="6"/>
    </row>
    <row r="701" spans="13:33" x14ac:dyDescent="0.25">
      <c r="AD701" s="6"/>
      <c r="AE701" s="6"/>
    </row>
    <row r="702" spans="13:33" x14ac:dyDescent="0.25">
      <c r="AD702" s="6"/>
      <c r="AE702" s="6"/>
    </row>
    <row r="703" spans="13:33" x14ac:dyDescent="0.25">
      <c r="M703" s="7"/>
      <c r="AD703" s="6"/>
      <c r="AE703" s="6"/>
    </row>
    <row r="704" spans="13:33" x14ac:dyDescent="0.25">
      <c r="M704" s="7"/>
      <c r="AD704" s="6"/>
      <c r="AE704" s="6"/>
    </row>
    <row r="705" spans="9:31" x14ac:dyDescent="0.25">
      <c r="I705" s="7"/>
      <c r="J705" s="7"/>
      <c r="K705" s="7"/>
      <c r="L705" s="7"/>
      <c r="AD705" s="6"/>
      <c r="AE705" s="6"/>
    </row>
    <row r="706" spans="9:31" x14ac:dyDescent="0.25">
      <c r="AD706" s="6"/>
      <c r="AE706" s="6"/>
    </row>
    <row r="707" spans="9:31" x14ac:dyDescent="0.25">
      <c r="AD707" s="6"/>
      <c r="AE707" s="6"/>
    </row>
    <row r="708" spans="9:31" x14ac:dyDescent="0.25">
      <c r="AD708" s="6"/>
      <c r="AE708" s="6"/>
    </row>
    <row r="709" spans="9:31" x14ac:dyDescent="0.25">
      <c r="AD709" s="6"/>
      <c r="AE709" s="6"/>
    </row>
    <row r="710" spans="9:31" x14ac:dyDescent="0.25">
      <c r="AD710" s="6"/>
      <c r="AE710" s="6"/>
    </row>
    <row r="711" spans="9:31" x14ac:dyDescent="0.25">
      <c r="AD711" s="6"/>
      <c r="AE711" s="6"/>
    </row>
    <row r="712" spans="9:31" x14ac:dyDescent="0.25">
      <c r="AD712" s="6"/>
      <c r="AE712" s="6"/>
    </row>
    <row r="713" spans="9:31" x14ac:dyDescent="0.25">
      <c r="AD713" s="6"/>
      <c r="AE713" s="6"/>
    </row>
    <row r="714" spans="9:31" x14ac:dyDescent="0.25">
      <c r="AD714" s="6"/>
      <c r="AE714" s="6"/>
    </row>
    <row r="715" spans="9:31" x14ac:dyDescent="0.25">
      <c r="AD715" s="6"/>
      <c r="AE715" s="6"/>
    </row>
    <row r="716" spans="9:31" x14ac:dyDescent="0.25">
      <c r="AD716" s="6"/>
      <c r="AE716" s="6"/>
    </row>
    <row r="717" spans="9:31" x14ac:dyDescent="0.25">
      <c r="AD717" s="6"/>
      <c r="AE717" s="6"/>
    </row>
    <row r="718" spans="9:31" x14ac:dyDescent="0.25">
      <c r="AD718" s="6"/>
      <c r="AE718" s="6"/>
    </row>
    <row r="719" spans="9:31" x14ac:dyDescent="0.25">
      <c r="AD719" s="6"/>
      <c r="AE719" s="6"/>
    </row>
    <row r="720" spans="9:31" x14ac:dyDescent="0.25">
      <c r="L720" s="7"/>
      <c r="AD720" s="6"/>
      <c r="AE720" s="6"/>
    </row>
    <row r="721" spans="9:31" x14ac:dyDescent="0.25">
      <c r="J721" s="7"/>
      <c r="AD721" s="6"/>
      <c r="AE721" s="6"/>
    </row>
    <row r="722" spans="9:31" x14ac:dyDescent="0.25">
      <c r="AD722" s="6"/>
      <c r="AE722" s="6"/>
    </row>
    <row r="723" spans="9:31" x14ac:dyDescent="0.25">
      <c r="I723" s="7"/>
      <c r="J723" s="7"/>
      <c r="K723" s="7"/>
      <c r="L723" s="7"/>
      <c r="M723" s="7"/>
      <c r="AD723" s="6"/>
      <c r="AE723" s="6"/>
    </row>
    <row r="724" spans="9:31" x14ac:dyDescent="0.25">
      <c r="AD724" s="6"/>
      <c r="AE724" s="6"/>
    </row>
    <row r="725" spans="9:31" x14ac:dyDescent="0.25">
      <c r="AD725" s="6"/>
      <c r="AE725" s="6"/>
    </row>
    <row r="726" spans="9:31" x14ac:dyDescent="0.25">
      <c r="AD726" s="6"/>
      <c r="AE726" s="6"/>
    </row>
    <row r="727" spans="9:31" x14ac:dyDescent="0.25">
      <c r="AD727" s="6"/>
      <c r="AE727" s="6"/>
    </row>
    <row r="728" spans="9:31" x14ac:dyDescent="0.25">
      <c r="J728" s="7"/>
      <c r="AD728" s="6"/>
      <c r="AE728" s="6"/>
    </row>
    <row r="729" spans="9:31" x14ac:dyDescent="0.25">
      <c r="L729" s="7"/>
      <c r="AD729" s="6"/>
      <c r="AE729" s="6"/>
    </row>
    <row r="730" spans="9:31" x14ac:dyDescent="0.25">
      <c r="AD730" s="6"/>
      <c r="AE730" s="6"/>
    </row>
    <row r="731" spans="9:31" x14ac:dyDescent="0.25">
      <c r="AD731" s="6"/>
      <c r="AE731" s="6"/>
    </row>
    <row r="732" spans="9:31" x14ac:dyDescent="0.25">
      <c r="AD732" s="6"/>
      <c r="AE732" s="6"/>
    </row>
    <row r="733" spans="9:31" x14ac:dyDescent="0.25">
      <c r="AD733" s="6"/>
      <c r="AE733" s="6"/>
    </row>
    <row r="734" spans="9:31" x14ac:dyDescent="0.25">
      <c r="AD734" s="6"/>
      <c r="AE734" s="6"/>
    </row>
    <row r="735" spans="9:31" x14ac:dyDescent="0.25">
      <c r="AD735" s="6"/>
      <c r="AE735" s="6"/>
    </row>
    <row r="736" spans="9:31" x14ac:dyDescent="0.25">
      <c r="AD736" s="6"/>
      <c r="AE736" s="6"/>
    </row>
    <row r="737" spans="9:33" x14ac:dyDescent="0.25">
      <c r="AD737" s="6"/>
      <c r="AE737" s="6"/>
    </row>
    <row r="738" spans="9:33" x14ac:dyDescent="0.25">
      <c r="AD738" s="6"/>
      <c r="AE738" s="6"/>
      <c r="AF738" s="6"/>
      <c r="AG738" s="6"/>
    </row>
    <row r="739" spans="9:33" x14ac:dyDescent="0.25">
      <c r="AD739" s="6"/>
      <c r="AE739" s="6"/>
    </row>
    <row r="740" spans="9:33" x14ac:dyDescent="0.25">
      <c r="AD740" s="6"/>
      <c r="AE740" s="6"/>
    </row>
    <row r="741" spans="9:33" x14ac:dyDescent="0.25">
      <c r="I741" s="7"/>
      <c r="J741" s="7"/>
      <c r="K741" s="7"/>
      <c r="L741" s="7"/>
      <c r="AD741" s="6"/>
      <c r="AE741" s="6"/>
      <c r="AF741" s="6"/>
      <c r="AG741" s="6"/>
    </row>
    <row r="742" spans="9:33" x14ac:dyDescent="0.25">
      <c r="AD742" s="6"/>
      <c r="AE742" s="6"/>
    </row>
    <row r="743" spans="9:33" x14ac:dyDescent="0.25">
      <c r="AD743" s="6"/>
      <c r="AE743" s="6"/>
    </row>
    <row r="744" spans="9:33" x14ac:dyDescent="0.25">
      <c r="AD744" s="6"/>
      <c r="AE744" s="6"/>
    </row>
    <row r="745" spans="9:33" x14ac:dyDescent="0.25">
      <c r="AD745" s="6"/>
      <c r="AE745" s="6"/>
    </row>
    <row r="746" spans="9:33" x14ac:dyDescent="0.25">
      <c r="AD746" s="6"/>
      <c r="AE746" s="6"/>
    </row>
    <row r="747" spans="9:33" x14ac:dyDescent="0.25">
      <c r="M747" s="7"/>
      <c r="AD747" s="6"/>
      <c r="AE747" s="6"/>
    </row>
    <row r="748" spans="9:33" x14ac:dyDescent="0.25">
      <c r="M748" s="7"/>
      <c r="AD748" s="6"/>
      <c r="AE748" s="6"/>
    </row>
    <row r="749" spans="9:33" x14ac:dyDescent="0.25">
      <c r="I749" s="7"/>
      <c r="J749" s="7"/>
      <c r="K749" s="7"/>
      <c r="L749" s="7"/>
      <c r="AD749" s="6"/>
      <c r="AE749" s="6"/>
    </row>
    <row r="750" spans="9:33" x14ac:dyDescent="0.25">
      <c r="AD750" s="6"/>
      <c r="AE750" s="6"/>
    </row>
    <row r="751" spans="9:33" x14ac:dyDescent="0.25">
      <c r="AD751" s="6"/>
      <c r="AE751" s="6"/>
    </row>
    <row r="752" spans="9:33" x14ac:dyDescent="0.25">
      <c r="AD752" s="6"/>
      <c r="AE752" s="6"/>
    </row>
    <row r="753" spans="9:33" x14ac:dyDescent="0.25">
      <c r="AD753" s="6"/>
      <c r="AE753" s="6"/>
    </row>
    <row r="754" spans="9:33" x14ac:dyDescent="0.25">
      <c r="AD754" s="6"/>
      <c r="AE754" s="6"/>
    </row>
    <row r="755" spans="9:33" x14ac:dyDescent="0.25">
      <c r="M755" s="7"/>
      <c r="AD755" s="6"/>
      <c r="AE755" s="6"/>
    </row>
    <row r="756" spans="9:33" x14ac:dyDescent="0.25">
      <c r="AD756" s="6"/>
      <c r="AE756" s="6"/>
    </row>
    <row r="757" spans="9:33" x14ac:dyDescent="0.25">
      <c r="AD757" s="6"/>
      <c r="AE757" s="6"/>
    </row>
    <row r="758" spans="9:33" x14ac:dyDescent="0.25">
      <c r="AD758" s="6"/>
      <c r="AE758" s="6"/>
    </row>
    <row r="759" spans="9:33" x14ac:dyDescent="0.25">
      <c r="AD759" s="6"/>
      <c r="AE759" s="6"/>
      <c r="AF759" s="6"/>
      <c r="AG759" s="6"/>
    </row>
    <row r="760" spans="9:33" x14ac:dyDescent="0.25">
      <c r="I760" s="7"/>
      <c r="J760" s="7"/>
      <c r="K760" s="7"/>
      <c r="L760" s="7"/>
      <c r="AD760" s="6"/>
      <c r="AE760" s="6"/>
    </row>
    <row r="761" spans="9:33" x14ac:dyDescent="0.25">
      <c r="AD761" s="6"/>
      <c r="AE761" s="6"/>
    </row>
    <row r="762" spans="9:33" x14ac:dyDescent="0.25">
      <c r="AD762" s="6"/>
      <c r="AE762" s="6"/>
    </row>
    <row r="763" spans="9:33" x14ac:dyDescent="0.25">
      <c r="AD763" s="6"/>
      <c r="AE763" s="6"/>
    </row>
    <row r="764" spans="9:33" x14ac:dyDescent="0.25">
      <c r="AD764" s="6"/>
      <c r="AE764" s="6"/>
    </row>
    <row r="765" spans="9:33" x14ac:dyDescent="0.25">
      <c r="AD765" s="6"/>
      <c r="AE765" s="6"/>
    </row>
    <row r="766" spans="9:33" x14ac:dyDescent="0.25">
      <c r="AD766" s="6"/>
      <c r="AE766" s="6"/>
    </row>
    <row r="767" spans="9:33" x14ac:dyDescent="0.25">
      <c r="AD767" s="6"/>
      <c r="AE767" s="6"/>
    </row>
    <row r="768" spans="9:33" x14ac:dyDescent="0.25">
      <c r="AD768" s="6"/>
      <c r="AE768" s="6"/>
    </row>
    <row r="769" spans="9:33" x14ac:dyDescent="0.25">
      <c r="I769" s="7"/>
      <c r="J769" s="7"/>
      <c r="K769" s="7"/>
      <c r="L769" s="7"/>
      <c r="AD769" s="6"/>
      <c r="AE769" s="6"/>
    </row>
    <row r="770" spans="9:33" x14ac:dyDescent="0.25">
      <c r="L770" s="7"/>
      <c r="AD770" s="6"/>
      <c r="AE770" s="6"/>
    </row>
    <row r="771" spans="9:33" x14ac:dyDescent="0.25">
      <c r="I771" s="7"/>
      <c r="J771" s="7"/>
      <c r="K771" s="7"/>
      <c r="L771" s="7"/>
      <c r="AD771" s="6"/>
      <c r="AE771" s="6"/>
    </row>
    <row r="772" spans="9:33" x14ac:dyDescent="0.25">
      <c r="AD772" s="6"/>
      <c r="AE772" s="6"/>
    </row>
    <row r="773" spans="9:33" x14ac:dyDescent="0.25">
      <c r="AD773" s="6"/>
      <c r="AE773" s="6"/>
    </row>
    <row r="774" spans="9:33" x14ac:dyDescent="0.25">
      <c r="AD774" s="6"/>
      <c r="AE774" s="6"/>
    </row>
    <row r="775" spans="9:33" x14ac:dyDescent="0.25">
      <c r="AD775" s="6"/>
      <c r="AE775" s="6"/>
    </row>
    <row r="776" spans="9:33" x14ac:dyDescent="0.25">
      <c r="I776" s="7"/>
      <c r="J776" s="7"/>
      <c r="K776" s="7"/>
      <c r="L776" s="7"/>
      <c r="AD776" s="6"/>
      <c r="AE776" s="6"/>
    </row>
    <row r="777" spans="9:33" x14ac:dyDescent="0.25">
      <c r="AD777" s="6"/>
      <c r="AE777" s="6"/>
    </row>
    <row r="778" spans="9:33" x14ac:dyDescent="0.25">
      <c r="AD778" s="6"/>
      <c r="AE778" s="6"/>
      <c r="AF778" s="6"/>
      <c r="AG778" s="6"/>
    </row>
    <row r="779" spans="9:33" x14ac:dyDescent="0.25">
      <c r="I779" s="7"/>
      <c r="J779" s="7"/>
      <c r="K779" s="7"/>
      <c r="L779" s="7"/>
      <c r="AD779" s="6"/>
      <c r="AE779" s="6"/>
    </row>
    <row r="780" spans="9:33" x14ac:dyDescent="0.25">
      <c r="AD780" s="6"/>
      <c r="AE780" s="6"/>
    </row>
    <row r="781" spans="9:33" x14ac:dyDescent="0.25">
      <c r="AD781" s="6"/>
      <c r="AE781" s="6"/>
    </row>
    <row r="782" spans="9:33" x14ac:dyDescent="0.25">
      <c r="AD782" s="6"/>
      <c r="AE782" s="6"/>
    </row>
    <row r="783" spans="9:33" x14ac:dyDescent="0.25">
      <c r="AD783" s="6"/>
      <c r="AE783" s="6"/>
    </row>
    <row r="784" spans="9:33" x14ac:dyDescent="0.25">
      <c r="AD784" s="6"/>
      <c r="AE784" s="6"/>
    </row>
    <row r="785" spans="10:31" x14ac:dyDescent="0.25">
      <c r="AD785" s="6"/>
      <c r="AE785" s="6"/>
    </row>
    <row r="786" spans="10:31" x14ac:dyDescent="0.25">
      <c r="AD786" s="6"/>
      <c r="AE786" s="6"/>
    </row>
    <row r="787" spans="10:31" x14ac:dyDescent="0.25">
      <c r="J787" s="7"/>
      <c r="AD787" s="6"/>
      <c r="AE787" s="6"/>
    </row>
    <row r="788" spans="10:31" x14ac:dyDescent="0.25">
      <c r="AD788" s="6"/>
      <c r="AE788" s="6"/>
    </row>
    <row r="789" spans="10:31" x14ac:dyDescent="0.25">
      <c r="L789" s="7"/>
      <c r="AD789" s="6"/>
      <c r="AE789" s="6"/>
    </row>
    <row r="790" spans="10:31" x14ac:dyDescent="0.25">
      <c r="AD790" s="6"/>
      <c r="AE790" s="6"/>
    </row>
    <row r="791" spans="10:31" x14ac:dyDescent="0.25">
      <c r="AD791" s="6"/>
      <c r="AE791" s="6"/>
    </row>
    <row r="792" spans="10:31" x14ac:dyDescent="0.25">
      <c r="AD792" s="6"/>
      <c r="AE792" s="6"/>
    </row>
    <row r="793" spans="10:31" x14ac:dyDescent="0.25">
      <c r="AD793" s="6"/>
      <c r="AE793" s="6"/>
    </row>
    <row r="794" spans="10:31" x14ac:dyDescent="0.25">
      <c r="AD794" s="6"/>
      <c r="AE794" s="6"/>
    </row>
    <row r="795" spans="10:31" x14ac:dyDescent="0.25">
      <c r="AD795" s="6"/>
      <c r="AE795" s="6"/>
    </row>
    <row r="796" spans="10:31" x14ac:dyDescent="0.25">
      <c r="AD796" s="6"/>
      <c r="AE796" s="6"/>
    </row>
    <row r="797" spans="10:31" x14ac:dyDescent="0.25">
      <c r="AD797" s="6"/>
      <c r="AE797" s="6"/>
    </row>
    <row r="798" spans="10:31" x14ac:dyDescent="0.25">
      <c r="L798" s="7"/>
      <c r="AD798" s="6"/>
      <c r="AE798" s="6"/>
    </row>
    <row r="799" spans="10:31" x14ac:dyDescent="0.25">
      <c r="AD799" s="6"/>
      <c r="AE799" s="6"/>
    </row>
    <row r="800" spans="10:31" x14ac:dyDescent="0.25">
      <c r="L800" s="7"/>
      <c r="AD800" s="6"/>
      <c r="AE800" s="6"/>
    </row>
    <row r="801" spans="10:31" x14ac:dyDescent="0.25">
      <c r="AD801" s="6"/>
      <c r="AE801" s="6"/>
    </row>
    <row r="802" spans="10:31" x14ac:dyDescent="0.25">
      <c r="AD802" s="6"/>
      <c r="AE802" s="6"/>
    </row>
    <row r="803" spans="10:31" x14ac:dyDescent="0.25">
      <c r="AD803" s="6"/>
      <c r="AE803" s="6"/>
    </row>
    <row r="804" spans="10:31" x14ac:dyDescent="0.25">
      <c r="AD804" s="6"/>
      <c r="AE804" s="6"/>
    </row>
    <row r="805" spans="10:31" x14ac:dyDescent="0.25">
      <c r="M805" s="7"/>
      <c r="AD805" s="6"/>
      <c r="AE805" s="6"/>
    </row>
    <row r="806" spans="10:31" x14ac:dyDescent="0.25">
      <c r="AD806" s="6"/>
      <c r="AE806" s="6"/>
    </row>
    <row r="807" spans="10:31" x14ac:dyDescent="0.25">
      <c r="AD807" s="6"/>
      <c r="AE807" s="6"/>
    </row>
    <row r="808" spans="10:31" x14ac:dyDescent="0.25">
      <c r="J808" s="7"/>
      <c r="AD808" s="6"/>
      <c r="AE808" s="6"/>
    </row>
    <row r="809" spans="10:31" x14ac:dyDescent="0.25">
      <c r="AD809" s="6"/>
      <c r="AE809" s="6"/>
    </row>
    <row r="810" spans="10:31" x14ac:dyDescent="0.25">
      <c r="AD810" s="6"/>
      <c r="AE810" s="6"/>
    </row>
    <row r="811" spans="10:31" x14ac:dyDescent="0.25">
      <c r="AD811" s="6"/>
      <c r="AE811" s="6"/>
    </row>
    <row r="812" spans="10:31" x14ac:dyDescent="0.25">
      <c r="AD812" s="6"/>
      <c r="AE812" s="6"/>
    </row>
    <row r="813" spans="10:31" x14ac:dyDescent="0.25">
      <c r="L813" s="7"/>
      <c r="AD813" s="6"/>
      <c r="AE813" s="6"/>
    </row>
    <row r="814" spans="10:31" x14ac:dyDescent="0.25">
      <c r="AD814" s="6"/>
      <c r="AE814" s="6"/>
    </row>
    <row r="815" spans="10:31" x14ac:dyDescent="0.25">
      <c r="AD815" s="6"/>
      <c r="AE815" s="6"/>
    </row>
    <row r="816" spans="10:31" x14ac:dyDescent="0.25">
      <c r="AD816" s="6"/>
      <c r="AE816" s="6"/>
    </row>
    <row r="817" spans="10:31" x14ac:dyDescent="0.25">
      <c r="AD817" s="6"/>
      <c r="AE817" s="6"/>
    </row>
    <row r="818" spans="10:31" x14ac:dyDescent="0.25">
      <c r="AD818" s="6"/>
      <c r="AE818" s="6"/>
    </row>
    <row r="819" spans="10:31" x14ac:dyDescent="0.25">
      <c r="AD819" s="6"/>
      <c r="AE819" s="6"/>
    </row>
    <row r="820" spans="10:31" x14ac:dyDescent="0.25">
      <c r="AD820" s="6"/>
      <c r="AE820" s="6"/>
    </row>
    <row r="821" spans="10:31" x14ac:dyDescent="0.25">
      <c r="AD821" s="6"/>
      <c r="AE821" s="6"/>
    </row>
    <row r="822" spans="10:31" x14ac:dyDescent="0.25">
      <c r="AD822" s="6"/>
      <c r="AE822" s="6"/>
    </row>
    <row r="823" spans="10:31" x14ac:dyDescent="0.25">
      <c r="AD823" s="6"/>
      <c r="AE823" s="6"/>
    </row>
    <row r="824" spans="10:31" x14ac:dyDescent="0.25">
      <c r="AD824" s="6"/>
      <c r="AE824" s="6"/>
    </row>
    <row r="825" spans="10:31" x14ac:dyDescent="0.25">
      <c r="AD825" s="6"/>
      <c r="AE825" s="6"/>
    </row>
    <row r="826" spans="10:31" x14ac:dyDescent="0.25">
      <c r="M826" s="7"/>
      <c r="AD826" s="6"/>
      <c r="AE826" s="6"/>
    </row>
    <row r="827" spans="10:31" x14ac:dyDescent="0.25">
      <c r="M827" s="7"/>
      <c r="AD827" s="6"/>
      <c r="AE827" s="6"/>
    </row>
    <row r="828" spans="10:31" x14ac:dyDescent="0.25">
      <c r="J828" s="7"/>
      <c r="AD828" s="6"/>
      <c r="AE828" s="6"/>
    </row>
    <row r="829" spans="10:31" x14ac:dyDescent="0.25">
      <c r="AD829" s="6"/>
      <c r="AE829" s="6"/>
    </row>
    <row r="830" spans="10:31" x14ac:dyDescent="0.25">
      <c r="AD830" s="6"/>
      <c r="AE830" s="6"/>
    </row>
    <row r="831" spans="10:31" x14ac:dyDescent="0.25">
      <c r="L831" s="7"/>
      <c r="AD831" s="6"/>
      <c r="AE831" s="6"/>
    </row>
    <row r="832" spans="10:31" x14ac:dyDescent="0.25">
      <c r="AD832" s="6"/>
      <c r="AE832" s="6"/>
    </row>
    <row r="833" spans="12:33" x14ac:dyDescent="0.25">
      <c r="AD833" s="6"/>
      <c r="AE833" s="6"/>
    </row>
    <row r="834" spans="12:33" x14ac:dyDescent="0.25">
      <c r="AD834" s="6"/>
      <c r="AE834" s="6"/>
    </row>
    <row r="835" spans="12:33" x14ac:dyDescent="0.25">
      <c r="L835" s="7"/>
      <c r="AD835" s="6"/>
      <c r="AE835" s="6"/>
    </row>
    <row r="836" spans="12:33" x14ac:dyDescent="0.25">
      <c r="L836" s="7"/>
      <c r="AD836" s="6"/>
      <c r="AE836" s="6"/>
    </row>
    <row r="837" spans="12:33" x14ac:dyDescent="0.25">
      <c r="AD837" s="6"/>
      <c r="AE837" s="6"/>
    </row>
    <row r="838" spans="12:33" x14ac:dyDescent="0.25">
      <c r="AD838" s="6"/>
      <c r="AE838" s="6"/>
    </row>
    <row r="839" spans="12:33" x14ac:dyDescent="0.25">
      <c r="AD839" s="6"/>
      <c r="AE839" s="6"/>
    </row>
    <row r="840" spans="12:33" x14ac:dyDescent="0.25">
      <c r="AD840" s="6"/>
      <c r="AE840" s="6"/>
    </row>
    <row r="841" spans="12:33" x14ac:dyDescent="0.25">
      <c r="AD841" s="6"/>
      <c r="AE841" s="6"/>
    </row>
    <row r="842" spans="12:33" x14ac:dyDescent="0.25">
      <c r="AD842" s="6"/>
      <c r="AE842" s="6"/>
    </row>
    <row r="843" spans="12:33" x14ac:dyDescent="0.25">
      <c r="AD843" s="6"/>
      <c r="AE843" s="6"/>
      <c r="AF843" s="6"/>
      <c r="AG843" s="6"/>
    </row>
    <row r="844" spans="12:33" x14ac:dyDescent="0.25">
      <c r="AD844" s="6"/>
      <c r="AE844" s="6"/>
      <c r="AF844" s="6"/>
      <c r="AG844" s="6"/>
    </row>
    <row r="845" spans="12:33" x14ac:dyDescent="0.25">
      <c r="AD845" s="6"/>
      <c r="AE845" s="6"/>
      <c r="AF845" s="6"/>
      <c r="AG845" s="6"/>
    </row>
    <row r="846" spans="12:33" x14ac:dyDescent="0.25">
      <c r="AD846" s="6"/>
      <c r="AE846" s="6"/>
    </row>
    <row r="847" spans="12:33" x14ac:dyDescent="0.25">
      <c r="AD847" s="6"/>
      <c r="AE847" s="6"/>
    </row>
    <row r="848" spans="12:33" x14ac:dyDescent="0.25">
      <c r="AD848" s="6"/>
      <c r="AE848" s="6"/>
    </row>
    <row r="849" spans="9:31" x14ac:dyDescent="0.25">
      <c r="AD849" s="6"/>
      <c r="AE849" s="6"/>
    </row>
    <row r="850" spans="9:31" x14ac:dyDescent="0.25">
      <c r="J850" s="7"/>
      <c r="AD850" s="6"/>
      <c r="AE850" s="6"/>
    </row>
    <row r="851" spans="9:31" x14ac:dyDescent="0.25">
      <c r="AD851" s="6"/>
      <c r="AE851" s="6"/>
    </row>
    <row r="852" spans="9:31" x14ac:dyDescent="0.25">
      <c r="AD852" s="6"/>
      <c r="AE852" s="6"/>
    </row>
    <row r="853" spans="9:31" x14ac:dyDescent="0.25">
      <c r="AD853" s="6"/>
      <c r="AE853" s="6"/>
    </row>
    <row r="854" spans="9:31" x14ac:dyDescent="0.25">
      <c r="AD854" s="6"/>
      <c r="AE854" s="6"/>
    </row>
    <row r="855" spans="9:31" x14ac:dyDescent="0.25">
      <c r="AD855" s="6"/>
      <c r="AE855" s="6"/>
    </row>
    <row r="856" spans="9:31" x14ac:dyDescent="0.25">
      <c r="AD856" s="6"/>
      <c r="AE856" s="6"/>
    </row>
    <row r="857" spans="9:31" x14ac:dyDescent="0.25">
      <c r="M857" s="7"/>
      <c r="AD857" s="6"/>
      <c r="AE857" s="6"/>
    </row>
    <row r="858" spans="9:31" x14ac:dyDescent="0.25">
      <c r="L858" s="7"/>
      <c r="AD858" s="6"/>
      <c r="AE858" s="6"/>
    </row>
    <row r="859" spans="9:31" x14ac:dyDescent="0.25">
      <c r="AD859" s="6"/>
      <c r="AE859" s="6"/>
    </row>
    <row r="860" spans="9:31" x14ac:dyDescent="0.25">
      <c r="AD860" s="6"/>
      <c r="AE860" s="6"/>
    </row>
    <row r="861" spans="9:31" x14ac:dyDescent="0.25">
      <c r="AD861" s="6"/>
      <c r="AE861" s="6"/>
    </row>
    <row r="862" spans="9:31" x14ac:dyDescent="0.25">
      <c r="AD862" s="6"/>
      <c r="AE862" s="6"/>
    </row>
    <row r="863" spans="9:31" x14ac:dyDescent="0.25">
      <c r="AD863" s="6"/>
      <c r="AE863" s="6"/>
    </row>
    <row r="864" spans="9:31" x14ac:dyDescent="0.25">
      <c r="I864" s="7"/>
      <c r="J864" s="7"/>
      <c r="K864" s="7"/>
      <c r="L864" s="7"/>
      <c r="AD864" s="6"/>
      <c r="AE864" s="6"/>
    </row>
    <row r="865" spans="10:33" x14ac:dyDescent="0.25">
      <c r="J865" s="7"/>
      <c r="AD865" s="6"/>
      <c r="AE865" s="6"/>
    </row>
    <row r="866" spans="10:33" x14ac:dyDescent="0.25">
      <c r="AD866" s="6"/>
      <c r="AE866" s="6"/>
    </row>
    <row r="867" spans="10:33" x14ac:dyDescent="0.25">
      <c r="AD867" s="6"/>
      <c r="AE867" s="6"/>
    </row>
    <row r="868" spans="10:33" x14ac:dyDescent="0.25">
      <c r="L868" s="7"/>
      <c r="AD868" s="6"/>
      <c r="AE868" s="6"/>
    </row>
    <row r="869" spans="10:33" x14ac:dyDescent="0.25">
      <c r="AD869" s="6"/>
      <c r="AE869" s="6"/>
    </row>
    <row r="870" spans="10:33" x14ac:dyDescent="0.25">
      <c r="AD870" s="6"/>
      <c r="AE870" s="6"/>
    </row>
    <row r="871" spans="10:33" x14ac:dyDescent="0.25">
      <c r="AD871" s="6"/>
      <c r="AE871" s="6"/>
    </row>
    <row r="872" spans="10:33" x14ac:dyDescent="0.25">
      <c r="AD872" s="6"/>
      <c r="AE872" s="6"/>
    </row>
    <row r="873" spans="10:33" x14ac:dyDescent="0.25">
      <c r="AD873" s="6"/>
      <c r="AE873" s="6"/>
    </row>
    <row r="874" spans="10:33" x14ac:dyDescent="0.25">
      <c r="AD874" s="6"/>
      <c r="AE874" s="6"/>
    </row>
    <row r="875" spans="10:33" x14ac:dyDescent="0.25">
      <c r="AD875" s="6"/>
      <c r="AE875" s="6"/>
      <c r="AF875" s="6"/>
      <c r="AG875" s="6"/>
    </row>
    <row r="876" spans="10:33" x14ac:dyDescent="0.25">
      <c r="AD876" s="6"/>
      <c r="AE876" s="6"/>
    </row>
    <row r="877" spans="10:33" x14ac:dyDescent="0.25">
      <c r="L877" s="7"/>
      <c r="AD877" s="6"/>
      <c r="AE877" s="6"/>
    </row>
    <row r="878" spans="10:33" x14ac:dyDescent="0.25">
      <c r="AD878" s="6"/>
      <c r="AE878" s="6"/>
    </row>
    <row r="879" spans="10:33" x14ac:dyDescent="0.25">
      <c r="AD879" s="6"/>
      <c r="AE879" s="6"/>
    </row>
    <row r="880" spans="10:33" x14ac:dyDescent="0.25">
      <c r="AD880" s="6"/>
      <c r="AE880" s="6"/>
    </row>
    <row r="881" spans="12:31" x14ac:dyDescent="0.25">
      <c r="AD881" s="6"/>
      <c r="AE881" s="6"/>
    </row>
    <row r="882" spans="12:31" x14ac:dyDescent="0.25">
      <c r="AD882" s="6"/>
      <c r="AE882" s="6"/>
    </row>
    <row r="883" spans="12:31" x14ac:dyDescent="0.25">
      <c r="AD883" s="6"/>
      <c r="AE883" s="6"/>
    </row>
    <row r="884" spans="12:31" x14ac:dyDescent="0.25">
      <c r="AD884" s="6"/>
      <c r="AE884" s="6"/>
    </row>
    <row r="885" spans="12:31" x14ac:dyDescent="0.25">
      <c r="AD885" s="6"/>
      <c r="AE885" s="6"/>
    </row>
    <row r="886" spans="12:31" x14ac:dyDescent="0.25">
      <c r="AD886" s="6"/>
      <c r="AE886" s="6"/>
    </row>
    <row r="887" spans="12:31" x14ac:dyDescent="0.25">
      <c r="AD887" s="6"/>
      <c r="AE887" s="6"/>
    </row>
    <row r="888" spans="12:31" x14ac:dyDescent="0.25">
      <c r="AD888" s="6"/>
      <c r="AE888" s="6"/>
    </row>
    <row r="889" spans="12:31" x14ac:dyDescent="0.25">
      <c r="AD889" s="6"/>
      <c r="AE889" s="6"/>
    </row>
    <row r="890" spans="12:31" x14ac:dyDescent="0.25">
      <c r="AD890" s="6"/>
      <c r="AE890" s="6"/>
    </row>
    <row r="891" spans="12:31" x14ac:dyDescent="0.25">
      <c r="L891" s="7"/>
      <c r="AD891" s="6"/>
      <c r="AE891" s="6"/>
    </row>
    <row r="892" spans="12:31" x14ac:dyDescent="0.25">
      <c r="AD892" s="6"/>
      <c r="AE892" s="6"/>
    </row>
    <row r="893" spans="12:31" x14ac:dyDescent="0.25">
      <c r="AD893" s="6"/>
      <c r="AE893" s="6"/>
    </row>
    <row r="894" spans="12:31" x14ac:dyDescent="0.25">
      <c r="AD894" s="6"/>
      <c r="AE894" s="6"/>
    </row>
    <row r="895" spans="12:31" x14ac:dyDescent="0.25">
      <c r="AD895" s="6"/>
      <c r="AE895" s="6"/>
    </row>
    <row r="896" spans="12:31" x14ac:dyDescent="0.25">
      <c r="AD896" s="6"/>
      <c r="AE896" s="6"/>
    </row>
    <row r="897" spans="12:33" x14ac:dyDescent="0.25">
      <c r="AD897" s="6"/>
      <c r="AE897" s="6"/>
    </row>
    <row r="898" spans="12:33" x14ac:dyDescent="0.25">
      <c r="AD898" s="6"/>
      <c r="AE898" s="6"/>
      <c r="AF898" s="6"/>
      <c r="AG898" s="6"/>
    </row>
    <row r="899" spans="12:33" x14ac:dyDescent="0.25">
      <c r="L899" s="7"/>
      <c r="AD899" s="6"/>
      <c r="AE899" s="6"/>
    </row>
    <row r="900" spans="12:33" x14ac:dyDescent="0.25">
      <c r="AD900" s="6"/>
      <c r="AE900" s="6"/>
    </row>
    <row r="901" spans="12:33" x14ac:dyDescent="0.25">
      <c r="AD901" s="6"/>
      <c r="AE901" s="6"/>
    </row>
    <row r="902" spans="12:33" x14ac:dyDescent="0.25">
      <c r="AD902" s="6"/>
      <c r="AE902" s="6"/>
    </row>
    <row r="903" spans="12:33" x14ac:dyDescent="0.25">
      <c r="AD903" s="6"/>
      <c r="AE903" s="6"/>
    </row>
    <row r="904" spans="12:33" x14ac:dyDescent="0.25">
      <c r="AD904" s="6"/>
      <c r="AE904" s="6"/>
    </row>
    <row r="905" spans="12:33" x14ac:dyDescent="0.25">
      <c r="AD905" s="6"/>
      <c r="AE905" s="6"/>
    </row>
    <row r="906" spans="12:33" x14ac:dyDescent="0.25">
      <c r="AD906" s="6"/>
      <c r="AE906" s="6"/>
    </row>
    <row r="907" spans="12:33" x14ac:dyDescent="0.25">
      <c r="AD907" s="6"/>
      <c r="AE907" s="6"/>
    </row>
    <row r="908" spans="12:33" x14ac:dyDescent="0.25">
      <c r="AD908" s="6"/>
      <c r="AE908" s="6"/>
    </row>
    <row r="909" spans="12:33" x14ac:dyDescent="0.25">
      <c r="AD909" s="6"/>
      <c r="AE909" s="6"/>
    </row>
    <row r="910" spans="12:33" x14ac:dyDescent="0.25">
      <c r="AD910" s="6"/>
      <c r="AE910" s="6"/>
    </row>
    <row r="911" spans="12:33" x14ac:dyDescent="0.25">
      <c r="AD911" s="6"/>
      <c r="AE911" s="6"/>
    </row>
    <row r="912" spans="12:33" x14ac:dyDescent="0.25">
      <c r="AD912" s="6"/>
      <c r="AE912" s="6"/>
    </row>
    <row r="913" spans="10:31" x14ac:dyDescent="0.25">
      <c r="AD913" s="6"/>
      <c r="AE913" s="6"/>
    </row>
    <row r="914" spans="10:31" x14ac:dyDescent="0.25">
      <c r="AD914" s="6"/>
      <c r="AE914" s="6"/>
    </row>
    <row r="915" spans="10:31" x14ac:dyDescent="0.25">
      <c r="AD915" s="6"/>
      <c r="AE915" s="6"/>
    </row>
    <row r="916" spans="10:31" x14ac:dyDescent="0.25">
      <c r="AD916" s="6"/>
      <c r="AE916" s="6"/>
    </row>
    <row r="917" spans="10:31" x14ac:dyDescent="0.25">
      <c r="L917" s="7"/>
      <c r="AD917" s="6"/>
      <c r="AE917" s="6"/>
    </row>
    <row r="918" spans="10:31" x14ac:dyDescent="0.25">
      <c r="AD918" s="6"/>
      <c r="AE918" s="6"/>
    </row>
    <row r="919" spans="10:31" x14ac:dyDescent="0.25">
      <c r="AD919" s="6"/>
      <c r="AE919" s="6"/>
    </row>
    <row r="920" spans="10:31" x14ac:dyDescent="0.25">
      <c r="AD920" s="6"/>
      <c r="AE920" s="6"/>
    </row>
    <row r="921" spans="10:31" x14ac:dyDescent="0.25">
      <c r="AD921" s="6"/>
      <c r="AE921" s="6"/>
    </row>
    <row r="922" spans="10:31" x14ac:dyDescent="0.25">
      <c r="AD922" s="6"/>
      <c r="AE922" s="6"/>
    </row>
    <row r="923" spans="10:31" x14ac:dyDescent="0.25">
      <c r="AD923" s="6"/>
      <c r="AE923" s="6"/>
    </row>
    <row r="924" spans="10:31" x14ac:dyDescent="0.25">
      <c r="J924" s="7"/>
      <c r="AD924" s="6"/>
      <c r="AE924" s="6"/>
    </row>
    <row r="925" spans="10:31" x14ac:dyDescent="0.25">
      <c r="AD925" s="6"/>
      <c r="AE925" s="6"/>
    </row>
    <row r="926" spans="10:31" x14ac:dyDescent="0.25">
      <c r="AD926" s="6"/>
      <c r="AE926" s="6"/>
    </row>
    <row r="927" spans="10:31" x14ac:dyDescent="0.25">
      <c r="L927" s="7"/>
      <c r="AD927" s="6"/>
      <c r="AE927" s="6"/>
    </row>
    <row r="928" spans="10:31" x14ac:dyDescent="0.25">
      <c r="AD928" s="6"/>
      <c r="AE928" s="6"/>
    </row>
    <row r="929" spans="13:31" x14ac:dyDescent="0.25">
      <c r="M929" s="7"/>
      <c r="AD929" s="6"/>
      <c r="AE929" s="6"/>
    </row>
    <row r="930" spans="13:31" x14ac:dyDescent="0.25">
      <c r="AD930" s="6"/>
      <c r="AE930" s="6"/>
    </row>
    <row r="931" spans="13:31" x14ac:dyDescent="0.25">
      <c r="AD931" s="6"/>
      <c r="AE931" s="6"/>
    </row>
    <row r="932" spans="13:31" x14ac:dyDescent="0.25">
      <c r="AD932" s="6"/>
      <c r="AE932" s="6"/>
    </row>
    <row r="933" spans="13:31" x14ac:dyDescent="0.25">
      <c r="AD933" s="6"/>
      <c r="AE933" s="6"/>
    </row>
    <row r="934" spans="13:31" x14ac:dyDescent="0.25">
      <c r="AD934" s="6"/>
      <c r="AE934" s="6"/>
    </row>
    <row r="935" spans="13:31" x14ac:dyDescent="0.25">
      <c r="AD935" s="6"/>
      <c r="AE935" s="6"/>
    </row>
    <row r="936" spans="13:31" x14ac:dyDescent="0.25">
      <c r="AD936" s="6"/>
      <c r="AE936" s="6"/>
    </row>
    <row r="937" spans="13:31" x14ac:dyDescent="0.25">
      <c r="AD937" s="6"/>
      <c r="AE937" s="6"/>
    </row>
    <row r="938" spans="13:31" x14ac:dyDescent="0.25">
      <c r="AD938" s="6"/>
      <c r="AE938" s="6"/>
    </row>
    <row r="939" spans="13:31" x14ac:dyDescent="0.25">
      <c r="AD939" s="6"/>
      <c r="AE939" s="6"/>
    </row>
    <row r="940" spans="13:31" x14ac:dyDescent="0.25">
      <c r="M940" s="7"/>
      <c r="AD940" s="6"/>
      <c r="AE940" s="6"/>
    </row>
    <row r="941" spans="13:31" x14ac:dyDescent="0.25">
      <c r="AD941" s="6"/>
      <c r="AE941" s="6"/>
    </row>
    <row r="942" spans="13:31" x14ac:dyDescent="0.25">
      <c r="AD942" s="6"/>
      <c r="AE942" s="6"/>
    </row>
    <row r="943" spans="13:31" x14ac:dyDescent="0.25">
      <c r="AD943" s="6"/>
      <c r="AE943" s="6"/>
    </row>
    <row r="944" spans="13:31" x14ac:dyDescent="0.25">
      <c r="AD944" s="6"/>
      <c r="AE944" s="6"/>
    </row>
    <row r="945" spans="9:31" x14ac:dyDescent="0.25">
      <c r="AD945" s="6"/>
      <c r="AE945" s="6"/>
    </row>
    <row r="946" spans="9:31" x14ac:dyDescent="0.25">
      <c r="AD946" s="6"/>
      <c r="AE946" s="6"/>
    </row>
    <row r="947" spans="9:31" x14ac:dyDescent="0.25">
      <c r="AD947" s="6"/>
      <c r="AE947" s="6"/>
    </row>
    <row r="948" spans="9:31" x14ac:dyDescent="0.25">
      <c r="AD948" s="6"/>
      <c r="AE948" s="6"/>
    </row>
    <row r="949" spans="9:31" x14ac:dyDescent="0.25">
      <c r="AD949" s="6"/>
      <c r="AE949" s="6"/>
    </row>
    <row r="950" spans="9:31" x14ac:dyDescent="0.25">
      <c r="AD950" s="6"/>
      <c r="AE950" s="6"/>
    </row>
    <row r="951" spans="9:31" x14ac:dyDescent="0.25">
      <c r="AD951" s="6"/>
      <c r="AE951" s="6"/>
    </row>
    <row r="952" spans="9:31" x14ac:dyDescent="0.25">
      <c r="M952" s="7"/>
      <c r="AD952" s="6"/>
      <c r="AE952" s="6"/>
    </row>
    <row r="953" spans="9:31" x14ac:dyDescent="0.25">
      <c r="AD953" s="6"/>
      <c r="AE953" s="6"/>
    </row>
    <row r="954" spans="9:31" x14ac:dyDescent="0.25">
      <c r="AD954" s="6"/>
      <c r="AE954" s="6"/>
    </row>
    <row r="955" spans="9:31" x14ac:dyDescent="0.25">
      <c r="I955" s="7"/>
      <c r="J955" s="7"/>
      <c r="K955" s="7"/>
      <c r="L955" s="7"/>
      <c r="AD955" s="6"/>
      <c r="AE955" s="6"/>
    </row>
    <row r="956" spans="9:31" x14ac:dyDescent="0.25">
      <c r="AD956" s="6"/>
      <c r="AE956" s="6"/>
    </row>
    <row r="957" spans="9:31" x14ac:dyDescent="0.25">
      <c r="AD957" s="6"/>
      <c r="AE957" s="6"/>
    </row>
    <row r="958" spans="9:31" x14ac:dyDescent="0.25">
      <c r="AD958" s="6"/>
      <c r="AE958" s="6"/>
    </row>
    <row r="959" spans="9:31" x14ac:dyDescent="0.25">
      <c r="AD959" s="6"/>
      <c r="AE959" s="6"/>
    </row>
    <row r="960" spans="9:31" x14ac:dyDescent="0.25">
      <c r="M960" s="7"/>
      <c r="AD960" s="6"/>
      <c r="AE960" s="6"/>
    </row>
    <row r="961" spans="12:31" x14ac:dyDescent="0.25">
      <c r="AD961" s="6"/>
      <c r="AE961" s="6"/>
    </row>
    <row r="962" spans="12:31" x14ac:dyDescent="0.25">
      <c r="AD962" s="6"/>
      <c r="AE962" s="6"/>
    </row>
    <row r="963" spans="12:31" x14ac:dyDescent="0.25">
      <c r="AD963" s="6"/>
      <c r="AE963" s="6"/>
    </row>
    <row r="964" spans="12:31" x14ac:dyDescent="0.25">
      <c r="AD964" s="6"/>
      <c r="AE964" s="6"/>
    </row>
    <row r="965" spans="12:31" x14ac:dyDescent="0.25">
      <c r="L965" s="7"/>
      <c r="AD965" s="6"/>
      <c r="AE965" s="6"/>
    </row>
    <row r="966" spans="12:31" x14ac:dyDescent="0.25">
      <c r="AD966" s="6"/>
      <c r="AE966" s="6"/>
    </row>
    <row r="967" spans="12:31" x14ac:dyDescent="0.25">
      <c r="AD967" s="6"/>
      <c r="AE967" s="6"/>
    </row>
    <row r="968" spans="12:31" x14ac:dyDescent="0.25">
      <c r="AD968" s="6"/>
      <c r="AE968" s="6"/>
    </row>
    <row r="969" spans="12:31" x14ac:dyDescent="0.25">
      <c r="M969" s="7"/>
      <c r="AD969" s="6"/>
      <c r="AE969" s="6"/>
    </row>
    <row r="970" spans="12:31" x14ac:dyDescent="0.25">
      <c r="M970" s="7"/>
      <c r="AD970" s="6"/>
      <c r="AE970" s="6"/>
    </row>
    <row r="971" spans="12:31" x14ac:dyDescent="0.25">
      <c r="AD971" s="6"/>
      <c r="AE971" s="6"/>
    </row>
    <row r="972" spans="12:31" x14ac:dyDescent="0.25">
      <c r="AD972" s="6"/>
      <c r="AE972" s="6"/>
    </row>
    <row r="973" spans="12:31" x14ac:dyDescent="0.25">
      <c r="AD973" s="6"/>
      <c r="AE973" s="6"/>
    </row>
    <row r="974" spans="12:31" x14ac:dyDescent="0.25">
      <c r="AD974" s="6"/>
      <c r="AE974" s="6"/>
    </row>
    <row r="975" spans="12:31" x14ac:dyDescent="0.25">
      <c r="M975" s="7"/>
      <c r="AD975" s="6"/>
      <c r="AE975" s="6"/>
    </row>
    <row r="976" spans="12:31" x14ac:dyDescent="0.25">
      <c r="AD976" s="6"/>
      <c r="AE976" s="6"/>
    </row>
    <row r="977" spans="9:31" x14ac:dyDescent="0.25">
      <c r="AD977" s="6"/>
      <c r="AE977" s="6"/>
    </row>
    <row r="978" spans="9:31" x14ac:dyDescent="0.25">
      <c r="AD978" s="6"/>
      <c r="AE978" s="6"/>
    </row>
    <row r="979" spans="9:31" x14ac:dyDescent="0.25">
      <c r="J979" s="7"/>
      <c r="L979" s="7"/>
      <c r="AD979" s="6"/>
      <c r="AE979" s="6"/>
    </row>
    <row r="980" spans="9:31" x14ac:dyDescent="0.25">
      <c r="AD980" s="6"/>
      <c r="AE980" s="6"/>
    </row>
    <row r="981" spans="9:31" x14ac:dyDescent="0.25">
      <c r="AD981" s="6"/>
      <c r="AE981" s="6"/>
    </row>
    <row r="982" spans="9:31" x14ac:dyDescent="0.25">
      <c r="AD982" s="6"/>
      <c r="AE982" s="6"/>
    </row>
    <row r="983" spans="9:31" x14ac:dyDescent="0.25">
      <c r="AD983" s="6"/>
      <c r="AE983" s="6"/>
    </row>
    <row r="984" spans="9:31" x14ac:dyDescent="0.25">
      <c r="AD984" s="6"/>
      <c r="AE984" s="6"/>
    </row>
    <row r="985" spans="9:31" x14ac:dyDescent="0.25">
      <c r="AD985" s="6"/>
      <c r="AE985" s="6"/>
    </row>
    <row r="986" spans="9:31" x14ac:dyDescent="0.25">
      <c r="AD986" s="6"/>
      <c r="AE986" s="6"/>
    </row>
    <row r="987" spans="9:31" x14ac:dyDescent="0.25">
      <c r="AD987" s="6"/>
      <c r="AE987" s="6"/>
    </row>
    <row r="988" spans="9:31" x14ac:dyDescent="0.25">
      <c r="AD988" s="6"/>
      <c r="AE988" s="6"/>
    </row>
    <row r="989" spans="9:31" x14ac:dyDescent="0.25">
      <c r="I989" s="7"/>
      <c r="J989" s="7"/>
      <c r="K989" s="7"/>
      <c r="L989" s="7"/>
      <c r="AD989" s="6"/>
      <c r="AE989" s="6"/>
    </row>
    <row r="990" spans="9:31" x14ac:dyDescent="0.25">
      <c r="AD990" s="6"/>
      <c r="AE990" s="6"/>
    </row>
    <row r="991" spans="9:31" x14ac:dyDescent="0.25">
      <c r="AD991" s="6"/>
      <c r="AE991" s="6"/>
    </row>
    <row r="992" spans="9:31" x14ac:dyDescent="0.25">
      <c r="AD992" s="6"/>
      <c r="AE992" s="6"/>
    </row>
    <row r="993" spans="12:33" x14ac:dyDescent="0.25">
      <c r="AD993" s="6"/>
      <c r="AE993" s="6"/>
    </row>
    <row r="994" spans="12:33" x14ac:dyDescent="0.25">
      <c r="L994" s="7"/>
      <c r="AD994" s="6"/>
      <c r="AE994" s="6"/>
    </row>
    <row r="995" spans="12:33" x14ac:dyDescent="0.25">
      <c r="AD995" s="6"/>
      <c r="AE995" s="6"/>
      <c r="AF995" s="6"/>
      <c r="AG995" s="6"/>
    </row>
    <row r="996" spans="12:33" x14ac:dyDescent="0.25">
      <c r="AD996" s="6"/>
      <c r="AE996" s="6"/>
    </row>
    <row r="997" spans="12:33" x14ac:dyDescent="0.25">
      <c r="AD997" s="6"/>
      <c r="AE997" s="6"/>
    </row>
    <row r="998" spans="12:33" x14ac:dyDescent="0.25">
      <c r="AD998" s="6"/>
      <c r="AE998" s="6"/>
    </row>
    <row r="999" spans="12:33" x14ac:dyDescent="0.25">
      <c r="AD999" s="6"/>
      <c r="AE999" s="6"/>
    </row>
    <row r="1000" spans="12:33" x14ac:dyDescent="0.25">
      <c r="AD1000" s="6"/>
      <c r="AE1000" s="6"/>
    </row>
    <row r="1001" spans="12:33" x14ac:dyDescent="0.25">
      <c r="AD1001" s="6"/>
      <c r="AE1001" s="6"/>
    </row>
    <row r="1002" spans="12:33" x14ac:dyDescent="0.25">
      <c r="AD1002" s="6"/>
      <c r="AE1002" s="6"/>
    </row>
    <row r="1003" spans="12:33" x14ac:dyDescent="0.25">
      <c r="L1003" s="7"/>
      <c r="AD1003" s="6"/>
      <c r="AE1003" s="6"/>
    </row>
    <row r="1004" spans="12:33" x14ac:dyDescent="0.25">
      <c r="AD1004" s="6"/>
      <c r="AE1004" s="6"/>
    </row>
    <row r="1005" spans="12:33" x14ac:dyDescent="0.25">
      <c r="AD1005" s="6"/>
      <c r="AE1005" s="6"/>
    </row>
    <row r="1006" spans="12:33" x14ac:dyDescent="0.25">
      <c r="L1006" s="7"/>
      <c r="AD1006" s="6"/>
      <c r="AE1006" s="6"/>
    </row>
    <row r="1007" spans="12:33" x14ac:dyDescent="0.25">
      <c r="L1007" s="7"/>
      <c r="AD1007" s="6"/>
      <c r="AE1007" s="6"/>
    </row>
    <row r="1008" spans="12:33" x14ac:dyDescent="0.25">
      <c r="AD1008" s="6"/>
      <c r="AE1008" s="6"/>
    </row>
    <row r="1009" spans="9:31" x14ac:dyDescent="0.25">
      <c r="I1009" s="7"/>
      <c r="J1009" s="7"/>
      <c r="K1009" s="7"/>
      <c r="L1009" s="7"/>
      <c r="AD1009" s="6"/>
      <c r="AE1009" s="6"/>
    </row>
    <row r="1010" spans="9:31" x14ac:dyDescent="0.25">
      <c r="AD1010" s="6"/>
      <c r="AE1010" s="6"/>
    </row>
    <row r="1011" spans="9:31" x14ac:dyDescent="0.25">
      <c r="AD1011" s="6"/>
      <c r="AE1011" s="6"/>
    </row>
    <row r="1012" spans="9:31" x14ac:dyDescent="0.25">
      <c r="AD1012" s="6"/>
      <c r="AE1012" s="6"/>
    </row>
    <row r="1013" spans="9:31" x14ac:dyDescent="0.25">
      <c r="AD1013" s="6"/>
      <c r="AE1013" s="6"/>
    </row>
    <row r="1014" spans="9:31" x14ac:dyDescent="0.25">
      <c r="AD1014" s="6"/>
      <c r="AE1014" s="6"/>
    </row>
    <row r="1015" spans="9:31" x14ac:dyDescent="0.25">
      <c r="AD1015" s="6"/>
      <c r="AE1015" s="6"/>
    </row>
    <row r="1016" spans="9:31" x14ac:dyDescent="0.25">
      <c r="AD1016" s="6"/>
      <c r="AE1016" s="6"/>
    </row>
    <row r="1017" spans="9:31" x14ac:dyDescent="0.25">
      <c r="AD1017" s="6"/>
      <c r="AE1017" s="6"/>
    </row>
    <row r="1018" spans="9:31" x14ac:dyDescent="0.25">
      <c r="AD1018" s="6"/>
      <c r="AE1018" s="6"/>
    </row>
    <row r="1019" spans="9:31" x14ac:dyDescent="0.25">
      <c r="AD1019" s="6"/>
      <c r="AE1019" s="6"/>
    </row>
    <row r="1020" spans="9:31" x14ac:dyDescent="0.25">
      <c r="AD1020" s="6"/>
      <c r="AE1020" s="6"/>
    </row>
    <row r="1021" spans="9:31" x14ac:dyDescent="0.25">
      <c r="AD1021" s="6"/>
      <c r="AE1021" s="6"/>
    </row>
    <row r="1022" spans="9:31" x14ac:dyDescent="0.25">
      <c r="AD1022" s="6"/>
      <c r="AE1022" s="6"/>
    </row>
    <row r="1023" spans="9:31" x14ac:dyDescent="0.25">
      <c r="AD1023" s="6"/>
      <c r="AE1023" s="6"/>
    </row>
    <row r="1024" spans="9:31" x14ac:dyDescent="0.25">
      <c r="AD1024" s="6"/>
      <c r="AE1024" s="6"/>
    </row>
    <row r="1025" spans="13:31" x14ac:dyDescent="0.25">
      <c r="M1025" s="7"/>
      <c r="AD1025" s="6"/>
      <c r="AE1025" s="6"/>
    </row>
    <row r="1026" spans="13:31" x14ac:dyDescent="0.25">
      <c r="AD1026" s="6"/>
      <c r="AE1026" s="6"/>
    </row>
    <row r="1027" spans="13:31" x14ac:dyDescent="0.25">
      <c r="AD1027" s="6"/>
      <c r="AE1027" s="6"/>
    </row>
    <row r="1028" spans="13:31" x14ac:dyDescent="0.25">
      <c r="AD1028" s="6"/>
      <c r="AE1028" s="6"/>
    </row>
    <row r="1029" spans="13:31" x14ac:dyDescent="0.25">
      <c r="M1029" s="7"/>
      <c r="AD1029" s="6"/>
      <c r="AE1029" s="6"/>
    </row>
    <row r="1030" spans="13:31" x14ac:dyDescent="0.25">
      <c r="AD1030" s="6"/>
      <c r="AE1030" s="6"/>
    </row>
    <row r="1031" spans="13:31" x14ac:dyDescent="0.25">
      <c r="AD1031" s="6"/>
      <c r="AE1031" s="6"/>
    </row>
    <row r="1032" spans="13:31" x14ac:dyDescent="0.25">
      <c r="AD1032" s="6"/>
      <c r="AE1032" s="6"/>
    </row>
    <row r="1033" spans="13:31" x14ac:dyDescent="0.25">
      <c r="AD1033" s="6"/>
      <c r="AE1033" s="6"/>
    </row>
    <row r="1034" spans="13:31" x14ac:dyDescent="0.25">
      <c r="AD1034" s="6"/>
      <c r="AE1034" s="6"/>
    </row>
    <row r="1035" spans="13:31" x14ac:dyDescent="0.25">
      <c r="AD1035" s="6"/>
      <c r="AE1035" s="6"/>
    </row>
    <row r="1036" spans="13:31" x14ac:dyDescent="0.25">
      <c r="AD1036" s="6"/>
      <c r="AE1036" s="6"/>
    </row>
    <row r="1037" spans="13:31" x14ac:dyDescent="0.25">
      <c r="AD1037" s="6"/>
      <c r="AE1037" s="6"/>
    </row>
    <row r="1038" spans="13:31" x14ac:dyDescent="0.25">
      <c r="AD1038" s="6"/>
      <c r="AE1038" s="6"/>
    </row>
    <row r="1039" spans="13:31" x14ac:dyDescent="0.25">
      <c r="AD1039" s="6"/>
      <c r="AE1039" s="6"/>
    </row>
    <row r="1040" spans="13:31" x14ac:dyDescent="0.25">
      <c r="AD1040" s="6"/>
      <c r="AE1040" s="6"/>
    </row>
    <row r="1041" spans="9:31" x14ac:dyDescent="0.25">
      <c r="L1041" s="7"/>
      <c r="AD1041" s="6"/>
      <c r="AE1041" s="6"/>
    </row>
    <row r="1042" spans="9:31" x14ac:dyDescent="0.25">
      <c r="AD1042" s="6"/>
      <c r="AE1042" s="6"/>
    </row>
    <row r="1043" spans="9:31" x14ac:dyDescent="0.25">
      <c r="AD1043" s="6"/>
      <c r="AE1043" s="6"/>
    </row>
    <row r="1044" spans="9:31" x14ac:dyDescent="0.25">
      <c r="AD1044" s="6"/>
      <c r="AE1044" s="6"/>
    </row>
    <row r="1045" spans="9:31" x14ac:dyDescent="0.25">
      <c r="J1045" s="7"/>
      <c r="AD1045" s="6"/>
      <c r="AE1045" s="6"/>
    </row>
    <row r="1046" spans="9:31" x14ac:dyDescent="0.25">
      <c r="AD1046" s="6"/>
      <c r="AE1046" s="6"/>
    </row>
    <row r="1047" spans="9:31" x14ac:dyDescent="0.25">
      <c r="AD1047" s="6"/>
      <c r="AE1047" s="6"/>
    </row>
    <row r="1048" spans="9:31" x14ac:dyDescent="0.25">
      <c r="I1048" s="7"/>
      <c r="J1048" s="7"/>
      <c r="K1048" s="7"/>
      <c r="L1048" s="7"/>
      <c r="AD1048" s="6"/>
      <c r="AE1048" s="6"/>
    </row>
    <row r="1049" spans="9:31" x14ac:dyDescent="0.25">
      <c r="AD1049" s="6"/>
      <c r="AE1049" s="6"/>
    </row>
    <row r="1050" spans="9:31" x14ac:dyDescent="0.25">
      <c r="AD1050" s="6"/>
      <c r="AE1050" s="6"/>
    </row>
    <row r="1051" spans="9:31" x14ac:dyDescent="0.25">
      <c r="AD1051" s="6"/>
      <c r="AE1051" s="6"/>
    </row>
    <row r="1052" spans="9:31" x14ac:dyDescent="0.25">
      <c r="AD1052" s="6"/>
      <c r="AE1052" s="6"/>
    </row>
    <row r="1053" spans="9:31" x14ac:dyDescent="0.25">
      <c r="AD1053" s="6"/>
      <c r="AE1053" s="6"/>
    </row>
    <row r="1054" spans="9:31" x14ac:dyDescent="0.25">
      <c r="AD1054" s="6"/>
      <c r="AE1054" s="6"/>
    </row>
    <row r="1055" spans="9:31" x14ac:dyDescent="0.25">
      <c r="AD1055" s="6"/>
      <c r="AE1055" s="6"/>
    </row>
    <row r="1056" spans="9:31" x14ac:dyDescent="0.25">
      <c r="AD1056" s="6"/>
      <c r="AE1056" s="6"/>
    </row>
    <row r="1057" spans="10:31" x14ac:dyDescent="0.25">
      <c r="AD1057" s="6"/>
      <c r="AE1057" s="6"/>
    </row>
    <row r="1058" spans="10:31" x14ac:dyDescent="0.25">
      <c r="AD1058" s="6"/>
      <c r="AE1058" s="6"/>
    </row>
    <row r="1059" spans="10:31" x14ac:dyDescent="0.25">
      <c r="AD1059" s="6"/>
      <c r="AE1059" s="6"/>
    </row>
    <row r="1060" spans="10:31" x14ac:dyDescent="0.25">
      <c r="AD1060" s="6"/>
      <c r="AE1060" s="6"/>
    </row>
    <row r="1061" spans="10:31" x14ac:dyDescent="0.25">
      <c r="L1061" s="7"/>
      <c r="AD1061" s="6"/>
      <c r="AE1061" s="6"/>
    </row>
    <row r="1062" spans="10:31" x14ac:dyDescent="0.25">
      <c r="AD1062" s="6"/>
      <c r="AE1062" s="6"/>
    </row>
    <row r="1063" spans="10:31" x14ac:dyDescent="0.25">
      <c r="J1063" s="7"/>
      <c r="AD1063" s="6"/>
      <c r="AE1063" s="6"/>
    </row>
    <row r="1064" spans="10:31" x14ac:dyDescent="0.25">
      <c r="AD1064" s="6"/>
      <c r="AE1064" s="6"/>
    </row>
    <row r="1065" spans="10:31" x14ac:dyDescent="0.25">
      <c r="AD1065" s="6"/>
      <c r="AE1065" s="6"/>
    </row>
    <row r="1066" spans="10:31" x14ac:dyDescent="0.25">
      <c r="AD1066" s="6"/>
      <c r="AE1066" s="6"/>
    </row>
    <row r="1067" spans="10:31" x14ac:dyDescent="0.25">
      <c r="AD1067" s="6"/>
      <c r="AE1067" s="6"/>
    </row>
    <row r="1068" spans="10:31" x14ac:dyDescent="0.25">
      <c r="J1068" s="7"/>
      <c r="AD1068" s="6"/>
      <c r="AE1068" s="6"/>
    </row>
    <row r="1069" spans="10:31" x14ac:dyDescent="0.25">
      <c r="AD1069" s="6"/>
      <c r="AE1069" s="6"/>
    </row>
    <row r="1070" spans="10:31" x14ac:dyDescent="0.25">
      <c r="L1070" s="7"/>
      <c r="AD1070" s="6"/>
      <c r="AE1070" s="6"/>
    </row>
    <row r="1071" spans="10:31" x14ac:dyDescent="0.25">
      <c r="AD1071" s="6"/>
      <c r="AE1071" s="6"/>
    </row>
    <row r="1072" spans="10:31" x14ac:dyDescent="0.25">
      <c r="AD1072" s="6"/>
      <c r="AE1072" s="6"/>
    </row>
    <row r="1073" spans="10:33" x14ac:dyDescent="0.25">
      <c r="AD1073" s="6"/>
      <c r="AE1073" s="6"/>
    </row>
    <row r="1074" spans="10:33" x14ac:dyDescent="0.25">
      <c r="AD1074" s="6"/>
      <c r="AE1074" s="6"/>
    </row>
    <row r="1075" spans="10:33" x14ac:dyDescent="0.25">
      <c r="AD1075" s="6"/>
      <c r="AE1075" s="6"/>
    </row>
    <row r="1076" spans="10:33" x14ac:dyDescent="0.25">
      <c r="L1076" s="7"/>
      <c r="AD1076" s="6"/>
      <c r="AE1076" s="6"/>
      <c r="AF1076" s="6"/>
      <c r="AG1076" s="6"/>
    </row>
    <row r="1077" spans="10:33" x14ac:dyDescent="0.25">
      <c r="AD1077" s="6"/>
      <c r="AE1077" s="6"/>
    </row>
    <row r="1078" spans="10:33" x14ac:dyDescent="0.25">
      <c r="L1078" s="7"/>
      <c r="AD1078" s="6"/>
      <c r="AE1078" s="6"/>
    </row>
    <row r="1079" spans="10:33" x14ac:dyDescent="0.25">
      <c r="AD1079" s="6"/>
      <c r="AE1079" s="6"/>
    </row>
    <row r="1080" spans="10:33" x14ac:dyDescent="0.25">
      <c r="AD1080" s="6"/>
      <c r="AE1080" s="6"/>
    </row>
    <row r="1081" spans="10:33" x14ac:dyDescent="0.25">
      <c r="AD1081" s="6"/>
      <c r="AE1081" s="6"/>
    </row>
    <row r="1082" spans="10:33" x14ac:dyDescent="0.25">
      <c r="AD1082" s="6"/>
      <c r="AE1082" s="6"/>
    </row>
    <row r="1083" spans="10:33" x14ac:dyDescent="0.25">
      <c r="AD1083" s="6"/>
      <c r="AE1083" s="6"/>
    </row>
    <row r="1084" spans="10:33" x14ac:dyDescent="0.25">
      <c r="J1084" s="7"/>
      <c r="AD1084" s="6"/>
      <c r="AE1084" s="6"/>
    </row>
    <row r="1085" spans="10:33" x14ac:dyDescent="0.25">
      <c r="AD1085" s="6"/>
      <c r="AE1085" s="6"/>
    </row>
    <row r="1086" spans="10:33" x14ac:dyDescent="0.25">
      <c r="L1086" s="7"/>
      <c r="AD1086" s="6"/>
      <c r="AE1086" s="6"/>
    </row>
    <row r="1087" spans="10:33" x14ac:dyDescent="0.25">
      <c r="AD1087" s="6"/>
      <c r="AE1087" s="6"/>
    </row>
    <row r="1088" spans="10:33" x14ac:dyDescent="0.25">
      <c r="AD1088" s="6"/>
      <c r="AE1088" s="6"/>
    </row>
    <row r="1089" spans="9:31" x14ac:dyDescent="0.25">
      <c r="AD1089" s="6"/>
      <c r="AE1089" s="6"/>
    </row>
    <row r="1090" spans="9:31" x14ac:dyDescent="0.25">
      <c r="AD1090" s="6"/>
      <c r="AE1090" s="6"/>
    </row>
    <row r="1091" spans="9:31" x14ac:dyDescent="0.25">
      <c r="AD1091" s="6"/>
      <c r="AE1091" s="6"/>
    </row>
    <row r="1092" spans="9:31" x14ac:dyDescent="0.25">
      <c r="I1092" s="7"/>
      <c r="J1092" s="7"/>
      <c r="K1092" s="7"/>
      <c r="L1092" s="7"/>
      <c r="AD1092" s="6"/>
      <c r="AE1092" s="6"/>
    </row>
    <row r="1093" spans="9:31" x14ac:dyDescent="0.25">
      <c r="AD1093" s="6"/>
      <c r="AE1093" s="6"/>
    </row>
    <row r="1094" spans="9:31" x14ac:dyDescent="0.25">
      <c r="M1094" s="7"/>
      <c r="AD1094" s="6"/>
      <c r="AE1094" s="6"/>
    </row>
    <row r="1095" spans="9:31" x14ac:dyDescent="0.25">
      <c r="AD1095" s="6"/>
      <c r="AE1095" s="6"/>
    </row>
    <row r="1096" spans="9:31" x14ac:dyDescent="0.25">
      <c r="L1096" s="7"/>
      <c r="AD1096" s="6"/>
      <c r="AE1096" s="6"/>
    </row>
    <row r="1097" spans="9:31" x14ac:dyDescent="0.25">
      <c r="AD1097" s="6"/>
      <c r="AE1097" s="6"/>
    </row>
    <row r="1098" spans="9:31" x14ac:dyDescent="0.25">
      <c r="J1098" s="7"/>
      <c r="L1098" s="7"/>
      <c r="AD1098" s="6"/>
      <c r="AE1098" s="6"/>
    </row>
    <row r="1099" spans="9:31" x14ac:dyDescent="0.25">
      <c r="AD1099" s="6"/>
      <c r="AE1099" s="6"/>
    </row>
    <row r="1100" spans="9:31" x14ac:dyDescent="0.25">
      <c r="AD1100" s="6"/>
      <c r="AE1100" s="6"/>
    </row>
    <row r="1101" spans="9:31" x14ac:dyDescent="0.25">
      <c r="AD1101" s="6"/>
      <c r="AE1101" s="6"/>
    </row>
    <row r="1102" spans="9:31" x14ac:dyDescent="0.25">
      <c r="AD1102" s="6"/>
      <c r="AE1102" s="6"/>
    </row>
    <row r="1103" spans="9:31" x14ac:dyDescent="0.25">
      <c r="AD1103" s="6"/>
      <c r="AE1103" s="6"/>
    </row>
    <row r="1104" spans="9:31" x14ac:dyDescent="0.25">
      <c r="AD1104" s="6"/>
      <c r="AE1104" s="6"/>
    </row>
    <row r="1105" spans="10:31" x14ac:dyDescent="0.25">
      <c r="AD1105" s="6"/>
      <c r="AE1105" s="6"/>
    </row>
    <row r="1106" spans="10:31" x14ac:dyDescent="0.25">
      <c r="AD1106" s="6"/>
      <c r="AE1106" s="6"/>
    </row>
    <row r="1107" spans="10:31" x14ac:dyDescent="0.25">
      <c r="AD1107" s="6"/>
      <c r="AE1107" s="6"/>
    </row>
    <row r="1108" spans="10:31" x14ac:dyDescent="0.25">
      <c r="AD1108" s="6"/>
      <c r="AE1108" s="6"/>
    </row>
    <row r="1109" spans="10:31" x14ac:dyDescent="0.25">
      <c r="L1109" s="7"/>
      <c r="AD1109" s="6"/>
      <c r="AE1109" s="6"/>
    </row>
    <row r="1110" spans="10:31" x14ac:dyDescent="0.25">
      <c r="AD1110" s="6"/>
      <c r="AE1110" s="6"/>
    </row>
    <row r="1111" spans="10:31" x14ac:dyDescent="0.25">
      <c r="AD1111" s="6"/>
      <c r="AE1111" s="6"/>
    </row>
    <row r="1112" spans="10:31" x14ac:dyDescent="0.25">
      <c r="AD1112" s="6"/>
      <c r="AE1112" s="6"/>
    </row>
    <row r="1113" spans="10:31" x14ac:dyDescent="0.25">
      <c r="J1113" s="7"/>
      <c r="L1113" s="7"/>
      <c r="AD1113" s="6"/>
      <c r="AE1113" s="6"/>
    </row>
    <row r="1114" spans="10:31" x14ac:dyDescent="0.25">
      <c r="AD1114" s="6"/>
      <c r="AE1114" s="6"/>
    </row>
    <row r="1115" spans="10:31" x14ac:dyDescent="0.25">
      <c r="AD1115" s="6"/>
      <c r="AE1115" s="6"/>
    </row>
    <row r="1116" spans="10:31" x14ac:dyDescent="0.25">
      <c r="AD1116" s="6"/>
      <c r="AE1116" s="6"/>
    </row>
    <row r="1117" spans="10:31" x14ac:dyDescent="0.25">
      <c r="AD1117" s="6"/>
      <c r="AE1117" s="6"/>
    </row>
    <row r="1118" spans="10:31" x14ac:dyDescent="0.25">
      <c r="AD1118" s="6"/>
      <c r="AE1118" s="6"/>
    </row>
    <row r="1119" spans="10:31" x14ac:dyDescent="0.25">
      <c r="AD1119" s="6"/>
      <c r="AE1119" s="6"/>
    </row>
    <row r="1120" spans="10:31" x14ac:dyDescent="0.25">
      <c r="AD1120" s="6"/>
      <c r="AE1120" s="6"/>
    </row>
    <row r="1121" spans="10:31" x14ac:dyDescent="0.25">
      <c r="M1121" s="7"/>
      <c r="AD1121" s="6"/>
      <c r="AE1121" s="6"/>
    </row>
    <row r="1122" spans="10:31" x14ac:dyDescent="0.25">
      <c r="M1122" s="7"/>
      <c r="AD1122" s="6"/>
      <c r="AE1122" s="6"/>
    </row>
    <row r="1123" spans="10:31" x14ac:dyDescent="0.25">
      <c r="M1123" s="7"/>
      <c r="AD1123" s="6"/>
      <c r="AE1123" s="6"/>
    </row>
    <row r="1124" spans="10:31" x14ac:dyDescent="0.25">
      <c r="AD1124" s="6"/>
      <c r="AE1124" s="6"/>
    </row>
    <row r="1125" spans="10:31" x14ac:dyDescent="0.25">
      <c r="M1125" s="7"/>
      <c r="AD1125" s="6"/>
      <c r="AE1125" s="6"/>
    </row>
    <row r="1126" spans="10:31" x14ac:dyDescent="0.25">
      <c r="AD1126" s="6"/>
      <c r="AE1126" s="6"/>
    </row>
    <row r="1127" spans="10:31" x14ac:dyDescent="0.25">
      <c r="AD1127" s="6"/>
      <c r="AE1127" s="6"/>
    </row>
    <row r="1128" spans="10:31" x14ac:dyDescent="0.25">
      <c r="AD1128" s="6"/>
      <c r="AE1128" s="6"/>
    </row>
    <row r="1129" spans="10:31" x14ac:dyDescent="0.25">
      <c r="J1129" s="7"/>
      <c r="AD1129" s="6"/>
      <c r="AE1129" s="6"/>
    </row>
    <row r="1130" spans="10:31" x14ac:dyDescent="0.25">
      <c r="AD1130" s="6"/>
      <c r="AE1130" s="6"/>
    </row>
    <row r="1131" spans="10:31" x14ac:dyDescent="0.25">
      <c r="AD1131" s="6"/>
      <c r="AE1131" s="6"/>
    </row>
    <row r="1132" spans="10:31" x14ac:dyDescent="0.25">
      <c r="AD1132" s="6"/>
      <c r="AE1132" s="6"/>
    </row>
    <row r="1133" spans="10:31" x14ac:dyDescent="0.25">
      <c r="AD1133" s="6"/>
      <c r="AE1133" s="6"/>
    </row>
    <row r="1134" spans="10:31" x14ac:dyDescent="0.25">
      <c r="J1134" s="7"/>
      <c r="AD1134" s="6"/>
      <c r="AE1134" s="6"/>
    </row>
    <row r="1135" spans="10:31" x14ac:dyDescent="0.25">
      <c r="AD1135" s="6"/>
      <c r="AE1135" s="6"/>
    </row>
    <row r="1136" spans="10:31" x14ac:dyDescent="0.25">
      <c r="AD1136" s="6"/>
      <c r="AE1136" s="6"/>
    </row>
    <row r="1137" spans="9:33" x14ac:dyDescent="0.25">
      <c r="AD1137" s="6"/>
      <c r="AE1137" s="6"/>
      <c r="AF1137" s="6"/>
      <c r="AG1137" s="6"/>
    </row>
    <row r="1138" spans="9:33" x14ac:dyDescent="0.25">
      <c r="AD1138" s="6"/>
      <c r="AE1138" s="6"/>
    </row>
    <row r="1139" spans="9:33" x14ac:dyDescent="0.25">
      <c r="AD1139" s="6"/>
      <c r="AE1139" s="6"/>
    </row>
    <row r="1140" spans="9:33" x14ac:dyDescent="0.25">
      <c r="AD1140" s="6"/>
      <c r="AE1140" s="6"/>
    </row>
    <row r="1141" spans="9:33" x14ac:dyDescent="0.25">
      <c r="I1141" s="7"/>
      <c r="J1141" s="7"/>
      <c r="K1141" s="7"/>
      <c r="L1141" s="7"/>
      <c r="AD1141" s="6"/>
      <c r="AE1141" s="6"/>
    </row>
    <row r="1142" spans="9:33" x14ac:dyDescent="0.25">
      <c r="AD1142" s="6"/>
      <c r="AE1142" s="6"/>
    </row>
    <row r="1143" spans="9:33" x14ac:dyDescent="0.25">
      <c r="M1143" s="7"/>
      <c r="AD1143" s="6"/>
      <c r="AE1143" s="6"/>
    </row>
    <row r="1144" spans="9:33" x14ac:dyDescent="0.25">
      <c r="L1144" s="7"/>
      <c r="AD1144" s="6"/>
      <c r="AE1144" s="6"/>
    </row>
    <row r="1145" spans="9:33" x14ac:dyDescent="0.25">
      <c r="AD1145" s="6"/>
      <c r="AE1145" s="6"/>
    </row>
    <row r="1146" spans="9:33" x14ac:dyDescent="0.25">
      <c r="AD1146" s="6"/>
      <c r="AE1146" s="6"/>
    </row>
    <row r="1147" spans="9:33" x14ac:dyDescent="0.25">
      <c r="AD1147" s="6"/>
      <c r="AE1147" s="6"/>
    </row>
    <row r="1148" spans="9:33" x14ac:dyDescent="0.25">
      <c r="AD1148" s="6"/>
      <c r="AE1148" s="6"/>
    </row>
    <row r="1149" spans="9:33" x14ac:dyDescent="0.25">
      <c r="AD1149" s="6"/>
      <c r="AE1149" s="6"/>
    </row>
    <row r="1150" spans="9:33" x14ac:dyDescent="0.25">
      <c r="AD1150" s="6"/>
      <c r="AE1150" s="6"/>
    </row>
    <row r="1151" spans="9:33" x14ac:dyDescent="0.25">
      <c r="AD1151" s="6"/>
      <c r="AE1151" s="6"/>
    </row>
    <row r="1152" spans="9:33" x14ac:dyDescent="0.25">
      <c r="AD1152" s="6"/>
      <c r="AE1152" s="6"/>
    </row>
    <row r="1153" spans="10:31" x14ac:dyDescent="0.25">
      <c r="AD1153" s="6"/>
      <c r="AE1153" s="6"/>
    </row>
    <row r="1154" spans="10:31" x14ac:dyDescent="0.25">
      <c r="AD1154" s="6"/>
      <c r="AE1154" s="6"/>
    </row>
    <row r="1155" spans="10:31" x14ac:dyDescent="0.25">
      <c r="AD1155" s="6"/>
      <c r="AE1155" s="6"/>
    </row>
    <row r="1156" spans="10:31" x14ac:dyDescent="0.25">
      <c r="AD1156" s="6"/>
      <c r="AE1156" s="6"/>
    </row>
    <row r="1157" spans="10:31" x14ac:dyDescent="0.25">
      <c r="AD1157" s="6"/>
      <c r="AE1157" s="6"/>
    </row>
    <row r="1158" spans="10:31" x14ac:dyDescent="0.25">
      <c r="AD1158" s="6"/>
      <c r="AE1158" s="6"/>
    </row>
    <row r="1159" spans="10:31" x14ac:dyDescent="0.25">
      <c r="AD1159" s="6"/>
      <c r="AE1159" s="6"/>
    </row>
    <row r="1160" spans="10:31" x14ac:dyDescent="0.25">
      <c r="AD1160" s="6"/>
      <c r="AE1160" s="6"/>
    </row>
    <row r="1161" spans="10:31" x14ac:dyDescent="0.25">
      <c r="J1161" s="7"/>
      <c r="AD1161" s="6"/>
      <c r="AE1161" s="6"/>
    </row>
    <row r="1162" spans="10:31" x14ac:dyDescent="0.25">
      <c r="AD1162" s="6"/>
      <c r="AE1162" s="6"/>
    </row>
    <row r="1163" spans="10:31" x14ac:dyDescent="0.25">
      <c r="AD1163" s="6"/>
      <c r="AE1163" s="6"/>
    </row>
    <row r="1164" spans="10:31" x14ac:dyDescent="0.25">
      <c r="AD1164" s="6"/>
      <c r="AE1164" s="6"/>
    </row>
    <row r="1165" spans="10:31" x14ac:dyDescent="0.25">
      <c r="AD1165" s="6"/>
      <c r="AE1165" s="6"/>
    </row>
    <row r="1166" spans="10:31" x14ac:dyDescent="0.25">
      <c r="AD1166" s="6"/>
      <c r="AE1166" s="6"/>
    </row>
    <row r="1167" spans="10:31" x14ac:dyDescent="0.25">
      <c r="AD1167" s="6"/>
      <c r="AE1167" s="6"/>
    </row>
    <row r="1168" spans="10:31" x14ac:dyDescent="0.25">
      <c r="AD1168" s="6"/>
      <c r="AE1168" s="6"/>
    </row>
    <row r="1169" spans="13:31" x14ac:dyDescent="0.25">
      <c r="AD1169" s="6"/>
      <c r="AE1169" s="6"/>
    </row>
    <row r="1170" spans="13:31" x14ac:dyDescent="0.25">
      <c r="AD1170" s="6"/>
      <c r="AE1170" s="6"/>
    </row>
    <row r="1171" spans="13:31" x14ac:dyDescent="0.25">
      <c r="AD1171" s="6"/>
      <c r="AE1171" s="6"/>
    </row>
    <row r="1172" spans="13:31" x14ac:dyDescent="0.25">
      <c r="AD1172" s="6"/>
      <c r="AE1172" s="6"/>
    </row>
    <row r="1173" spans="13:31" x14ac:dyDescent="0.25">
      <c r="AD1173" s="6"/>
      <c r="AE1173" s="6"/>
    </row>
    <row r="1174" spans="13:31" x14ac:dyDescent="0.25">
      <c r="AD1174" s="6"/>
      <c r="AE1174" s="6"/>
    </row>
    <row r="1175" spans="13:31" x14ac:dyDescent="0.25">
      <c r="AD1175" s="6"/>
      <c r="AE1175" s="6"/>
    </row>
    <row r="1176" spans="13:31" x14ac:dyDescent="0.25">
      <c r="AD1176" s="6"/>
      <c r="AE1176" s="6"/>
    </row>
    <row r="1177" spans="13:31" x14ac:dyDescent="0.25">
      <c r="AD1177" s="6"/>
      <c r="AE1177" s="6"/>
    </row>
    <row r="1178" spans="13:31" x14ac:dyDescent="0.25">
      <c r="AD1178" s="6"/>
      <c r="AE1178" s="6"/>
    </row>
    <row r="1179" spans="13:31" x14ac:dyDescent="0.25">
      <c r="AD1179" s="6"/>
      <c r="AE1179" s="6"/>
    </row>
    <row r="1180" spans="13:31" x14ac:dyDescent="0.25">
      <c r="M1180" s="7"/>
      <c r="AD1180" s="6"/>
      <c r="AE1180" s="6"/>
    </row>
    <row r="1181" spans="13:31" x14ac:dyDescent="0.25">
      <c r="AD1181" s="6"/>
      <c r="AE1181" s="6"/>
    </row>
    <row r="1182" spans="13:31" x14ac:dyDescent="0.25">
      <c r="AD1182" s="6"/>
      <c r="AE1182" s="6"/>
    </row>
    <row r="1183" spans="13:31" x14ac:dyDescent="0.25">
      <c r="M1183" s="7"/>
      <c r="AD1183" s="6"/>
      <c r="AE1183" s="6"/>
    </row>
    <row r="1184" spans="13:31" x14ac:dyDescent="0.25">
      <c r="AD1184" s="6"/>
      <c r="AE1184" s="6"/>
    </row>
    <row r="1185" spans="12:31" x14ac:dyDescent="0.25">
      <c r="AD1185" s="6"/>
      <c r="AE1185" s="6"/>
    </row>
    <row r="1186" spans="12:31" x14ac:dyDescent="0.25">
      <c r="AD1186" s="6"/>
      <c r="AE1186" s="6"/>
    </row>
    <row r="1187" spans="12:31" x14ac:dyDescent="0.25">
      <c r="AD1187" s="6"/>
      <c r="AE1187" s="6"/>
    </row>
    <row r="1188" spans="12:31" x14ac:dyDescent="0.25">
      <c r="AD1188" s="6"/>
      <c r="AE1188" s="6"/>
    </row>
    <row r="1189" spans="12:31" x14ac:dyDescent="0.25">
      <c r="AD1189" s="6"/>
      <c r="AE1189" s="6"/>
    </row>
    <row r="1190" spans="12:31" x14ac:dyDescent="0.25">
      <c r="AD1190" s="6"/>
      <c r="AE1190" s="6"/>
    </row>
    <row r="1191" spans="12:31" x14ac:dyDescent="0.25">
      <c r="AD1191" s="6"/>
      <c r="AE1191" s="6"/>
    </row>
    <row r="1192" spans="12:31" x14ac:dyDescent="0.25">
      <c r="AD1192" s="6"/>
      <c r="AE1192" s="6"/>
    </row>
    <row r="1193" spans="12:31" x14ac:dyDescent="0.25">
      <c r="AD1193" s="6"/>
      <c r="AE1193" s="6"/>
    </row>
    <row r="1194" spans="12:31" x14ac:dyDescent="0.25">
      <c r="AD1194" s="6"/>
      <c r="AE1194" s="6"/>
    </row>
    <row r="1195" spans="12:31" x14ac:dyDescent="0.25">
      <c r="AD1195" s="6"/>
      <c r="AE1195" s="6"/>
    </row>
    <row r="1196" spans="12:31" x14ac:dyDescent="0.25">
      <c r="AD1196" s="6"/>
      <c r="AE1196" s="6"/>
    </row>
    <row r="1197" spans="12:31" x14ac:dyDescent="0.25">
      <c r="AD1197" s="6"/>
      <c r="AE1197" s="6"/>
    </row>
    <row r="1198" spans="12:31" x14ac:dyDescent="0.25">
      <c r="L1198" s="7"/>
      <c r="M1198" s="7"/>
      <c r="AD1198" s="6"/>
      <c r="AE1198" s="6"/>
    </row>
    <row r="1199" spans="12:31" x14ac:dyDescent="0.25">
      <c r="AD1199" s="6"/>
      <c r="AE1199" s="6"/>
    </row>
    <row r="1200" spans="12:31" x14ac:dyDescent="0.25">
      <c r="AD1200" s="6"/>
      <c r="AE1200" s="6"/>
    </row>
    <row r="1201" spans="12:31" x14ac:dyDescent="0.25">
      <c r="AD1201" s="6"/>
      <c r="AE1201" s="6"/>
    </row>
    <row r="1202" spans="12:31" x14ac:dyDescent="0.25">
      <c r="AD1202" s="6"/>
      <c r="AE1202" s="6"/>
    </row>
    <row r="1203" spans="12:31" x14ac:dyDescent="0.25">
      <c r="AD1203" s="6"/>
      <c r="AE1203" s="6"/>
    </row>
    <row r="1204" spans="12:31" x14ac:dyDescent="0.25">
      <c r="AD1204" s="6"/>
      <c r="AE1204" s="6"/>
    </row>
    <row r="1205" spans="12:31" x14ac:dyDescent="0.25">
      <c r="AD1205" s="6"/>
      <c r="AE1205" s="6"/>
    </row>
    <row r="1206" spans="12:31" x14ac:dyDescent="0.25">
      <c r="AD1206" s="6"/>
      <c r="AE1206" s="6"/>
    </row>
    <row r="1207" spans="12:31" x14ac:dyDescent="0.25">
      <c r="L1207" s="7"/>
      <c r="AD1207" s="6"/>
      <c r="AE1207" s="6"/>
    </row>
    <row r="1208" spans="12:31" x14ac:dyDescent="0.25">
      <c r="AD1208" s="6"/>
      <c r="AE1208" s="6"/>
    </row>
    <row r="1209" spans="12:31" x14ac:dyDescent="0.25">
      <c r="AD1209" s="6"/>
      <c r="AE1209" s="6"/>
    </row>
    <row r="1210" spans="12:31" x14ac:dyDescent="0.25">
      <c r="AD1210" s="6"/>
      <c r="AE1210" s="6"/>
    </row>
    <row r="1211" spans="12:31" x14ac:dyDescent="0.25">
      <c r="AD1211" s="6"/>
      <c r="AE1211" s="6"/>
    </row>
    <row r="1212" spans="12:31" x14ac:dyDescent="0.25">
      <c r="AD1212" s="6"/>
      <c r="AE1212" s="6"/>
    </row>
    <row r="1213" spans="12:31" x14ac:dyDescent="0.25">
      <c r="AD1213" s="6"/>
      <c r="AE1213" s="6"/>
    </row>
    <row r="1214" spans="12:31" x14ac:dyDescent="0.25">
      <c r="AD1214" s="6"/>
      <c r="AE1214" s="6"/>
    </row>
    <row r="1215" spans="12:31" x14ac:dyDescent="0.25">
      <c r="AD1215" s="6"/>
      <c r="AE1215" s="6"/>
    </row>
    <row r="1216" spans="12:31" x14ac:dyDescent="0.25">
      <c r="AD1216" s="6"/>
      <c r="AE1216" s="6"/>
    </row>
    <row r="1217" spans="10:31" x14ac:dyDescent="0.25">
      <c r="AD1217" s="6"/>
      <c r="AE1217" s="6"/>
    </row>
    <row r="1218" spans="10:31" x14ac:dyDescent="0.25">
      <c r="AD1218" s="6"/>
      <c r="AE1218" s="6"/>
    </row>
    <row r="1219" spans="10:31" x14ac:dyDescent="0.25">
      <c r="AD1219" s="6"/>
      <c r="AE1219" s="6"/>
    </row>
    <row r="1220" spans="10:31" x14ac:dyDescent="0.25">
      <c r="J1220" s="7"/>
      <c r="AD1220" s="6"/>
      <c r="AE1220" s="6"/>
    </row>
    <row r="1221" spans="10:31" x14ac:dyDescent="0.25">
      <c r="AD1221" s="6"/>
      <c r="AE1221" s="6"/>
    </row>
    <row r="1222" spans="10:31" x14ac:dyDescent="0.25">
      <c r="AD1222" s="6"/>
      <c r="AE1222" s="6"/>
    </row>
    <row r="1223" spans="10:31" x14ac:dyDescent="0.25">
      <c r="J1223" s="7"/>
      <c r="AD1223" s="6"/>
      <c r="AE1223" s="6"/>
    </row>
    <row r="1224" spans="10:31" x14ac:dyDescent="0.25">
      <c r="AD1224" s="6"/>
      <c r="AE1224" s="6"/>
    </row>
    <row r="1225" spans="10:31" x14ac:dyDescent="0.25">
      <c r="AD1225" s="6"/>
      <c r="AE1225" s="6"/>
    </row>
    <row r="1226" spans="10:31" x14ac:dyDescent="0.25">
      <c r="AD1226" s="6"/>
      <c r="AE1226" s="6"/>
    </row>
    <row r="1227" spans="10:31" x14ac:dyDescent="0.25">
      <c r="AD1227" s="6"/>
      <c r="AE1227" s="6"/>
    </row>
    <row r="1228" spans="10:31" x14ac:dyDescent="0.25">
      <c r="AD1228" s="6"/>
      <c r="AE1228" s="6"/>
    </row>
    <row r="1229" spans="10:31" x14ac:dyDescent="0.25">
      <c r="AD1229" s="6"/>
      <c r="AE1229" s="6"/>
    </row>
    <row r="1230" spans="10:31" x14ac:dyDescent="0.25">
      <c r="J1230" s="7"/>
      <c r="M1230" s="7"/>
      <c r="AD1230" s="6"/>
      <c r="AE1230" s="6"/>
    </row>
    <row r="1231" spans="10:31" x14ac:dyDescent="0.25">
      <c r="AD1231" s="6"/>
      <c r="AE1231" s="6"/>
    </row>
    <row r="1232" spans="10:31" x14ac:dyDescent="0.25">
      <c r="AD1232" s="6"/>
      <c r="AE1232" s="6"/>
    </row>
    <row r="1233" spans="12:31" x14ac:dyDescent="0.25">
      <c r="AD1233" s="6"/>
      <c r="AE1233" s="6"/>
    </row>
    <row r="1234" spans="12:31" x14ac:dyDescent="0.25">
      <c r="AD1234" s="6"/>
      <c r="AE1234" s="6"/>
    </row>
    <row r="1235" spans="12:31" x14ac:dyDescent="0.25">
      <c r="AD1235" s="6"/>
      <c r="AE1235" s="6"/>
    </row>
    <row r="1236" spans="12:31" x14ac:dyDescent="0.25">
      <c r="AD1236" s="6"/>
      <c r="AE1236" s="6"/>
    </row>
    <row r="1237" spans="12:31" x14ac:dyDescent="0.25">
      <c r="AD1237" s="6"/>
      <c r="AE1237" s="6"/>
    </row>
    <row r="1238" spans="12:31" x14ac:dyDescent="0.25">
      <c r="AD1238" s="6"/>
      <c r="AE1238" s="6"/>
    </row>
    <row r="1239" spans="12:31" x14ac:dyDescent="0.25">
      <c r="AD1239" s="6"/>
      <c r="AE1239" s="6"/>
    </row>
    <row r="1240" spans="12:31" x14ac:dyDescent="0.25">
      <c r="AD1240" s="6"/>
      <c r="AE1240" s="6"/>
    </row>
    <row r="1241" spans="12:31" x14ac:dyDescent="0.25">
      <c r="AD1241" s="6"/>
      <c r="AE1241" s="6"/>
    </row>
    <row r="1242" spans="12:31" x14ac:dyDescent="0.25">
      <c r="AD1242" s="6"/>
      <c r="AE1242" s="6"/>
    </row>
    <row r="1243" spans="12:31" x14ac:dyDescent="0.25">
      <c r="L1243" s="7"/>
      <c r="M1243" s="7"/>
      <c r="AD1243" s="6"/>
      <c r="AE1243" s="6"/>
    </row>
    <row r="1244" spans="12:31" x14ac:dyDescent="0.25">
      <c r="AD1244" s="6"/>
      <c r="AE1244" s="6"/>
    </row>
    <row r="1245" spans="12:31" x14ac:dyDescent="0.25">
      <c r="AD1245" s="6"/>
      <c r="AE1245" s="6"/>
    </row>
    <row r="1246" spans="12:31" x14ac:dyDescent="0.25">
      <c r="AD1246" s="6"/>
      <c r="AE1246" s="6"/>
    </row>
    <row r="1247" spans="12:31" x14ac:dyDescent="0.25">
      <c r="AD1247" s="6"/>
      <c r="AE1247" s="6"/>
    </row>
    <row r="1248" spans="12:31" x14ac:dyDescent="0.25">
      <c r="AD1248" s="6"/>
      <c r="AE1248" s="6"/>
    </row>
    <row r="1249" spans="9:31" x14ac:dyDescent="0.25">
      <c r="AD1249" s="6"/>
      <c r="AE1249" s="6"/>
    </row>
    <row r="1250" spans="9:31" x14ac:dyDescent="0.25">
      <c r="AD1250" s="6"/>
      <c r="AE1250" s="6"/>
    </row>
    <row r="1251" spans="9:31" x14ac:dyDescent="0.25">
      <c r="AD1251" s="6"/>
      <c r="AE1251" s="6"/>
    </row>
    <row r="1252" spans="9:31" x14ac:dyDescent="0.25">
      <c r="L1252" s="7"/>
      <c r="M1252" s="7"/>
      <c r="AD1252" s="6"/>
      <c r="AE1252" s="6"/>
    </row>
    <row r="1253" spans="9:31" x14ac:dyDescent="0.25">
      <c r="I1253" s="7"/>
      <c r="J1253" s="7"/>
      <c r="K1253" s="7"/>
      <c r="L1253" s="7"/>
      <c r="AD1253" s="6"/>
      <c r="AE1253" s="6"/>
    </row>
    <row r="1254" spans="9:31" x14ac:dyDescent="0.25">
      <c r="AD1254" s="6"/>
      <c r="AE1254" s="6"/>
    </row>
    <row r="1255" spans="9:31" x14ac:dyDescent="0.25">
      <c r="AD1255" s="6"/>
      <c r="AE1255" s="6"/>
    </row>
    <row r="1256" spans="9:31" x14ac:dyDescent="0.25">
      <c r="AD1256" s="6"/>
      <c r="AE1256" s="6"/>
    </row>
    <row r="1257" spans="9:31" x14ac:dyDescent="0.25">
      <c r="AD1257" s="6"/>
      <c r="AE1257" s="6"/>
    </row>
    <row r="1258" spans="9:31" x14ac:dyDescent="0.25">
      <c r="AD1258" s="6"/>
      <c r="AE1258" s="6"/>
    </row>
    <row r="1259" spans="9:31" x14ac:dyDescent="0.25">
      <c r="AD1259" s="6"/>
      <c r="AE1259" s="6"/>
    </row>
    <row r="1260" spans="9:31" x14ac:dyDescent="0.25">
      <c r="AD1260" s="6"/>
      <c r="AE1260" s="6"/>
    </row>
    <row r="1261" spans="9:31" x14ac:dyDescent="0.25">
      <c r="AD1261" s="6"/>
      <c r="AE1261" s="6"/>
    </row>
    <row r="1262" spans="9:31" x14ac:dyDescent="0.25">
      <c r="L1262" s="7"/>
      <c r="AD1262" s="6"/>
      <c r="AE1262" s="6"/>
    </row>
    <row r="1263" spans="9:31" x14ac:dyDescent="0.25">
      <c r="AD1263" s="6"/>
      <c r="AE1263" s="6"/>
    </row>
    <row r="1264" spans="9:31" x14ac:dyDescent="0.25">
      <c r="AD1264" s="6"/>
      <c r="AE1264" s="6"/>
    </row>
    <row r="1265" spans="9:31" x14ac:dyDescent="0.25">
      <c r="AD1265" s="6"/>
      <c r="AE1265" s="6"/>
    </row>
    <row r="1266" spans="9:31" x14ac:dyDescent="0.25">
      <c r="AD1266" s="6"/>
      <c r="AE1266" s="6"/>
    </row>
    <row r="1267" spans="9:31" x14ac:dyDescent="0.25">
      <c r="M1267" s="7"/>
      <c r="AD1267" s="6"/>
      <c r="AE1267" s="6"/>
    </row>
    <row r="1268" spans="9:31" x14ac:dyDescent="0.25">
      <c r="AD1268" s="6"/>
      <c r="AE1268" s="6"/>
    </row>
    <row r="1269" spans="9:31" x14ac:dyDescent="0.25">
      <c r="AD1269" s="6"/>
      <c r="AE1269" s="6"/>
    </row>
    <row r="1270" spans="9:31" x14ac:dyDescent="0.25">
      <c r="AD1270" s="6"/>
      <c r="AE1270" s="6"/>
    </row>
    <row r="1271" spans="9:31" x14ac:dyDescent="0.25">
      <c r="AD1271" s="6"/>
      <c r="AE1271" s="6"/>
    </row>
    <row r="1272" spans="9:31" x14ac:dyDescent="0.25">
      <c r="AD1272" s="6"/>
      <c r="AE1272" s="6"/>
    </row>
    <row r="1273" spans="9:31" x14ac:dyDescent="0.25">
      <c r="AD1273" s="6"/>
      <c r="AE1273" s="6"/>
    </row>
    <row r="1274" spans="9:31" x14ac:dyDescent="0.25">
      <c r="AD1274" s="6"/>
      <c r="AE1274" s="6"/>
    </row>
    <row r="1275" spans="9:31" x14ac:dyDescent="0.25">
      <c r="AD1275" s="6"/>
      <c r="AE1275" s="6"/>
    </row>
    <row r="1276" spans="9:31" x14ac:dyDescent="0.25">
      <c r="AD1276" s="6"/>
      <c r="AE1276" s="6"/>
    </row>
    <row r="1277" spans="9:31" x14ac:dyDescent="0.25">
      <c r="I1277" s="7"/>
      <c r="J1277" s="7"/>
      <c r="K1277" s="7"/>
      <c r="L1277" s="7"/>
      <c r="AD1277" s="6"/>
      <c r="AE1277" s="6"/>
    </row>
    <row r="1278" spans="9:31" x14ac:dyDescent="0.25">
      <c r="AD1278" s="6"/>
      <c r="AE1278" s="6"/>
    </row>
    <row r="1279" spans="9:31" x14ac:dyDescent="0.25">
      <c r="AD1279" s="6"/>
      <c r="AE1279" s="6"/>
    </row>
    <row r="1280" spans="9:31" x14ac:dyDescent="0.25">
      <c r="AD1280" s="6"/>
      <c r="AE1280" s="6"/>
    </row>
    <row r="1281" spans="10:31" x14ac:dyDescent="0.25">
      <c r="AD1281" s="6"/>
      <c r="AE1281" s="6"/>
    </row>
    <row r="1282" spans="10:31" x14ac:dyDescent="0.25">
      <c r="AD1282" s="6"/>
      <c r="AE1282" s="6"/>
    </row>
    <row r="1283" spans="10:31" x14ac:dyDescent="0.25">
      <c r="AD1283" s="6"/>
      <c r="AE1283" s="6"/>
    </row>
    <row r="1284" spans="10:31" x14ac:dyDescent="0.25">
      <c r="AD1284" s="6"/>
      <c r="AE1284" s="6"/>
    </row>
    <row r="1285" spans="10:31" x14ac:dyDescent="0.25">
      <c r="AD1285" s="6"/>
      <c r="AE1285" s="6"/>
    </row>
    <row r="1286" spans="10:31" x14ac:dyDescent="0.25">
      <c r="AD1286" s="6"/>
      <c r="AE1286" s="6"/>
    </row>
    <row r="1287" spans="10:31" x14ac:dyDescent="0.25">
      <c r="AD1287" s="6"/>
      <c r="AE1287" s="6"/>
    </row>
    <row r="1288" spans="10:31" x14ac:dyDescent="0.25">
      <c r="AD1288" s="6"/>
      <c r="AE1288" s="6"/>
    </row>
    <row r="1289" spans="10:31" x14ac:dyDescent="0.25">
      <c r="AD1289" s="6"/>
      <c r="AE1289" s="6"/>
    </row>
    <row r="1290" spans="10:31" x14ac:dyDescent="0.25">
      <c r="AD1290" s="6"/>
      <c r="AE1290" s="6"/>
    </row>
    <row r="1291" spans="10:31" x14ac:dyDescent="0.25">
      <c r="AD1291" s="6"/>
      <c r="AE1291" s="6"/>
    </row>
    <row r="1292" spans="10:31" x14ac:dyDescent="0.25">
      <c r="AD1292" s="6"/>
      <c r="AE1292" s="6"/>
    </row>
    <row r="1293" spans="10:31" x14ac:dyDescent="0.25">
      <c r="AD1293" s="6"/>
      <c r="AE1293" s="6"/>
    </row>
    <row r="1294" spans="10:31" x14ac:dyDescent="0.25">
      <c r="AD1294" s="6"/>
      <c r="AE1294" s="6"/>
    </row>
    <row r="1295" spans="10:31" x14ac:dyDescent="0.25">
      <c r="M1295" s="7"/>
      <c r="AD1295" s="6"/>
      <c r="AE1295" s="6"/>
    </row>
    <row r="1296" spans="10:31" x14ac:dyDescent="0.25">
      <c r="J1296" s="7"/>
      <c r="M1296" s="7"/>
      <c r="AD1296" s="6"/>
      <c r="AE1296" s="6"/>
    </row>
    <row r="1297" spans="10:33" x14ac:dyDescent="0.25">
      <c r="AD1297" s="6"/>
      <c r="AE1297" s="6"/>
      <c r="AF1297" s="6"/>
      <c r="AG1297" s="6"/>
    </row>
    <row r="1298" spans="10:33" x14ac:dyDescent="0.25">
      <c r="L1298" s="7"/>
      <c r="AD1298" s="6"/>
      <c r="AE1298" s="6"/>
      <c r="AF1298" s="6"/>
      <c r="AG1298" s="6"/>
    </row>
    <row r="1299" spans="10:33" x14ac:dyDescent="0.25">
      <c r="AD1299" s="6"/>
      <c r="AE1299" s="6"/>
    </row>
    <row r="1300" spans="10:33" x14ac:dyDescent="0.25">
      <c r="AD1300" s="6"/>
      <c r="AE1300" s="6"/>
    </row>
    <row r="1301" spans="10:33" x14ac:dyDescent="0.25">
      <c r="M1301" s="7"/>
      <c r="AD1301" s="6"/>
      <c r="AE1301" s="6"/>
    </row>
    <row r="1302" spans="10:33" x14ac:dyDescent="0.25">
      <c r="AD1302" s="6"/>
      <c r="AE1302" s="6"/>
    </row>
    <row r="1303" spans="10:33" x14ac:dyDescent="0.25">
      <c r="M1303" s="7"/>
      <c r="AD1303" s="6"/>
      <c r="AE1303" s="6"/>
    </row>
    <row r="1304" spans="10:33" x14ac:dyDescent="0.25">
      <c r="AD1304" s="6"/>
      <c r="AE1304" s="6"/>
    </row>
    <row r="1305" spans="10:33" x14ac:dyDescent="0.25">
      <c r="AD1305" s="6"/>
      <c r="AE1305" s="6"/>
    </row>
    <row r="1306" spans="10:33" x14ac:dyDescent="0.25">
      <c r="AD1306" s="6"/>
      <c r="AE1306" s="6"/>
    </row>
    <row r="1307" spans="10:33" x14ac:dyDescent="0.25">
      <c r="AD1307" s="6"/>
      <c r="AE1307" s="6"/>
    </row>
    <row r="1308" spans="10:33" x14ac:dyDescent="0.25">
      <c r="J1308" s="7"/>
      <c r="AD1308" s="6"/>
      <c r="AE1308" s="6"/>
    </row>
    <row r="1309" spans="10:33" x14ac:dyDescent="0.25">
      <c r="AD1309" s="6"/>
      <c r="AE1309" s="6"/>
    </row>
    <row r="1310" spans="10:33" x14ac:dyDescent="0.25">
      <c r="AD1310" s="6"/>
      <c r="AE1310" s="6"/>
    </row>
    <row r="1311" spans="10:33" x14ac:dyDescent="0.25">
      <c r="AD1311" s="6"/>
      <c r="AE1311" s="6"/>
    </row>
    <row r="1312" spans="10:33" x14ac:dyDescent="0.25">
      <c r="AD1312" s="6"/>
      <c r="AE1312" s="6"/>
    </row>
    <row r="1313" spans="9:33" x14ac:dyDescent="0.25">
      <c r="AD1313" s="6"/>
      <c r="AE1313" s="6"/>
    </row>
    <row r="1314" spans="9:33" x14ac:dyDescent="0.25">
      <c r="AD1314" s="6"/>
      <c r="AE1314" s="6"/>
    </row>
    <row r="1315" spans="9:33" x14ac:dyDescent="0.25">
      <c r="AD1315" s="6"/>
      <c r="AE1315" s="6"/>
    </row>
    <row r="1316" spans="9:33" x14ac:dyDescent="0.25">
      <c r="AD1316" s="6"/>
      <c r="AE1316" s="6"/>
    </row>
    <row r="1317" spans="9:33" x14ac:dyDescent="0.25">
      <c r="AD1317" s="6"/>
      <c r="AE1317" s="6"/>
    </row>
    <row r="1318" spans="9:33" x14ac:dyDescent="0.25">
      <c r="AD1318" s="6"/>
      <c r="AE1318" s="6"/>
      <c r="AF1318" s="6"/>
      <c r="AG1318" s="6"/>
    </row>
    <row r="1319" spans="9:33" x14ac:dyDescent="0.25">
      <c r="AD1319" s="6"/>
      <c r="AE1319" s="6"/>
    </row>
    <row r="1320" spans="9:33" x14ac:dyDescent="0.25">
      <c r="AD1320" s="6"/>
      <c r="AE1320" s="6"/>
    </row>
    <row r="1321" spans="9:33" x14ac:dyDescent="0.25">
      <c r="AD1321" s="6"/>
      <c r="AE1321" s="6"/>
    </row>
    <row r="1322" spans="9:33" x14ac:dyDescent="0.25">
      <c r="AD1322" s="6"/>
      <c r="AE1322" s="6"/>
    </row>
    <row r="1323" spans="9:33" x14ac:dyDescent="0.25">
      <c r="M1323" s="7"/>
      <c r="AD1323" s="6"/>
      <c r="AE1323" s="6"/>
    </row>
    <row r="1324" spans="9:33" x14ac:dyDescent="0.25">
      <c r="AD1324" s="6"/>
      <c r="AE1324" s="6"/>
    </row>
    <row r="1325" spans="9:33" x14ac:dyDescent="0.25">
      <c r="I1325" s="7"/>
      <c r="J1325" s="7"/>
      <c r="K1325" s="7"/>
      <c r="L1325" s="7"/>
      <c r="AD1325" s="6"/>
      <c r="AE1325" s="6"/>
    </row>
    <row r="1326" spans="9:33" x14ac:dyDescent="0.25">
      <c r="AD1326" s="6"/>
      <c r="AE1326" s="6"/>
    </row>
    <row r="1327" spans="9:33" x14ac:dyDescent="0.25">
      <c r="AD1327" s="6"/>
      <c r="AE1327" s="6"/>
    </row>
    <row r="1328" spans="9:33" x14ac:dyDescent="0.25">
      <c r="AD1328" s="6"/>
      <c r="AE1328" s="6"/>
    </row>
    <row r="1329" spans="9:31" x14ac:dyDescent="0.25">
      <c r="AD1329" s="6"/>
      <c r="AE1329" s="6"/>
    </row>
    <row r="1330" spans="9:31" x14ac:dyDescent="0.25">
      <c r="AD1330" s="6"/>
      <c r="AE1330" s="6"/>
    </row>
    <row r="1331" spans="9:31" x14ac:dyDescent="0.25">
      <c r="AD1331" s="6"/>
      <c r="AE1331" s="6"/>
    </row>
    <row r="1332" spans="9:31" x14ac:dyDescent="0.25">
      <c r="AD1332" s="6"/>
      <c r="AE1332" s="6"/>
    </row>
    <row r="1333" spans="9:31" x14ac:dyDescent="0.25">
      <c r="AD1333" s="6"/>
      <c r="AE1333" s="6"/>
    </row>
    <row r="1334" spans="9:31" x14ac:dyDescent="0.25">
      <c r="AD1334" s="6"/>
      <c r="AE1334" s="6"/>
    </row>
    <row r="1335" spans="9:31" x14ac:dyDescent="0.25">
      <c r="AD1335" s="6"/>
      <c r="AE1335" s="6"/>
    </row>
    <row r="1336" spans="9:31" x14ac:dyDescent="0.25">
      <c r="AD1336" s="6"/>
      <c r="AE1336" s="6"/>
    </row>
    <row r="1337" spans="9:31" x14ac:dyDescent="0.25">
      <c r="AD1337" s="6"/>
      <c r="AE1337" s="6"/>
    </row>
    <row r="1338" spans="9:31" x14ac:dyDescent="0.25">
      <c r="AD1338" s="6"/>
      <c r="AE1338" s="6"/>
    </row>
    <row r="1339" spans="9:31" x14ac:dyDescent="0.25">
      <c r="AD1339" s="6"/>
      <c r="AE1339" s="6"/>
    </row>
    <row r="1340" spans="9:31" x14ac:dyDescent="0.25">
      <c r="AD1340" s="6"/>
      <c r="AE1340" s="6"/>
    </row>
    <row r="1341" spans="9:31" x14ac:dyDescent="0.25">
      <c r="AD1341" s="6"/>
      <c r="AE1341" s="6"/>
    </row>
    <row r="1342" spans="9:31" x14ac:dyDescent="0.25">
      <c r="I1342" s="7"/>
      <c r="J1342" s="7"/>
      <c r="K1342" s="7"/>
      <c r="L1342" s="7"/>
      <c r="AD1342" s="6"/>
      <c r="AE1342" s="6"/>
    </row>
    <row r="1343" spans="9:31" x14ac:dyDescent="0.25">
      <c r="AD1343" s="6"/>
      <c r="AE1343" s="6"/>
    </row>
    <row r="1344" spans="9:31" x14ac:dyDescent="0.25">
      <c r="AD1344" s="6"/>
      <c r="AE1344" s="6"/>
    </row>
    <row r="1345" spans="12:33" x14ac:dyDescent="0.25">
      <c r="L1345" s="7"/>
      <c r="AD1345" s="6"/>
      <c r="AE1345" s="6"/>
    </row>
    <row r="1346" spans="12:33" x14ac:dyDescent="0.25">
      <c r="AD1346" s="6"/>
      <c r="AE1346" s="6"/>
    </row>
    <row r="1347" spans="12:33" x14ac:dyDescent="0.25">
      <c r="AD1347" s="6"/>
      <c r="AE1347" s="6"/>
    </row>
    <row r="1348" spans="12:33" x14ac:dyDescent="0.25">
      <c r="AD1348" s="6"/>
      <c r="AE1348" s="6"/>
    </row>
    <row r="1349" spans="12:33" x14ac:dyDescent="0.25">
      <c r="AD1349" s="6"/>
      <c r="AE1349" s="6"/>
    </row>
    <row r="1350" spans="12:33" x14ac:dyDescent="0.25">
      <c r="AD1350" s="6"/>
      <c r="AE1350" s="6"/>
    </row>
    <row r="1351" spans="12:33" x14ac:dyDescent="0.25">
      <c r="AD1351" s="6"/>
      <c r="AE1351" s="6"/>
    </row>
    <row r="1352" spans="12:33" x14ac:dyDescent="0.25">
      <c r="AD1352" s="6"/>
      <c r="AE1352" s="6"/>
    </row>
    <row r="1353" spans="12:33" x14ac:dyDescent="0.25">
      <c r="M1353" s="7"/>
      <c r="AD1353" s="6"/>
      <c r="AE1353" s="6"/>
    </row>
    <row r="1354" spans="12:33" x14ac:dyDescent="0.25">
      <c r="AD1354" s="6"/>
      <c r="AE1354" s="6"/>
    </row>
    <row r="1355" spans="12:33" x14ac:dyDescent="0.25">
      <c r="AD1355" s="6"/>
      <c r="AE1355" s="6"/>
      <c r="AF1355" s="6"/>
      <c r="AG1355" s="6"/>
    </row>
    <row r="1356" spans="12:33" x14ac:dyDescent="0.25">
      <c r="AD1356" s="6"/>
      <c r="AE1356" s="6"/>
    </row>
    <row r="1357" spans="12:33" x14ac:dyDescent="0.25">
      <c r="L1357" s="7"/>
      <c r="M1357" s="7"/>
      <c r="AD1357" s="6"/>
      <c r="AE1357" s="6"/>
    </row>
    <row r="1358" spans="12:33" x14ac:dyDescent="0.25">
      <c r="AD1358" s="6"/>
      <c r="AE1358" s="6"/>
    </row>
    <row r="1359" spans="12:33" x14ac:dyDescent="0.25">
      <c r="AD1359" s="6"/>
      <c r="AE1359" s="6"/>
    </row>
    <row r="1360" spans="12:33" x14ac:dyDescent="0.25">
      <c r="AD1360" s="6"/>
      <c r="AE1360" s="6"/>
    </row>
    <row r="1361" spans="9:31" x14ac:dyDescent="0.25">
      <c r="AD1361" s="6"/>
      <c r="AE1361" s="6"/>
    </row>
    <row r="1362" spans="9:31" x14ac:dyDescent="0.25">
      <c r="AD1362" s="6"/>
      <c r="AE1362" s="6"/>
    </row>
    <row r="1363" spans="9:31" x14ac:dyDescent="0.25">
      <c r="AD1363" s="6"/>
      <c r="AE1363" s="6"/>
    </row>
    <row r="1364" spans="9:31" x14ac:dyDescent="0.25">
      <c r="AD1364" s="6"/>
      <c r="AE1364" s="6"/>
    </row>
    <row r="1365" spans="9:31" x14ac:dyDescent="0.25">
      <c r="AD1365" s="6"/>
      <c r="AE1365" s="6"/>
    </row>
    <row r="1366" spans="9:31" x14ac:dyDescent="0.25">
      <c r="AD1366" s="6"/>
      <c r="AE1366" s="6"/>
    </row>
    <row r="1367" spans="9:31" x14ac:dyDescent="0.25">
      <c r="AD1367" s="6"/>
      <c r="AE1367" s="6"/>
    </row>
    <row r="1368" spans="9:31" x14ac:dyDescent="0.25">
      <c r="AD1368" s="6"/>
      <c r="AE1368" s="6"/>
    </row>
    <row r="1369" spans="9:31" x14ac:dyDescent="0.25">
      <c r="AD1369" s="6"/>
      <c r="AE1369" s="6"/>
    </row>
    <row r="1370" spans="9:31" x14ac:dyDescent="0.25">
      <c r="L1370" s="7"/>
      <c r="AD1370" s="6"/>
      <c r="AE1370" s="6"/>
    </row>
    <row r="1371" spans="9:31" x14ac:dyDescent="0.25">
      <c r="I1371" s="7"/>
      <c r="J1371" s="7"/>
      <c r="K1371" s="7"/>
      <c r="L1371" s="7"/>
      <c r="AD1371" s="6"/>
      <c r="AE1371" s="6"/>
    </row>
    <row r="1372" spans="9:31" x14ac:dyDescent="0.25">
      <c r="AD1372" s="6"/>
      <c r="AE1372" s="6"/>
    </row>
    <row r="1373" spans="9:31" x14ac:dyDescent="0.25">
      <c r="AD1373" s="6"/>
      <c r="AE1373" s="6"/>
    </row>
    <row r="1374" spans="9:31" x14ac:dyDescent="0.25">
      <c r="AD1374" s="6"/>
      <c r="AE1374" s="6"/>
    </row>
    <row r="1375" spans="9:31" x14ac:dyDescent="0.25">
      <c r="M1375" s="7"/>
      <c r="AD1375" s="6"/>
      <c r="AE1375" s="6"/>
    </row>
    <row r="1376" spans="9:31" x14ac:dyDescent="0.25">
      <c r="I1376" s="7"/>
      <c r="J1376" s="7"/>
      <c r="K1376" s="7"/>
      <c r="L1376" s="7"/>
      <c r="AD1376" s="6"/>
      <c r="AE1376" s="6"/>
    </row>
    <row r="1377" spans="10:31" x14ac:dyDescent="0.25">
      <c r="AD1377" s="6"/>
      <c r="AE1377" s="6"/>
    </row>
    <row r="1378" spans="10:31" x14ac:dyDescent="0.25">
      <c r="AD1378" s="6"/>
      <c r="AE1378" s="6"/>
    </row>
    <row r="1379" spans="10:31" x14ac:dyDescent="0.25">
      <c r="AD1379" s="6"/>
      <c r="AE1379" s="6"/>
    </row>
    <row r="1380" spans="10:31" x14ac:dyDescent="0.25">
      <c r="AD1380" s="6"/>
      <c r="AE1380" s="6"/>
    </row>
    <row r="1381" spans="10:31" x14ac:dyDescent="0.25">
      <c r="AD1381" s="6"/>
      <c r="AE1381" s="6"/>
    </row>
    <row r="1382" spans="10:31" x14ac:dyDescent="0.25">
      <c r="AD1382" s="6"/>
      <c r="AE1382" s="6"/>
    </row>
    <row r="1383" spans="10:31" x14ac:dyDescent="0.25">
      <c r="AD1383" s="6"/>
      <c r="AE1383" s="6"/>
    </row>
    <row r="1384" spans="10:31" x14ac:dyDescent="0.25">
      <c r="AD1384" s="6"/>
      <c r="AE1384" s="6"/>
    </row>
    <row r="1385" spans="10:31" x14ac:dyDescent="0.25">
      <c r="AD1385" s="6"/>
      <c r="AE1385" s="6"/>
    </row>
    <row r="1386" spans="10:31" x14ac:dyDescent="0.25">
      <c r="M1386" s="7"/>
      <c r="AD1386" s="6"/>
      <c r="AE1386" s="6"/>
    </row>
    <row r="1387" spans="10:31" x14ac:dyDescent="0.25">
      <c r="AD1387" s="6"/>
      <c r="AE1387" s="6"/>
    </row>
    <row r="1388" spans="10:31" x14ac:dyDescent="0.25">
      <c r="AD1388" s="6"/>
      <c r="AE1388" s="6"/>
    </row>
    <row r="1389" spans="10:31" x14ac:dyDescent="0.25">
      <c r="J1389" s="7"/>
      <c r="AD1389" s="6"/>
      <c r="AE1389" s="6"/>
    </row>
    <row r="1390" spans="10:31" x14ac:dyDescent="0.25">
      <c r="AD1390" s="6"/>
      <c r="AE1390" s="6"/>
    </row>
    <row r="1391" spans="10:31" x14ac:dyDescent="0.25">
      <c r="AD1391" s="6"/>
      <c r="AE1391" s="6"/>
    </row>
    <row r="1392" spans="10:31" x14ac:dyDescent="0.25">
      <c r="AD1392" s="6"/>
      <c r="AE1392" s="6"/>
    </row>
    <row r="1393" spans="9:31" x14ac:dyDescent="0.25">
      <c r="AD1393" s="6"/>
      <c r="AE1393" s="6"/>
    </row>
    <row r="1394" spans="9:31" x14ac:dyDescent="0.25">
      <c r="AD1394" s="6"/>
      <c r="AE1394" s="6"/>
    </row>
    <row r="1395" spans="9:31" x14ac:dyDescent="0.25">
      <c r="AD1395" s="6"/>
      <c r="AE1395" s="6"/>
    </row>
    <row r="1396" spans="9:31" x14ac:dyDescent="0.25">
      <c r="AD1396" s="6"/>
      <c r="AE1396" s="6"/>
    </row>
    <row r="1397" spans="9:31" x14ac:dyDescent="0.25">
      <c r="AD1397" s="6"/>
      <c r="AE1397" s="6"/>
    </row>
    <row r="1398" spans="9:31" x14ac:dyDescent="0.25">
      <c r="AD1398" s="6"/>
      <c r="AE1398" s="6"/>
    </row>
    <row r="1399" spans="9:31" x14ac:dyDescent="0.25">
      <c r="AD1399" s="6"/>
      <c r="AE1399" s="6"/>
    </row>
    <row r="1400" spans="9:31" x14ac:dyDescent="0.25">
      <c r="AD1400" s="6"/>
      <c r="AE1400" s="6"/>
    </row>
    <row r="1401" spans="9:31" x14ac:dyDescent="0.25">
      <c r="I1401" s="7"/>
      <c r="J1401" s="7"/>
      <c r="K1401" s="7"/>
      <c r="L1401" s="7"/>
      <c r="AD1401" s="6"/>
      <c r="AE1401" s="6"/>
    </row>
    <row r="1402" spans="9:31" x14ac:dyDescent="0.25">
      <c r="AD1402" s="6"/>
      <c r="AE1402" s="6"/>
    </row>
    <row r="1403" spans="9:31" x14ac:dyDescent="0.25">
      <c r="AD1403" s="6"/>
      <c r="AE1403" s="6"/>
    </row>
    <row r="1404" spans="9:31" x14ac:dyDescent="0.25">
      <c r="AD1404" s="6"/>
      <c r="AE1404" s="6"/>
    </row>
    <row r="1405" spans="9:31" x14ac:dyDescent="0.25">
      <c r="AD1405" s="6"/>
      <c r="AE1405" s="6"/>
    </row>
    <row r="1406" spans="9:31" x14ac:dyDescent="0.25">
      <c r="L1406" s="7"/>
      <c r="AD1406" s="6"/>
      <c r="AE1406" s="6"/>
    </row>
    <row r="1407" spans="9:31" x14ac:dyDescent="0.25">
      <c r="AD1407" s="6"/>
      <c r="AE1407" s="6"/>
    </row>
    <row r="1408" spans="9:31" x14ac:dyDescent="0.25">
      <c r="M1408" s="7"/>
      <c r="AD1408" s="6"/>
      <c r="AE1408" s="6"/>
    </row>
    <row r="1409" spans="9:31" x14ac:dyDescent="0.25">
      <c r="AD1409" s="6"/>
      <c r="AE1409" s="6"/>
    </row>
    <row r="1410" spans="9:31" x14ac:dyDescent="0.25">
      <c r="AD1410" s="6"/>
      <c r="AE1410" s="6"/>
    </row>
    <row r="1411" spans="9:31" x14ac:dyDescent="0.25">
      <c r="AD1411" s="6"/>
      <c r="AE1411" s="6"/>
    </row>
    <row r="1412" spans="9:31" x14ac:dyDescent="0.25">
      <c r="AD1412" s="6"/>
      <c r="AE1412" s="6"/>
    </row>
    <row r="1413" spans="9:31" x14ac:dyDescent="0.25">
      <c r="AD1413" s="6"/>
      <c r="AE1413" s="6"/>
    </row>
    <row r="1414" spans="9:31" x14ac:dyDescent="0.25">
      <c r="AD1414" s="6"/>
      <c r="AE1414" s="6"/>
    </row>
    <row r="1415" spans="9:31" x14ac:dyDescent="0.25">
      <c r="AD1415" s="6"/>
      <c r="AE1415" s="6"/>
    </row>
    <row r="1416" spans="9:31" x14ac:dyDescent="0.25">
      <c r="I1416" s="7"/>
      <c r="J1416" s="7"/>
      <c r="K1416" s="7"/>
      <c r="L1416" s="7"/>
      <c r="M1416" s="7"/>
      <c r="AD1416" s="6"/>
      <c r="AE1416" s="6"/>
    </row>
    <row r="1417" spans="9:31" x14ac:dyDescent="0.25">
      <c r="AD1417" s="6"/>
      <c r="AE1417" s="6"/>
    </row>
    <row r="1418" spans="9:31" x14ac:dyDescent="0.25">
      <c r="AD1418" s="6"/>
      <c r="AE1418" s="6"/>
    </row>
    <row r="1419" spans="9:31" x14ac:dyDescent="0.25">
      <c r="AD1419" s="6"/>
      <c r="AE1419" s="6"/>
    </row>
    <row r="1420" spans="9:31" x14ac:dyDescent="0.25">
      <c r="AD1420" s="6"/>
      <c r="AE1420" s="6"/>
    </row>
    <row r="1421" spans="9:31" x14ac:dyDescent="0.25">
      <c r="AD1421" s="6"/>
      <c r="AE1421" s="6"/>
    </row>
    <row r="1422" spans="9:31" x14ac:dyDescent="0.25">
      <c r="M1422" s="7"/>
      <c r="AD1422" s="6"/>
      <c r="AE1422" s="6"/>
    </row>
    <row r="1423" spans="9:31" x14ac:dyDescent="0.25">
      <c r="AD1423" s="6"/>
      <c r="AE1423" s="6"/>
    </row>
    <row r="1424" spans="9:31" x14ac:dyDescent="0.25">
      <c r="AD1424" s="6"/>
      <c r="AE1424" s="6"/>
    </row>
    <row r="1425" spans="12:33" x14ac:dyDescent="0.25">
      <c r="AD1425" s="6"/>
      <c r="AE1425" s="6"/>
    </row>
    <row r="1426" spans="12:33" x14ac:dyDescent="0.25">
      <c r="M1426" s="7"/>
      <c r="AD1426" s="6"/>
      <c r="AE1426" s="6"/>
    </row>
    <row r="1427" spans="12:33" x14ac:dyDescent="0.25">
      <c r="AD1427" s="6"/>
      <c r="AE1427" s="6"/>
    </row>
    <row r="1428" spans="12:33" x14ac:dyDescent="0.25">
      <c r="AD1428" s="6"/>
      <c r="AE1428" s="6"/>
    </row>
    <row r="1429" spans="12:33" x14ac:dyDescent="0.25">
      <c r="AD1429" s="6"/>
      <c r="AE1429" s="6"/>
    </row>
    <row r="1430" spans="12:33" x14ac:dyDescent="0.25">
      <c r="L1430" s="7"/>
      <c r="AD1430" s="6"/>
      <c r="AE1430" s="6"/>
    </row>
    <row r="1431" spans="12:33" x14ac:dyDescent="0.25">
      <c r="AD1431" s="6"/>
      <c r="AE1431" s="6"/>
      <c r="AF1431" s="6"/>
      <c r="AG1431" s="6"/>
    </row>
    <row r="1432" spans="12:33" x14ac:dyDescent="0.25">
      <c r="AD1432" s="6"/>
      <c r="AE1432" s="6"/>
      <c r="AF1432" s="6"/>
      <c r="AG1432" s="6"/>
    </row>
    <row r="1433" spans="12:33" x14ac:dyDescent="0.25">
      <c r="AD1433" s="6"/>
      <c r="AE1433" s="6"/>
      <c r="AF1433" s="6"/>
      <c r="AG1433" s="6"/>
    </row>
    <row r="1434" spans="12:33" x14ac:dyDescent="0.25">
      <c r="L1434" s="7"/>
      <c r="AD1434" s="6"/>
      <c r="AE1434" s="6"/>
      <c r="AF1434" s="6"/>
      <c r="AG1434" s="6"/>
    </row>
    <row r="1435" spans="12:33" x14ac:dyDescent="0.25">
      <c r="AD1435" s="6"/>
      <c r="AE1435" s="6"/>
    </row>
    <row r="1436" spans="12:33" x14ac:dyDescent="0.25">
      <c r="AD1436" s="6"/>
      <c r="AE1436" s="6"/>
    </row>
    <row r="1437" spans="12:33" x14ac:dyDescent="0.25">
      <c r="AD1437" s="6"/>
      <c r="AE1437" s="6"/>
    </row>
    <row r="1438" spans="12:33" x14ac:dyDescent="0.25">
      <c r="AD1438" s="6"/>
      <c r="AE1438" s="6"/>
    </row>
    <row r="1439" spans="12:33" x14ac:dyDescent="0.25">
      <c r="AD1439" s="6"/>
      <c r="AE1439" s="6"/>
    </row>
    <row r="1440" spans="12:33" x14ac:dyDescent="0.25">
      <c r="AD1440" s="6"/>
      <c r="AE1440" s="6"/>
    </row>
    <row r="1441" spans="13:31" x14ac:dyDescent="0.25">
      <c r="AD1441" s="6"/>
      <c r="AE1441" s="6"/>
    </row>
    <row r="1442" spans="13:31" x14ac:dyDescent="0.25">
      <c r="AD1442" s="6"/>
      <c r="AE1442" s="6"/>
    </row>
    <row r="1443" spans="13:31" x14ac:dyDescent="0.25">
      <c r="AD1443" s="6"/>
      <c r="AE1443" s="6"/>
    </row>
    <row r="1444" spans="13:31" x14ac:dyDescent="0.25">
      <c r="AD1444" s="6"/>
      <c r="AE1444" s="6"/>
    </row>
    <row r="1445" spans="13:31" x14ac:dyDescent="0.25">
      <c r="AD1445" s="6"/>
      <c r="AE1445" s="6"/>
    </row>
    <row r="1446" spans="13:31" x14ac:dyDescent="0.25">
      <c r="AD1446" s="6"/>
      <c r="AE1446" s="6"/>
    </row>
    <row r="1447" spans="13:31" x14ac:dyDescent="0.25">
      <c r="M1447" s="7"/>
      <c r="AD1447" s="6"/>
      <c r="AE1447" s="6"/>
    </row>
    <row r="1448" spans="13:31" x14ac:dyDescent="0.25">
      <c r="AD1448" s="6"/>
      <c r="AE1448" s="6"/>
    </row>
    <row r="1449" spans="13:31" x14ac:dyDescent="0.25">
      <c r="AD1449" s="6"/>
      <c r="AE1449" s="6"/>
    </row>
    <row r="1450" spans="13:31" x14ac:dyDescent="0.25">
      <c r="AD1450" s="6"/>
      <c r="AE1450" s="6"/>
    </row>
    <row r="1451" spans="13:31" x14ac:dyDescent="0.25">
      <c r="AD1451" s="6"/>
      <c r="AE1451" s="6"/>
    </row>
    <row r="1452" spans="13:31" x14ac:dyDescent="0.25">
      <c r="AD1452" s="6"/>
      <c r="AE1452" s="6"/>
    </row>
    <row r="1453" spans="13:31" x14ac:dyDescent="0.25">
      <c r="AD1453" s="6"/>
      <c r="AE1453" s="6"/>
    </row>
    <row r="1454" spans="13:31" x14ac:dyDescent="0.25">
      <c r="AD1454" s="6"/>
      <c r="AE1454" s="6"/>
    </row>
    <row r="1455" spans="13:31" x14ac:dyDescent="0.25">
      <c r="AD1455" s="6"/>
      <c r="AE1455" s="6"/>
    </row>
    <row r="1456" spans="13:31" x14ac:dyDescent="0.25">
      <c r="AD1456" s="6"/>
      <c r="AE1456" s="6"/>
    </row>
    <row r="1457" spans="13:31" x14ac:dyDescent="0.25">
      <c r="AD1457" s="6"/>
      <c r="AE1457" s="6"/>
    </row>
    <row r="1458" spans="13:31" x14ac:dyDescent="0.25">
      <c r="AD1458" s="6"/>
      <c r="AE1458" s="6"/>
    </row>
    <row r="1459" spans="13:31" x14ac:dyDescent="0.25">
      <c r="AD1459" s="6"/>
      <c r="AE1459" s="6"/>
    </row>
    <row r="1460" spans="13:31" x14ac:dyDescent="0.25">
      <c r="M1460" s="7"/>
      <c r="AD1460" s="6"/>
      <c r="AE1460" s="6"/>
    </row>
    <row r="1461" spans="13:31" x14ac:dyDescent="0.25">
      <c r="AD1461" s="6"/>
      <c r="AE1461" s="6"/>
    </row>
    <row r="1462" spans="13:31" x14ac:dyDescent="0.25">
      <c r="AD1462" s="6"/>
      <c r="AE1462" s="6"/>
    </row>
    <row r="1463" spans="13:31" x14ac:dyDescent="0.25">
      <c r="AD1463" s="6"/>
      <c r="AE1463" s="6"/>
    </row>
    <row r="1464" spans="13:31" x14ac:dyDescent="0.25">
      <c r="AD1464" s="6"/>
      <c r="AE1464" s="6"/>
    </row>
    <row r="1465" spans="13:31" x14ac:dyDescent="0.25">
      <c r="AD1465" s="6"/>
      <c r="AE1465" s="6"/>
    </row>
    <row r="1466" spans="13:31" x14ac:dyDescent="0.25">
      <c r="AD1466" s="6"/>
      <c r="AE1466" s="6"/>
    </row>
    <row r="1467" spans="13:31" x14ac:dyDescent="0.25">
      <c r="AD1467" s="6"/>
      <c r="AE1467" s="6"/>
    </row>
    <row r="1468" spans="13:31" x14ac:dyDescent="0.25">
      <c r="AD1468" s="6"/>
      <c r="AE1468" s="6"/>
    </row>
    <row r="1469" spans="13:31" x14ac:dyDescent="0.25">
      <c r="AD1469" s="6"/>
      <c r="AE1469" s="6"/>
    </row>
    <row r="1470" spans="13:31" x14ac:dyDescent="0.25">
      <c r="AD1470" s="6"/>
      <c r="AE1470" s="6"/>
    </row>
    <row r="1471" spans="13:31" x14ac:dyDescent="0.25">
      <c r="AD1471" s="6"/>
      <c r="AE1471" s="6"/>
    </row>
    <row r="1472" spans="13:31" x14ac:dyDescent="0.25">
      <c r="AD1472" s="6"/>
      <c r="AE1472" s="6"/>
    </row>
    <row r="1473" spans="12:31" x14ac:dyDescent="0.25">
      <c r="AD1473" s="6"/>
      <c r="AE1473" s="6"/>
    </row>
    <row r="1474" spans="12:31" x14ac:dyDescent="0.25">
      <c r="AD1474" s="6"/>
      <c r="AE1474" s="6"/>
    </row>
    <row r="1475" spans="12:31" x14ac:dyDescent="0.25">
      <c r="AD1475" s="6"/>
      <c r="AE1475" s="6"/>
    </row>
    <row r="1476" spans="12:31" x14ac:dyDescent="0.25">
      <c r="AD1476" s="6"/>
      <c r="AE1476" s="6"/>
    </row>
    <row r="1477" spans="12:31" x14ac:dyDescent="0.25">
      <c r="AD1477" s="6"/>
      <c r="AE1477" s="6"/>
    </row>
    <row r="1478" spans="12:31" x14ac:dyDescent="0.25">
      <c r="AD1478" s="6"/>
      <c r="AE1478" s="6"/>
    </row>
    <row r="1479" spans="12:31" x14ac:dyDescent="0.25">
      <c r="AD1479" s="6"/>
      <c r="AE1479" s="6"/>
    </row>
    <row r="1480" spans="12:31" x14ac:dyDescent="0.25">
      <c r="L1480" s="7"/>
      <c r="AD1480" s="6"/>
      <c r="AE1480" s="6"/>
    </row>
    <row r="1481" spans="12:31" x14ac:dyDescent="0.25">
      <c r="AD1481" s="6"/>
      <c r="AE1481" s="6"/>
    </row>
    <row r="1482" spans="12:31" x14ac:dyDescent="0.25">
      <c r="L1482" s="7"/>
      <c r="AD1482" s="6"/>
      <c r="AE1482" s="6"/>
    </row>
    <row r="1483" spans="12:31" x14ac:dyDescent="0.25">
      <c r="AD1483" s="6"/>
      <c r="AE1483" s="6"/>
    </row>
    <row r="1484" spans="12:31" x14ac:dyDescent="0.25">
      <c r="AD1484" s="6"/>
      <c r="AE1484" s="6"/>
    </row>
    <row r="1485" spans="12:31" x14ac:dyDescent="0.25">
      <c r="AD1485" s="6"/>
      <c r="AE1485" s="6"/>
    </row>
    <row r="1486" spans="12:31" x14ac:dyDescent="0.25">
      <c r="AD1486" s="6"/>
      <c r="AE1486" s="6"/>
    </row>
    <row r="1487" spans="12:31" x14ac:dyDescent="0.25">
      <c r="AD1487" s="6"/>
      <c r="AE1487" s="6"/>
    </row>
    <row r="1488" spans="12:31" x14ac:dyDescent="0.25">
      <c r="AD1488" s="6"/>
      <c r="AE1488" s="6"/>
    </row>
    <row r="1489" spans="9:31" x14ac:dyDescent="0.25">
      <c r="M1489" s="7"/>
      <c r="AD1489" s="6"/>
      <c r="AE1489" s="6"/>
    </row>
    <row r="1490" spans="9:31" x14ac:dyDescent="0.25">
      <c r="AD1490" s="6"/>
      <c r="AE1490" s="6"/>
    </row>
    <row r="1491" spans="9:31" x14ac:dyDescent="0.25">
      <c r="AD1491" s="6"/>
      <c r="AE1491" s="6"/>
    </row>
    <row r="1492" spans="9:31" x14ac:dyDescent="0.25">
      <c r="AD1492" s="6"/>
      <c r="AE1492" s="6"/>
    </row>
    <row r="1493" spans="9:31" x14ac:dyDescent="0.25">
      <c r="AD1493" s="6"/>
      <c r="AE1493" s="6"/>
    </row>
    <row r="1494" spans="9:31" x14ac:dyDescent="0.25">
      <c r="AD1494" s="6"/>
      <c r="AE1494" s="6"/>
    </row>
    <row r="1495" spans="9:31" x14ac:dyDescent="0.25">
      <c r="AD1495" s="6"/>
      <c r="AE1495" s="6"/>
    </row>
    <row r="1496" spans="9:31" x14ac:dyDescent="0.25">
      <c r="AD1496" s="6"/>
      <c r="AE1496" s="6"/>
    </row>
    <row r="1497" spans="9:31" x14ac:dyDescent="0.25">
      <c r="L1497" s="7"/>
      <c r="AD1497" s="6"/>
      <c r="AE1497" s="6"/>
    </row>
    <row r="1498" spans="9:31" x14ac:dyDescent="0.25">
      <c r="L1498" s="7"/>
      <c r="AD1498" s="6"/>
      <c r="AE1498" s="6"/>
    </row>
    <row r="1499" spans="9:31" x14ac:dyDescent="0.25">
      <c r="I1499" s="7"/>
      <c r="J1499" s="7"/>
      <c r="K1499" s="7"/>
      <c r="L1499" s="7"/>
      <c r="AD1499" s="6"/>
      <c r="AE1499" s="6"/>
    </row>
    <row r="1500" spans="9:31" x14ac:dyDescent="0.25">
      <c r="AD1500" s="6"/>
      <c r="AE1500" s="6"/>
    </row>
    <row r="1501" spans="9:31" x14ac:dyDescent="0.25">
      <c r="AD1501" s="6"/>
      <c r="AE1501" s="6"/>
    </row>
    <row r="1502" spans="9:31" x14ac:dyDescent="0.25">
      <c r="AD1502" s="6"/>
      <c r="AE1502" s="6"/>
    </row>
    <row r="1503" spans="9:31" x14ac:dyDescent="0.25">
      <c r="AD1503" s="6"/>
      <c r="AE1503" s="6"/>
    </row>
    <row r="1504" spans="9:31" x14ac:dyDescent="0.25">
      <c r="AD1504" s="6"/>
      <c r="AE1504" s="6"/>
    </row>
    <row r="1505" spans="12:31" x14ac:dyDescent="0.25">
      <c r="M1505" s="7"/>
      <c r="AD1505" s="6"/>
      <c r="AE1505" s="6"/>
    </row>
    <row r="1506" spans="12:31" x14ac:dyDescent="0.25">
      <c r="AD1506" s="6"/>
      <c r="AE1506" s="6"/>
    </row>
    <row r="1507" spans="12:31" x14ac:dyDescent="0.25">
      <c r="AD1507" s="6"/>
      <c r="AE1507" s="6"/>
    </row>
    <row r="1508" spans="12:31" x14ac:dyDescent="0.25">
      <c r="AD1508" s="6"/>
      <c r="AE1508" s="6"/>
    </row>
    <row r="1509" spans="12:31" x14ac:dyDescent="0.25">
      <c r="AD1509" s="6"/>
      <c r="AE1509" s="6"/>
    </row>
    <row r="1510" spans="12:31" x14ac:dyDescent="0.25">
      <c r="L1510" s="7"/>
      <c r="AD1510" s="6"/>
      <c r="AE1510" s="6"/>
    </row>
    <row r="1511" spans="12:31" x14ac:dyDescent="0.25">
      <c r="AD1511" s="6"/>
      <c r="AE1511" s="6"/>
    </row>
    <row r="1512" spans="12:31" x14ac:dyDescent="0.25">
      <c r="AD1512" s="6"/>
      <c r="AE1512" s="6"/>
    </row>
    <row r="1513" spans="12:31" x14ac:dyDescent="0.25">
      <c r="AD1513" s="6"/>
      <c r="AE1513" s="6"/>
    </row>
    <row r="1514" spans="12:31" x14ac:dyDescent="0.25">
      <c r="AD1514" s="6"/>
      <c r="AE1514" s="6"/>
    </row>
    <row r="1515" spans="12:31" x14ac:dyDescent="0.25">
      <c r="AD1515" s="6"/>
      <c r="AE1515" s="6"/>
    </row>
    <row r="1516" spans="12:31" x14ac:dyDescent="0.25">
      <c r="AD1516" s="6"/>
      <c r="AE1516" s="6"/>
    </row>
    <row r="1517" spans="12:31" x14ac:dyDescent="0.25">
      <c r="AD1517" s="6"/>
      <c r="AE1517" s="6"/>
    </row>
    <row r="1518" spans="12:31" x14ac:dyDescent="0.25">
      <c r="AD1518" s="6"/>
      <c r="AE1518" s="6"/>
    </row>
    <row r="1519" spans="12:31" x14ac:dyDescent="0.25">
      <c r="AD1519" s="6"/>
      <c r="AE1519" s="6"/>
    </row>
    <row r="1520" spans="12:31" x14ac:dyDescent="0.25">
      <c r="AD1520" s="6"/>
      <c r="AE1520" s="6"/>
    </row>
    <row r="1521" spans="12:31" x14ac:dyDescent="0.25">
      <c r="AD1521" s="6"/>
      <c r="AE1521" s="6"/>
    </row>
    <row r="1522" spans="12:31" x14ac:dyDescent="0.25">
      <c r="AD1522" s="6"/>
      <c r="AE1522" s="6"/>
    </row>
    <row r="1523" spans="12:31" x14ac:dyDescent="0.25">
      <c r="AD1523" s="6"/>
      <c r="AE1523" s="6"/>
    </row>
    <row r="1524" spans="12:31" x14ac:dyDescent="0.25">
      <c r="M1524" s="7"/>
      <c r="AD1524" s="6"/>
      <c r="AE1524" s="6"/>
    </row>
    <row r="1525" spans="12:31" x14ac:dyDescent="0.25">
      <c r="AD1525" s="6"/>
      <c r="AE1525" s="6"/>
    </row>
    <row r="1526" spans="12:31" x14ac:dyDescent="0.25">
      <c r="AD1526" s="6"/>
      <c r="AE1526" s="6"/>
    </row>
    <row r="1527" spans="12:31" x14ac:dyDescent="0.25">
      <c r="M1527" s="7"/>
      <c r="AD1527" s="6"/>
      <c r="AE1527" s="6"/>
    </row>
    <row r="1528" spans="12:31" x14ac:dyDescent="0.25">
      <c r="AD1528" s="6"/>
      <c r="AE1528" s="6"/>
    </row>
    <row r="1529" spans="12:31" x14ac:dyDescent="0.25">
      <c r="AD1529" s="6"/>
      <c r="AE1529" s="6"/>
    </row>
    <row r="1530" spans="12:31" x14ac:dyDescent="0.25">
      <c r="AD1530" s="6"/>
      <c r="AE1530" s="6"/>
    </row>
    <row r="1531" spans="12:31" x14ac:dyDescent="0.25">
      <c r="AD1531" s="6"/>
      <c r="AE1531" s="6"/>
    </row>
    <row r="1532" spans="12:31" x14ac:dyDescent="0.25">
      <c r="AD1532" s="6"/>
      <c r="AE1532" s="6"/>
    </row>
    <row r="1533" spans="12:31" x14ac:dyDescent="0.25">
      <c r="L1533" s="7"/>
      <c r="AD1533" s="6"/>
      <c r="AE1533" s="6"/>
    </row>
    <row r="1534" spans="12:31" x14ac:dyDescent="0.25">
      <c r="AD1534" s="6"/>
      <c r="AE1534" s="6"/>
    </row>
    <row r="1535" spans="12:31" x14ac:dyDescent="0.25">
      <c r="AD1535" s="6"/>
      <c r="AE1535" s="6"/>
    </row>
    <row r="1536" spans="12:31" x14ac:dyDescent="0.25">
      <c r="AD1536" s="6"/>
      <c r="AE1536" s="6"/>
    </row>
    <row r="1537" spans="12:33" x14ac:dyDescent="0.25">
      <c r="AD1537" s="6"/>
      <c r="AE1537" s="6"/>
    </row>
    <row r="1538" spans="12:33" x14ac:dyDescent="0.25">
      <c r="AD1538" s="6"/>
      <c r="AE1538" s="6"/>
    </row>
    <row r="1539" spans="12:33" x14ac:dyDescent="0.25">
      <c r="AD1539" s="6"/>
      <c r="AE1539" s="6"/>
    </row>
    <row r="1540" spans="12:33" x14ac:dyDescent="0.25">
      <c r="AD1540" s="6"/>
      <c r="AE1540" s="6"/>
    </row>
    <row r="1541" spans="12:33" x14ac:dyDescent="0.25">
      <c r="L1541" s="7"/>
      <c r="AD1541" s="6"/>
      <c r="AE1541" s="6"/>
    </row>
    <row r="1542" spans="12:33" x14ac:dyDescent="0.25">
      <c r="AD1542" s="6"/>
      <c r="AE1542" s="6"/>
    </row>
    <row r="1543" spans="12:33" x14ac:dyDescent="0.25">
      <c r="AD1543" s="6"/>
      <c r="AE1543" s="6"/>
    </row>
    <row r="1544" spans="12:33" x14ac:dyDescent="0.25">
      <c r="AD1544" s="6"/>
      <c r="AE1544" s="6"/>
      <c r="AF1544" s="6"/>
      <c r="AG1544" s="6"/>
    </row>
    <row r="1545" spans="12:33" x14ac:dyDescent="0.25">
      <c r="L1545" s="7"/>
      <c r="AD1545" s="6"/>
      <c r="AE1545" s="6"/>
    </row>
    <row r="1546" spans="12:33" x14ac:dyDescent="0.25">
      <c r="AD1546" s="6"/>
      <c r="AE1546" s="6"/>
    </row>
    <row r="1547" spans="12:33" x14ac:dyDescent="0.25">
      <c r="AD1547" s="6"/>
      <c r="AE1547" s="6"/>
    </row>
    <row r="1548" spans="12:33" x14ac:dyDescent="0.25">
      <c r="AD1548" s="6"/>
      <c r="AE1548" s="6"/>
    </row>
    <row r="1549" spans="12:33" x14ac:dyDescent="0.25">
      <c r="AD1549" s="6"/>
      <c r="AE1549" s="6"/>
    </row>
    <row r="1550" spans="12:33" x14ac:dyDescent="0.25">
      <c r="L1550" s="7"/>
      <c r="AD1550" s="6"/>
      <c r="AE1550" s="6"/>
    </row>
    <row r="1551" spans="12:33" x14ac:dyDescent="0.25">
      <c r="AD1551" s="6"/>
      <c r="AE1551" s="6"/>
    </row>
    <row r="1552" spans="12:33" x14ac:dyDescent="0.25">
      <c r="AD1552" s="6"/>
      <c r="AE1552" s="6"/>
    </row>
    <row r="1553" spans="10:33" x14ac:dyDescent="0.25">
      <c r="AD1553" s="6"/>
      <c r="AE1553" s="6"/>
    </row>
    <row r="1554" spans="10:33" x14ac:dyDescent="0.25">
      <c r="AD1554" s="6"/>
      <c r="AE1554" s="6"/>
    </row>
    <row r="1555" spans="10:33" x14ac:dyDescent="0.25">
      <c r="AD1555" s="6"/>
      <c r="AE1555" s="6"/>
    </row>
    <row r="1556" spans="10:33" x14ac:dyDescent="0.25">
      <c r="AD1556" s="6"/>
      <c r="AE1556" s="6"/>
    </row>
    <row r="1557" spans="10:33" x14ac:dyDescent="0.25">
      <c r="J1557" s="7"/>
      <c r="AD1557" s="6"/>
      <c r="AE1557" s="6"/>
    </row>
    <row r="1558" spans="10:33" x14ac:dyDescent="0.25">
      <c r="M1558" s="7"/>
      <c r="AD1558" s="6"/>
      <c r="AE1558" s="6"/>
    </row>
    <row r="1559" spans="10:33" x14ac:dyDescent="0.25">
      <c r="AD1559" s="6"/>
      <c r="AE1559" s="6"/>
    </row>
    <row r="1560" spans="10:33" x14ac:dyDescent="0.25">
      <c r="AD1560" s="6"/>
      <c r="AE1560" s="6"/>
    </row>
    <row r="1561" spans="10:33" x14ac:dyDescent="0.25">
      <c r="J1561" s="7"/>
      <c r="AD1561" s="6"/>
      <c r="AE1561" s="6"/>
      <c r="AF1561" s="6"/>
      <c r="AG1561" s="6"/>
    </row>
    <row r="1562" spans="10:33" x14ac:dyDescent="0.25">
      <c r="AD1562" s="6"/>
      <c r="AE1562" s="6"/>
    </row>
    <row r="1563" spans="10:33" x14ac:dyDescent="0.25">
      <c r="L1563" s="7"/>
      <c r="AD1563" s="6"/>
      <c r="AE1563" s="6"/>
    </row>
    <row r="1564" spans="10:33" x14ac:dyDescent="0.25">
      <c r="AD1564" s="6"/>
      <c r="AE1564" s="6"/>
    </row>
    <row r="1565" spans="10:33" x14ac:dyDescent="0.25">
      <c r="M1565" s="7"/>
      <c r="AD1565" s="6"/>
      <c r="AE1565" s="6"/>
    </row>
    <row r="1566" spans="10:33" x14ac:dyDescent="0.25">
      <c r="AD1566" s="6"/>
      <c r="AE1566" s="6"/>
    </row>
    <row r="1567" spans="10:33" x14ac:dyDescent="0.25">
      <c r="AD1567" s="6"/>
      <c r="AE1567" s="6"/>
    </row>
    <row r="1568" spans="10:33" x14ac:dyDescent="0.25">
      <c r="AD1568" s="6"/>
      <c r="AE1568" s="6"/>
    </row>
    <row r="1569" spans="10:31" x14ac:dyDescent="0.25">
      <c r="AD1569" s="6"/>
      <c r="AE1569" s="6"/>
    </row>
    <row r="1570" spans="10:31" x14ac:dyDescent="0.25">
      <c r="AD1570" s="6"/>
      <c r="AE1570" s="6"/>
    </row>
    <row r="1571" spans="10:31" x14ac:dyDescent="0.25">
      <c r="AD1571" s="6"/>
      <c r="AE1571" s="6"/>
    </row>
    <row r="1572" spans="10:31" x14ac:dyDescent="0.25">
      <c r="AD1572" s="6"/>
      <c r="AE1572" s="6"/>
    </row>
    <row r="1573" spans="10:31" x14ac:dyDescent="0.25">
      <c r="AD1573" s="6"/>
      <c r="AE1573" s="6"/>
    </row>
    <row r="1574" spans="10:31" x14ac:dyDescent="0.25">
      <c r="AD1574" s="6"/>
      <c r="AE1574" s="6"/>
    </row>
    <row r="1575" spans="10:31" x14ac:dyDescent="0.25">
      <c r="AD1575" s="6"/>
      <c r="AE1575" s="6"/>
    </row>
    <row r="1576" spans="10:31" x14ac:dyDescent="0.25">
      <c r="AD1576" s="6"/>
      <c r="AE1576" s="6"/>
    </row>
    <row r="1577" spans="10:31" x14ac:dyDescent="0.25">
      <c r="AD1577" s="6"/>
      <c r="AE1577" s="6"/>
    </row>
    <row r="1578" spans="10:31" x14ac:dyDescent="0.25">
      <c r="J1578" s="7"/>
      <c r="AD1578" s="6"/>
      <c r="AE1578" s="6"/>
    </row>
    <row r="1579" spans="10:31" x14ac:dyDescent="0.25">
      <c r="AD1579" s="6"/>
      <c r="AE1579" s="6"/>
    </row>
    <row r="1580" spans="10:31" x14ac:dyDescent="0.25">
      <c r="AD1580" s="6"/>
      <c r="AE1580" s="6"/>
    </row>
    <row r="1581" spans="10:31" x14ac:dyDescent="0.25">
      <c r="L1581" s="7"/>
      <c r="AD1581" s="6"/>
      <c r="AE1581" s="6"/>
    </row>
    <row r="1582" spans="10:31" x14ac:dyDescent="0.25">
      <c r="AD1582" s="6"/>
      <c r="AE1582" s="6"/>
    </row>
    <row r="1583" spans="10:31" x14ac:dyDescent="0.25">
      <c r="AD1583" s="6"/>
      <c r="AE1583" s="6"/>
    </row>
    <row r="1584" spans="10:31" x14ac:dyDescent="0.25">
      <c r="AD1584" s="6"/>
      <c r="AE1584" s="6"/>
    </row>
    <row r="1585" spans="13:31" x14ac:dyDescent="0.25">
      <c r="AD1585" s="6"/>
      <c r="AE1585" s="6"/>
    </row>
    <row r="1586" spans="13:31" x14ac:dyDescent="0.25">
      <c r="AD1586" s="6"/>
      <c r="AE1586" s="6"/>
    </row>
    <row r="1587" spans="13:31" x14ac:dyDescent="0.25">
      <c r="AD1587" s="6"/>
      <c r="AE1587" s="6"/>
    </row>
    <row r="1588" spans="13:31" x14ac:dyDescent="0.25">
      <c r="AD1588" s="6"/>
      <c r="AE1588" s="6"/>
    </row>
    <row r="1589" spans="13:31" x14ac:dyDescent="0.25">
      <c r="AD1589" s="6"/>
      <c r="AE1589" s="6"/>
    </row>
    <row r="1590" spans="13:31" x14ac:dyDescent="0.25">
      <c r="AD1590" s="6"/>
      <c r="AE1590" s="6"/>
    </row>
    <row r="1591" spans="13:31" x14ac:dyDescent="0.25">
      <c r="AD1591" s="6"/>
      <c r="AE1591" s="6"/>
    </row>
    <row r="1592" spans="13:31" x14ac:dyDescent="0.25">
      <c r="AD1592" s="6"/>
      <c r="AE1592" s="6"/>
    </row>
    <row r="1593" spans="13:31" x14ac:dyDescent="0.25">
      <c r="AD1593" s="6"/>
      <c r="AE1593" s="6"/>
    </row>
    <row r="1594" spans="13:31" x14ac:dyDescent="0.25">
      <c r="AD1594" s="6"/>
      <c r="AE1594" s="6"/>
    </row>
    <row r="1595" spans="13:31" x14ac:dyDescent="0.25">
      <c r="M1595" s="7"/>
      <c r="AD1595" s="6"/>
      <c r="AE1595" s="6"/>
    </row>
    <row r="1596" spans="13:31" x14ac:dyDescent="0.25">
      <c r="AD1596" s="6"/>
      <c r="AE1596" s="6"/>
    </row>
    <row r="1597" spans="13:31" x14ac:dyDescent="0.25">
      <c r="AD1597" s="6"/>
      <c r="AE1597" s="6"/>
    </row>
    <row r="1598" spans="13:31" x14ac:dyDescent="0.25">
      <c r="M1598" s="7"/>
      <c r="AD1598" s="6"/>
      <c r="AE1598" s="6"/>
    </row>
    <row r="1599" spans="13:31" x14ac:dyDescent="0.25">
      <c r="M1599" s="7"/>
      <c r="AD1599" s="6"/>
      <c r="AE1599" s="6"/>
    </row>
    <row r="1600" spans="13:31" x14ac:dyDescent="0.25">
      <c r="AD1600" s="6"/>
      <c r="AE1600" s="6"/>
    </row>
    <row r="1601" spans="12:31" x14ac:dyDescent="0.25">
      <c r="AD1601" s="6"/>
      <c r="AE1601" s="6"/>
    </row>
    <row r="1602" spans="12:31" x14ac:dyDescent="0.25">
      <c r="AD1602" s="6"/>
      <c r="AE1602" s="6"/>
    </row>
    <row r="1603" spans="12:31" x14ac:dyDescent="0.25">
      <c r="AD1603" s="6"/>
      <c r="AE1603" s="6"/>
    </row>
    <row r="1604" spans="12:31" x14ac:dyDescent="0.25">
      <c r="AD1604" s="6"/>
      <c r="AE1604" s="6"/>
    </row>
    <row r="1605" spans="12:31" x14ac:dyDescent="0.25">
      <c r="AD1605" s="6"/>
      <c r="AE1605" s="6"/>
    </row>
    <row r="1606" spans="12:31" x14ac:dyDescent="0.25">
      <c r="L1606" s="7"/>
      <c r="AD1606" s="6"/>
      <c r="AE1606" s="6"/>
    </row>
    <row r="1607" spans="12:31" x14ac:dyDescent="0.25">
      <c r="AD1607" s="6"/>
      <c r="AE1607" s="6"/>
    </row>
    <row r="1608" spans="12:31" x14ac:dyDescent="0.25">
      <c r="AD1608" s="6"/>
      <c r="AE1608" s="6"/>
    </row>
    <row r="1609" spans="12:31" x14ac:dyDescent="0.25">
      <c r="AD1609" s="6"/>
      <c r="AE1609" s="6"/>
    </row>
    <row r="1610" spans="12:31" x14ac:dyDescent="0.25">
      <c r="AD1610" s="6"/>
      <c r="AE1610" s="6"/>
    </row>
    <row r="1611" spans="12:31" x14ac:dyDescent="0.25">
      <c r="AD1611" s="6"/>
      <c r="AE1611" s="6"/>
    </row>
    <row r="1612" spans="12:31" x14ac:dyDescent="0.25">
      <c r="AD1612" s="6"/>
      <c r="AE1612" s="6"/>
    </row>
    <row r="1613" spans="12:31" x14ac:dyDescent="0.25">
      <c r="AD1613" s="6"/>
      <c r="AE1613" s="6"/>
    </row>
    <row r="1614" spans="12:31" x14ac:dyDescent="0.25">
      <c r="AD1614" s="6"/>
      <c r="AE1614" s="6"/>
    </row>
    <row r="1615" spans="12:31" x14ac:dyDescent="0.25">
      <c r="AD1615" s="6"/>
      <c r="AE1615" s="6"/>
    </row>
    <row r="1616" spans="12:31" x14ac:dyDescent="0.25">
      <c r="AD1616" s="6"/>
      <c r="AE1616" s="6"/>
    </row>
    <row r="1617" spans="12:31" x14ac:dyDescent="0.25">
      <c r="AD1617" s="6"/>
      <c r="AE1617" s="6"/>
    </row>
    <row r="1618" spans="12:31" x14ac:dyDescent="0.25">
      <c r="L1618" s="7"/>
      <c r="AD1618" s="6"/>
      <c r="AE1618" s="6"/>
    </row>
    <row r="1619" spans="12:31" x14ac:dyDescent="0.25">
      <c r="AD1619" s="6"/>
      <c r="AE1619" s="6"/>
    </row>
    <row r="1620" spans="12:31" x14ac:dyDescent="0.25">
      <c r="AD1620" s="6"/>
      <c r="AE1620" s="6"/>
    </row>
    <row r="1621" spans="12:31" x14ac:dyDescent="0.25">
      <c r="AD1621" s="6"/>
      <c r="AE1621" s="6"/>
    </row>
    <row r="1622" spans="12:31" x14ac:dyDescent="0.25">
      <c r="AD1622" s="6"/>
      <c r="AE1622" s="6"/>
    </row>
    <row r="1623" spans="12:31" x14ac:dyDescent="0.25">
      <c r="AD1623" s="6"/>
      <c r="AE1623" s="6"/>
    </row>
    <row r="1624" spans="12:31" x14ac:dyDescent="0.25">
      <c r="AD1624" s="6"/>
      <c r="AE1624" s="6"/>
    </row>
    <row r="1625" spans="12:31" x14ac:dyDescent="0.25">
      <c r="L1625" s="7"/>
      <c r="AD1625" s="6"/>
      <c r="AE1625" s="6"/>
    </row>
    <row r="1626" spans="12:31" x14ac:dyDescent="0.25">
      <c r="AD1626" s="6"/>
      <c r="AE1626" s="6"/>
    </row>
    <row r="1627" spans="12:31" x14ac:dyDescent="0.25">
      <c r="AD1627" s="6"/>
      <c r="AE1627" s="6"/>
    </row>
    <row r="1628" spans="12:31" x14ac:dyDescent="0.25">
      <c r="AD1628" s="6"/>
      <c r="AE1628" s="6"/>
    </row>
    <row r="1629" spans="12:31" x14ac:dyDescent="0.25">
      <c r="L1629" s="7"/>
      <c r="AD1629" s="6"/>
      <c r="AE1629" s="6"/>
    </row>
    <row r="1630" spans="12:31" x14ac:dyDescent="0.25">
      <c r="AD1630" s="6"/>
      <c r="AE1630" s="6"/>
    </row>
    <row r="1631" spans="12:31" x14ac:dyDescent="0.25">
      <c r="AD1631" s="6"/>
      <c r="AE1631" s="6"/>
    </row>
    <row r="1632" spans="12:31" x14ac:dyDescent="0.25">
      <c r="AD1632" s="6"/>
      <c r="AE1632" s="6"/>
    </row>
    <row r="1633" spans="13:31" x14ac:dyDescent="0.25">
      <c r="AD1633" s="6"/>
      <c r="AE1633" s="6"/>
    </row>
    <row r="1634" spans="13:31" x14ac:dyDescent="0.25">
      <c r="AD1634" s="6"/>
      <c r="AE1634" s="6"/>
    </row>
    <row r="1635" spans="13:31" x14ac:dyDescent="0.25">
      <c r="M1635" s="7"/>
      <c r="AD1635" s="6"/>
      <c r="AE1635" s="6"/>
    </row>
    <row r="1636" spans="13:31" x14ac:dyDescent="0.25">
      <c r="AD1636" s="6"/>
      <c r="AE1636" s="6"/>
    </row>
    <row r="1637" spans="13:31" x14ac:dyDescent="0.25">
      <c r="AD1637" s="6"/>
      <c r="AE1637" s="6"/>
    </row>
    <row r="1638" spans="13:31" x14ac:dyDescent="0.25">
      <c r="AD1638" s="6"/>
      <c r="AE1638" s="6"/>
    </row>
    <row r="1639" spans="13:31" x14ac:dyDescent="0.25">
      <c r="AD1639" s="6"/>
      <c r="AE1639" s="6"/>
    </row>
    <row r="1640" spans="13:31" x14ac:dyDescent="0.25">
      <c r="AD1640" s="6"/>
      <c r="AE1640" s="6"/>
    </row>
    <row r="1641" spans="13:31" x14ac:dyDescent="0.25">
      <c r="M1641" s="7"/>
      <c r="AD1641" s="6"/>
      <c r="AE1641" s="6"/>
    </row>
    <row r="1642" spans="13:31" x14ac:dyDescent="0.25">
      <c r="AD1642" s="6"/>
      <c r="AE1642" s="6"/>
    </row>
    <row r="1643" spans="13:31" x14ac:dyDescent="0.25">
      <c r="AD1643" s="6"/>
      <c r="AE1643" s="6"/>
    </row>
    <row r="1644" spans="13:31" x14ac:dyDescent="0.25">
      <c r="AD1644" s="6"/>
      <c r="AE1644" s="6"/>
    </row>
    <row r="1645" spans="13:31" x14ac:dyDescent="0.25">
      <c r="AD1645" s="6"/>
      <c r="AE1645" s="6"/>
    </row>
    <row r="1646" spans="13:31" x14ac:dyDescent="0.25">
      <c r="AD1646" s="6"/>
      <c r="AE1646" s="6"/>
    </row>
    <row r="1647" spans="13:31" x14ac:dyDescent="0.25">
      <c r="AD1647" s="6"/>
      <c r="AE1647" s="6"/>
    </row>
    <row r="1648" spans="13:31" x14ac:dyDescent="0.25">
      <c r="AD1648" s="6"/>
      <c r="AE1648" s="6"/>
    </row>
    <row r="1649" spans="13:31" x14ac:dyDescent="0.25">
      <c r="AD1649" s="6"/>
      <c r="AE1649" s="6"/>
    </row>
    <row r="1650" spans="13:31" x14ac:dyDescent="0.25">
      <c r="AD1650" s="6"/>
      <c r="AE1650" s="6"/>
    </row>
    <row r="1651" spans="13:31" x14ac:dyDescent="0.25">
      <c r="AD1651" s="6"/>
      <c r="AE1651" s="6"/>
    </row>
    <row r="1652" spans="13:31" x14ac:dyDescent="0.25">
      <c r="M1652" s="7"/>
      <c r="AD1652" s="6"/>
      <c r="AE1652" s="6"/>
    </row>
    <row r="1653" spans="13:31" x14ac:dyDescent="0.25">
      <c r="AD1653" s="6"/>
      <c r="AE1653" s="6"/>
    </row>
    <row r="1654" spans="13:31" x14ac:dyDescent="0.25">
      <c r="AD1654" s="6"/>
      <c r="AE1654" s="6"/>
    </row>
    <row r="1655" spans="13:31" x14ac:dyDescent="0.25">
      <c r="AD1655" s="6"/>
      <c r="AE1655" s="6"/>
    </row>
    <row r="1656" spans="13:31" x14ac:dyDescent="0.25">
      <c r="M1656" s="7"/>
      <c r="AD1656" s="6"/>
      <c r="AE1656" s="6"/>
    </row>
    <row r="1657" spans="13:31" x14ac:dyDescent="0.25">
      <c r="M1657" s="7"/>
      <c r="AD1657" s="6"/>
      <c r="AE1657" s="6"/>
    </row>
    <row r="1658" spans="13:31" x14ac:dyDescent="0.25">
      <c r="AD1658" s="6"/>
      <c r="AE1658" s="6"/>
    </row>
    <row r="1659" spans="13:31" x14ac:dyDescent="0.25">
      <c r="AD1659" s="6"/>
      <c r="AE1659" s="6"/>
    </row>
    <row r="1660" spans="13:31" x14ac:dyDescent="0.25">
      <c r="AD1660" s="6"/>
      <c r="AE1660" s="6"/>
    </row>
    <row r="1661" spans="13:31" x14ac:dyDescent="0.25">
      <c r="AD1661" s="6"/>
      <c r="AE1661" s="6"/>
    </row>
    <row r="1662" spans="13:31" x14ac:dyDescent="0.25">
      <c r="AD1662" s="6"/>
      <c r="AE1662" s="6"/>
    </row>
    <row r="1663" spans="13:31" x14ac:dyDescent="0.25">
      <c r="AD1663" s="6"/>
      <c r="AE1663" s="6"/>
    </row>
    <row r="1664" spans="13:31" x14ac:dyDescent="0.25">
      <c r="AD1664" s="6"/>
      <c r="AE1664" s="6"/>
    </row>
    <row r="1665" spans="12:31" x14ac:dyDescent="0.25">
      <c r="AD1665" s="6"/>
      <c r="AE1665" s="6"/>
    </row>
    <row r="1666" spans="12:31" x14ac:dyDescent="0.25">
      <c r="M1666" s="7"/>
      <c r="AD1666" s="6"/>
      <c r="AE1666" s="6"/>
    </row>
    <row r="1667" spans="12:31" x14ac:dyDescent="0.25">
      <c r="AD1667" s="6"/>
      <c r="AE1667" s="6"/>
    </row>
    <row r="1668" spans="12:31" x14ac:dyDescent="0.25">
      <c r="AD1668" s="6"/>
      <c r="AE1668" s="6"/>
    </row>
    <row r="1669" spans="12:31" x14ac:dyDescent="0.25">
      <c r="AD1669" s="6"/>
      <c r="AE1669" s="6"/>
    </row>
    <row r="1670" spans="12:31" x14ac:dyDescent="0.25">
      <c r="AD1670" s="6"/>
      <c r="AE1670" s="6"/>
    </row>
    <row r="1671" spans="12:31" x14ac:dyDescent="0.25">
      <c r="M1671" s="7"/>
      <c r="AD1671" s="6"/>
      <c r="AE1671" s="6"/>
    </row>
    <row r="1672" spans="12:31" x14ac:dyDescent="0.25">
      <c r="L1672" s="7"/>
      <c r="AD1672" s="6"/>
      <c r="AE1672" s="6"/>
    </row>
    <row r="1673" spans="12:31" x14ac:dyDescent="0.25">
      <c r="AD1673" s="6"/>
      <c r="AE1673" s="6"/>
    </row>
    <row r="1674" spans="12:31" x14ac:dyDescent="0.25">
      <c r="AD1674" s="6"/>
      <c r="AE1674" s="6"/>
    </row>
    <row r="1675" spans="12:31" x14ac:dyDescent="0.25">
      <c r="AD1675" s="6"/>
      <c r="AE1675" s="6"/>
    </row>
    <row r="1676" spans="12:31" x14ac:dyDescent="0.25">
      <c r="AD1676" s="6"/>
      <c r="AE1676" s="6"/>
    </row>
    <row r="1677" spans="12:31" x14ac:dyDescent="0.25">
      <c r="L1677" s="7"/>
      <c r="AD1677" s="6"/>
      <c r="AE1677" s="6"/>
    </row>
    <row r="1678" spans="12:31" x14ac:dyDescent="0.25">
      <c r="AD1678" s="6"/>
      <c r="AE1678" s="6"/>
    </row>
    <row r="1679" spans="12:31" x14ac:dyDescent="0.25">
      <c r="AD1679" s="6"/>
      <c r="AE1679" s="6"/>
    </row>
    <row r="1680" spans="12:31" x14ac:dyDescent="0.25">
      <c r="AD1680" s="6"/>
      <c r="AE1680" s="6"/>
    </row>
    <row r="1681" spans="10:31" x14ac:dyDescent="0.25">
      <c r="AD1681" s="6"/>
      <c r="AE1681" s="6"/>
    </row>
    <row r="1682" spans="10:31" x14ac:dyDescent="0.25">
      <c r="AD1682" s="6"/>
      <c r="AE1682" s="6"/>
    </row>
    <row r="1683" spans="10:31" x14ac:dyDescent="0.25">
      <c r="AD1683" s="6"/>
      <c r="AE1683" s="6"/>
    </row>
    <row r="1684" spans="10:31" x14ac:dyDescent="0.25">
      <c r="AD1684" s="6"/>
      <c r="AE1684" s="6"/>
    </row>
    <row r="1685" spans="10:31" x14ac:dyDescent="0.25">
      <c r="J1685" s="7"/>
      <c r="AD1685" s="6"/>
      <c r="AE1685" s="6"/>
    </row>
    <row r="1686" spans="10:31" x14ac:dyDescent="0.25">
      <c r="AD1686" s="6"/>
      <c r="AE1686" s="6"/>
    </row>
    <row r="1687" spans="10:31" x14ac:dyDescent="0.25">
      <c r="AD1687" s="6"/>
      <c r="AE1687" s="6"/>
    </row>
    <row r="1688" spans="10:31" x14ac:dyDescent="0.25">
      <c r="AD1688" s="6"/>
      <c r="AE1688" s="6"/>
    </row>
    <row r="1689" spans="10:31" x14ac:dyDescent="0.25">
      <c r="AD1689" s="6"/>
      <c r="AE1689" s="6"/>
    </row>
    <row r="1690" spans="10:31" x14ac:dyDescent="0.25">
      <c r="AD1690" s="6"/>
      <c r="AE1690" s="6"/>
    </row>
    <row r="1691" spans="10:31" x14ac:dyDescent="0.25">
      <c r="AD1691" s="6"/>
      <c r="AE1691" s="6"/>
    </row>
    <row r="1692" spans="10:31" x14ac:dyDescent="0.25">
      <c r="AD1692" s="6"/>
      <c r="AE1692" s="6"/>
    </row>
    <row r="1693" spans="10:31" x14ac:dyDescent="0.25">
      <c r="AD1693" s="6"/>
      <c r="AE1693" s="6"/>
    </row>
    <row r="1694" spans="10:31" x14ac:dyDescent="0.25">
      <c r="AD1694" s="6"/>
      <c r="AE1694" s="6"/>
    </row>
    <row r="1695" spans="10:31" x14ac:dyDescent="0.25">
      <c r="AD1695" s="6"/>
      <c r="AE1695" s="6"/>
    </row>
    <row r="1696" spans="10:31" x14ac:dyDescent="0.25">
      <c r="AD1696" s="6"/>
      <c r="AE1696" s="6"/>
    </row>
    <row r="1697" spans="9:31" x14ac:dyDescent="0.25">
      <c r="AD1697" s="6"/>
      <c r="AE1697" s="6"/>
    </row>
    <row r="1698" spans="9:31" x14ac:dyDescent="0.25">
      <c r="L1698" s="7"/>
      <c r="AD1698" s="6"/>
      <c r="AE1698" s="6"/>
    </row>
    <row r="1699" spans="9:31" x14ac:dyDescent="0.25">
      <c r="AD1699" s="6"/>
      <c r="AE1699" s="6"/>
    </row>
    <row r="1700" spans="9:31" x14ac:dyDescent="0.25">
      <c r="AD1700" s="6"/>
      <c r="AE1700" s="6"/>
    </row>
    <row r="1701" spans="9:31" x14ac:dyDescent="0.25">
      <c r="AD1701" s="6"/>
      <c r="AE1701" s="6"/>
    </row>
    <row r="1702" spans="9:31" x14ac:dyDescent="0.25">
      <c r="AD1702" s="6"/>
      <c r="AE1702" s="6"/>
    </row>
    <row r="1703" spans="9:31" x14ac:dyDescent="0.25">
      <c r="AD1703" s="6"/>
      <c r="AE1703" s="6"/>
    </row>
    <row r="1704" spans="9:31" x14ac:dyDescent="0.25">
      <c r="AD1704" s="6"/>
      <c r="AE1704" s="6"/>
    </row>
    <row r="1705" spans="9:31" x14ac:dyDescent="0.25">
      <c r="AD1705" s="6"/>
      <c r="AE1705" s="6"/>
    </row>
    <row r="1706" spans="9:31" x14ac:dyDescent="0.25">
      <c r="AD1706" s="6"/>
      <c r="AE1706" s="6"/>
    </row>
    <row r="1707" spans="9:31" x14ac:dyDescent="0.25">
      <c r="M1707" s="7"/>
      <c r="AD1707" s="6"/>
      <c r="AE1707" s="6"/>
    </row>
    <row r="1708" spans="9:31" x14ac:dyDescent="0.25">
      <c r="AD1708" s="6"/>
      <c r="AE1708" s="6"/>
    </row>
    <row r="1709" spans="9:31" x14ac:dyDescent="0.25">
      <c r="AD1709" s="6"/>
      <c r="AE1709" s="6"/>
    </row>
    <row r="1710" spans="9:31" x14ac:dyDescent="0.25">
      <c r="I1710" s="7"/>
      <c r="J1710" s="7"/>
      <c r="K1710" s="7"/>
      <c r="L1710" s="7"/>
      <c r="AD1710" s="6"/>
      <c r="AE1710" s="6"/>
    </row>
    <row r="1711" spans="9:31" x14ac:dyDescent="0.25">
      <c r="AD1711" s="6"/>
      <c r="AE1711" s="6"/>
    </row>
    <row r="1712" spans="9:31" x14ac:dyDescent="0.25">
      <c r="AD1712" s="6"/>
      <c r="AE1712" s="6"/>
    </row>
    <row r="1713" spans="12:31" x14ac:dyDescent="0.25">
      <c r="AD1713" s="6"/>
      <c r="AE1713" s="6"/>
    </row>
    <row r="1714" spans="12:31" x14ac:dyDescent="0.25">
      <c r="AD1714" s="6"/>
      <c r="AE1714" s="6"/>
    </row>
    <row r="1715" spans="12:31" x14ac:dyDescent="0.25">
      <c r="AD1715" s="6"/>
      <c r="AE1715" s="6"/>
    </row>
    <row r="1716" spans="12:31" x14ac:dyDescent="0.25">
      <c r="AD1716" s="6"/>
      <c r="AE1716" s="6"/>
    </row>
    <row r="1717" spans="12:31" x14ac:dyDescent="0.25">
      <c r="L1717" s="7"/>
      <c r="AD1717" s="6"/>
      <c r="AE1717" s="6"/>
    </row>
    <row r="1718" spans="12:31" x14ac:dyDescent="0.25">
      <c r="AD1718" s="6"/>
      <c r="AE1718" s="6"/>
    </row>
    <row r="1719" spans="12:31" x14ac:dyDescent="0.25">
      <c r="AD1719" s="6"/>
      <c r="AE1719" s="6"/>
    </row>
    <row r="1720" spans="12:31" x14ac:dyDescent="0.25">
      <c r="AD1720" s="6"/>
      <c r="AE1720" s="6"/>
    </row>
    <row r="1721" spans="12:31" x14ac:dyDescent="0.25">
      <c r="AD1721" s="6"/>
      <c r="AE1721" s="6"/>
    </row>
    <row r="1722" spans="12:31" x14ac:dyDescent="0.25">
      <c r="AD1722" s="6"/>
      <c r="AE1722" s="6"/>
    </row>
    <row r="1723" spans="12:31" x14ac:dyDescent="0.25">
      <c r="AD1723" s="6"/>
      <c r="AE1723" s="6"/>
    </row>
    <row r="1724" spans="12:31" x14ac:dyDescent="0.25">
      <c r="AD1724" s="6"/>
      <c r="AE1724" s="6"/>
    </row>
    <row r="1725" spans="12:31" x14ac:dyDescent="0.25">
      <c r="AD1725" s="6"/>
      <c r="AE1725" s="6"/>
    </row>
    <row r="1726" spans="12:31" x14ac:dyDescent="0.25">
      <c r="AD1726" s="6"/>
      <c r="AE1726" s="6"/>
    </row>
    <row r="1727" spans="12:31" x14ac:dyDescent="0.25">
      <c r="AD1727" s="6"/>
      <c r="AE1727" s="6"/>
    </row>
    <row r="1728" spans="12:31" x14ac:dyDescent="0.25">
      <c r="AD1728" s="6"/>
      <c r="AE1728" s="6"/>
    </row>
    <row r="1729" spans="10:31" x14ac:dyDescent="0.25">
      <c r="AD1729" s="6"/>
      <c r="AE1729" s="6"/>
    </row>
    <row r="1730" spans="10:31" x14ac:dyDescent="0.25">
      <c r="AD1730" s="6"/>
      <c r="AE1730" s="6"/>
    </row>
    <row r="1731" spans="10:31" x14ac:dyDescent="0.25">
      <c r="AD1731" s="6"/>
      <c r="AE1731" s="6"/>
    </row>
    <row r="1732" spans="10:31" x14ac:dyDescent="0.25">
      <c r="AD1732" s="6"/>
      <c r="AE1732" s="6"/>
    </row>
    <row r="1733" spans="10:31" x14ac:dyDescent="0.25">
      <c r="M1733" s="7"/>
      <c r="AD1733" s="6"/>
      <c r="AE1733" s="6"/>
    </row>
    <row r="1734" spans="10:31" x14ac:dyDescent="0.25">
      <c r="AD1734" s="6"/>
      <c r="AE1734" s="6"/>
    </row>
    <row r="1735" spans="10:31" x14ac:dyDescent="0.25">
      <c r="J1735" s="7"/>
      <c r="AD1735" s="6"/>
      <c r="AE1735" s="6"/>
    </row>
    <row r="1736" spans="10:31" x14ac:dyDescent="0.25">
      <c r="AD1736" s="6"/>
      <c r="AE1736" s="6"/>
    </row>
    <row r="1737" spans="10:31" x14ac:dyDescent="0.25">
      <c r="AD1737" s="6"/>
      <c r="AE1737" s="6"/>
    </row>
    <row r="1738" spans="10:31" x14ac:dyDescent="0.25">
      <c r="AD1738" s="6"/>
      <c r="AE1738" s="6"/>
    </row>
    <row r="1739" spans="10:31" x14ac:dyDescent="0.25">
      <c r="AD1739" s="6"/>
      <c r="AE1739" s="6"/>
    </row>
    <row r="1740" spans="10:31" x14ac:dyDescent="0.25">
      <c r="AD1740" s="6"/>
      <c r="AE1740" s="6"/>
    </row>
    <row r="1741" spans="10:31" x14ac:dyDescent="0.25">
      <c r="AD1741" s="6"/>
      <c r="AE1741" s="6"/>
    </row>
    <row r="1742" spans="10:31" x14ac:dyDescent="0.25">
      <c r="AD1742" s="6"/>
      <c r="AE1742" s="6"/>
    </row>
    <row r="1743" spans="10:31" x14ac:dyDescent="0.25">
      <c r="AD1743" s="6"/>
      <c r="AE1743" s="6"/>
    </row>
    <row r="1744" spans="10:31" x14ac:dyDescent="0.25">
      <c r="J1744" s="7"/>
      <c r="L1744" s="7"/>
      <c r="M1744" s="7"/>
      <c r="AD1744" s="6"/>
      <c r="AE1744" s="6"/>
    </row>
    <row r="1745" spans="10:31" x14ac:dyDescent="0.25">
      <c r="AD1745" s="6"/>
      <c r="AE1745" s="6"/>
    </row>
    <row r="1746" spans="10:31" x14ac:dyDescent="0.25">
      <c r="AD1746" s="6"/>
      <c r="AE1746" s="6"/>
    </row>
    <row r="1747" spans="10:31" x14ac:dyDescent="0.25">
      <c r="AD1747" s="6"/>
      <c r="AE1747" s="6"/>
    </row>
    <row r="1748" spans="10:31" x14ac:dyDescent="0.25">
      <c r="M1748" s="7"/>
      <c r="AD1748" s="6"/>
      <c r="AE1748" s="6"/>
    </row>
    <row r="1749" spans="10:31" x14ac:dyDescent="0.25">
      <c r="AD1749" s="6"/>
      <c r="AE1749" s="6"/>
    </row>
    <row r="1750" spans="10:31" x14ac:dyDescent="0.25">
      <c r="AD1750" s="6"/>
      <c r="AE1750" s="6"/>
    </row>
    <row r="1751" spans="10:31" x14ac:dyDescent="0.25">
      <c r="AD1751" s="6"/>
      <c r="AE1751" s="6"/>
    </row>
    <row r="1752" spans="10:31" x14ac:dyDescent="0.25">
      <c r="AD1752" s="6"/>
      <c r="AE1752" s="6"/>
    </row>
    <row r="1753" spans="10:31" x14ac:dyDescent="0.25">
      <c r="AD1753" s="6"/>
      <c r="AE1753" s="6"/>
    </row>
    <row r="1754" spans="10:31" x14ac:dyDescent="0.25">
      <c r="AD1754" s="6"/>
      <c r="AE1754" s="6"/>
    </row>
    <row r="1755" spans="10:31" x14ac:dyDescent="0.25">
      <c r="AD1755" s="6"/>
      <c r="AE1755" s="6"/>
    </row>
    <row r="1756" spans="10:31" x14ac:dyDescent="0.25">
      <c r="AD1756" s="6"/>
      <c r="AE1756" s="6"/>
    </row>
    <row r="1757" spans="10:31" x14ac:dyDescent="0.25">
      <c r="AD1757" s="6"/>
      <c r="AE1757" s="6"/>
    </row>
    <row r="1758" spans="10:31" x14ac:dyDescent="0.25">
      <c r="AD1758" s="6"/>
      <c r="AE1758" s="6"/>
    </row>
    <row r="1759" spans="10:31" x14ac:dyDescent="0.25">
      <c r="AD1759" s="6"/>
      <c r="AE1759" s="6"/>
    </row>
    <row r="1760" spans="10:31" x14ac:dyDescent="0.25">
      <c r="J1760" s="7"/>
      <c r="AD1760" s="6"/>
      <c r="AE1760" s="6"/>
    </row>
    <row r="1761" spans="13:31" x14ac:dyDescent="0.25">
      <c r="AD1761" s="6"/>
      <c r="AE1761" s="6"/>
    </row>
    <row r="1762" spans="13:31" x14ac:dyDescent="0.25">
      <c r="AD1762" s="6"/>
      <c r="AE1762" s="6"/>
    </row>
    <row r="1763" spans="13:31" x14ac:dyDescent="0.25">
      <c r="AD1763" s="6"/>
      <c r="AE1763" s="6"/>
    </row>
    <row r="1764" spans="13:31" x14ac:dyDescent="0.25">
      <c r="AD1764" s="6"/>
      <c r="AE1764" s="6"/>
    </row>
    <row r="1765" spans="13:31" x14ac:dyDescent="0.25">
      <c r="AD1765" s="6"/>
      <c r="AE1765" s="6"/>
    </row>
    <row r="1766" spans="13:31" x14ac:dyDescent="0.25">
      <c r="AD1766" s="6"/>
      <c r="AE1766" s="6"/>
    </row>
    <row r="1767" spans="13:31" x14ac:dyDescent="0.25">
      <c r="AD1767" s="6"/>
      <c r="AE1767" s="6"/>
    </row>
    <row r="1768" spans="13:31" x14ac:dyDescent="0.25">
      <c r="AD1768" s="6"/>
      <c r="AE1768" s="6"/>
    </row>
    <row r="1769" spans="13:31" x14ac:dyDescent="0.25">
      <c r="AD1769" s="6"/>
      <c r="AE1769" s="6"/>
    </row>
    <row r="1770" spans="13:31" x14ac:dyDescent="0.25">
      <c r="AD1770" s="6"/>
      <c r="AE1770" s="6"/>
    </row>
    <row r="1771" spans="13:31" x14ac:dyDescent="0.25">
      <c r="AD1771" s="6"/>
      <c r="AE1771" s="6"/>
    </row>
    <row r="1772" spans="13:31" x14ac:dyDescent="0.25">
      <c r="AD1772" s="6"/>
      <c r="AE1772" s="6"/>
    </row>
    <row r="1773" spans="13:31" x14ac:dyDescent="0.25">
      <c r="AD1773" s="6"/>
      <c r="AE1773" s="6"/>
    </row>
    <row r="1774" spans="13:31" x14ac:dyDescent="0.25">
      <c r="M1774" s="7"/>
      <c r="AD1774" s="6"/>
      <c r="AE1774" s="6"/>
    </row>
    <row r="1775" spans="13:31" x14ac:dyDescent="0.25">
      <c r="AD1775" s="6"/>
      <c r="AE1775" s="6"/>
    </row>
    <row r="1776" spans="13:31" x14ac:dyDescent="0.25">
      <c r="AD1776" s="6"/>
      <c r="AE1776" s="6"/>
    </row>
    <row r="1777" spans="10:31" x14ac:dyDescent="0.25">
      <c r="AD1777" s="6"/>
      <c r="AE1777" s="6"/>
    </row>
    <row r="1778" spans="10:31" x14ac:dyDescent="0.25">
      <c r="AD1778" s="6"/>
      <c r="AE1778" s="6"/>
    </row>
    <row r="1779" spans="10:31" x14ac:dyDescent="0.25">
      <c r="AD1779" s="6"/>
      <c r="AE1779" s="6"/>
    </row>
    <row r="1780" spans="10:31" x14ac:dyDescent="0.25">
      <c r="AD1780" s="6"/>
      <c r="AE1780" s="6"/>
    </row>
    <row r="1781" spans="10:31" x14ac:dyDescent="0.25">
      <c r="AD1781" s="6"/>
      <c r="AE1781" s="6"/>
    </row>
    <row r="1782" spans="10:31" x14ac:dyDescent="0.25">
      <c r="AD1782" s="6"/>
      <c r="AE1782" s="6"/>
    </row>
    <row r="1783" spans="10:31" x14ac:dyDescent="0.25">
      <c r="AD1783" s="6"/>
      <c r="AE1783" s="6"/>
    </row>
    <row r="1784" spans="10:31" x14ac:dyDescent="0.25">
      <c r="M1784" s="7"/>
      <c r="AD1784" s="6"/>
      <c r="AE1784" s="6"/>
    </row>
    <row r="1785" spans="10:31" x14ac:dyDescent="0.25">
      <c r="AD1785" s="6"/>
      <c r="AE1785" s="6"/>
    </row>
    <row r="1786" spans="10:31" x14ac:dyDescent="0.25">
      <c r="AD1786" s="6"/>
      <c r="AE1786" s="6"/>
    </row>
    <row r="1787" spans="10:31" x14ac:dyDescent="0.25">
      <c r="J1787" s="7"/>
      <c r="AD1787" s="6"/>
      <c r="AE1787" s="6"/>
    </row>
    <row r="1788" spans="10:31" x14ac:dyDescent="0.25">
      <c r="AD1788" s="6"/>
      <c r="AE1788" s="6"/>
    </row>
    <row r="1789" spans="10:31" x14ac:dyDescent="0.25">
      <c r="AD1789" s="6"/>
      <c r="AE1789" s="6"/>
    </row>
    <row r="1790" spans="10:31" x14ac:dyDescent="0.25">
      <c r="AD1790" s="6"/>
      <c r="AE1790" s="6"/>
    </row>
    <row r="1791" spans="10:31" x14ac:dyDescent="0.25">
      <c r="AD1791" s="6"/>
      <c r="AE1791" s="6"/>
    </row>
    <row r="1792" spans="10:31" x14ac:dyDescent="0.25">
      <c r="AD1792" s="6"/>
      <c r="AE1792" s="6"/>
    </row>
    <row r="1793" spans="10:31" x14ac:dyDescent="0.25">
      <c r="M1793" s="7"/>
      <c r="AD1793" s="6"/>
      <c r="AE1793" s="6"/>
    </row>
    <row r="1794" spans="10:31" x14ac:dyDescent="0.25">
      <c r="AD1794" s="6"/>
      <c r="AE1794" s="6"/>
    </row>
    <row r="1795" spans="10:31" x14ac:dyDescent="0.25">
      <c r="AD1795" s="6"/>
      <c r="AE1795" s="6"/>
    </row>
    <row r="1796" spans="10:31" x14ac:dyDescent="0.25">
      <c r="AD1796" s="6"/>
      <c r="AE1796" s="6"/>
    </row>
    <row r="1797" spans="10:31" x14ac:dyDescent="0.25">
      <c r="AD1797" s="6"/>
      <c r="AE1797" s="6"/>
    </row>
    <row r="1798" spans="10:31" x14ac:dyDescent="0.25">
      <c r="AD1798" s="6"/>
      <c r="AE1798" s="6"/>
    </row>
    <row r="1799" spans="10:31" x14ac:dyDescent="0.25">
      <c r="AD1799" s="6"/>
      <c r="AE1799" s="6"/>
    </row>
    <row r="1800" spans="10:31" x14ac:dyDescent="0.25">
      <c r="J1800" s="7"/>
      <c r="AD1800" s="6"/>
      <c r="AE1800" s="6"/>
    </row>
    <row r="1801" spans="10:31" x14ac:dyDescent="0.25">
      <c r="AD1801" s="6"/>
      <c r="AE1801" s="6"/>
    </row>
    <row r="1802" spans="10:31" x14ac:dyDescent="0.25">
      <c r="AD1802" s="6"/>
      <c r="AE1802" s="6"/>
    </row>
    <row r="1803" spans="10:31" x14ac:dyDescent="0.25">
      <c r="AD1803" s="6"/>
      <c r="AE1803" s="6"/>
    </row>
    <row r="1804" spans="10:31" x14ac:dyDescent="0.25">
      <c r="AD1804" s="6"/>
      <c r="AE1804" s="6"/>
    </row>
    <row r="1805" spans="10:31" x14ac:dyDescent="0.25">
      <c r="AD1805" s="6"/>
      <c r="AE1805" s="6"/>
    </row>
    <row r="1806" spans="10:31" x14ac:dyDescent="0.25">
      <c r="AD1806" s="6"/>
      <c r="AE1806" s="6"/>
    </row>
    <row r="1807" spans="10:31" x14ac:dyDescent="0.25">
      <c r="AD1807" s="6"/>
      <c r="AE1807" s="6"/>
    </row>
    <row r="1808" spans="10:31" x14ac:dyDescent="0.25">
      <c r="AD1808" s="6"/>
      <c r="AE1808" s="6"/>
    </row>
    <row r="1809" spans="30:31" x14ac:dyDescent="0.25">
      <c r="AD1809" s="6"/>
      <c r="AE1809" s="6"/>
    </row>
    <row r="1810" spans="30:31" x14ac:dyDescent="0.25">
      <c r="AD1810" s="6"/>
      <c r="AE1810" s="6"/>
    </row>
    <row r="1811" spans="30:31" x14ac:dyDescent="0.25">
      <c r="AD1811" s="6"/>
      <c r="AE1811" s="6"/>
    </row>
    <row r="1812" spans="30:31" x14ac:dyDescent="0.25">
      <c r="AD1812" s="6"/>
      <c r="AE1812" s="6"/>
    </row>
    <row r="1813" spans="30:31" x14ac:dyDescent="0.25">
      <c r="AD1813" s="6"/>
      <c r="AE1813" s="6"/>
    </row>
    <row r="1814" spans="30:31" x14ac:dyDescent="0.25">
      <c r="AD1814" s="6"/>
      <c r="AE1814" s="6"/>
    </row>
    <row r="1815" spans="30:31" x14ac:dyDescent="0.25">
      <c r="AD1815" s="6"/>
      <c r="AE1815" s="6"/>
    </row>
    <row r="1816" spans="30:31" x14ac:dyDescent="0.25">
      <c r="AD1816" s="6"/>
      <c r="AE1816" s="6"/>
    </row>
    <row r="1817" spans="30:31" x14ac:dyDescent="0.25">
      <c r="AD1817" s="6"/>
      <c r="AE1817" s="6"/>
    </row>
    <row r="1818" spans="30:31" x14ac:dyDescent="0.25">
      <c r="AD1818" s="6"/>
      <c r="AE1818" s="6"/>
    </row>
    <row r="1819" spans="30:31" x14ac:dyDescent="0.25">
      <c r="AD1819" s="6"/>
      <c r="AE1819" s="6"/>
    </row>
    <row r="1820" spans="30:31" x14ac:dyDescent="0.25">
      <c r="AD1820" s="6"/>
      <c r="AE1820" s="6"/>
    </row>
    <row r="1821" spans="30:31" x14ac:dyDescent="0.25">
      <c r="AD1821" s="6"/>
      <c r="AE1821" s="6"/>
    </row>
    <row r="1822" spans="30:31" x14ac:dyDescent="0.25">
      <c r="AD1822" s="6"/>
      <c r="AE1822" s="6"/>
    </row>
    <row r="1823" spans="30:31" x14ac:dyDescent="0.25">
      <c r="AD1823" s="6"/>
      <c r="AE1823" s="6"/>
    </row>
    <row r="1824" spans="30:31" x14ac:dyDescent="0.25">
      <c r="AD1824" s="6"/>
      <c r="AE1824" s="6"/>
    </row>
    <row r="1825" spans="10:31" x14ac:dyDescent="0.25">
      <c r="AD1825" s="6"/>
      <c r="AE1825" s="6"/>
    </row>
    <row r="1826" spans="10:31" x14ac:dyDescent="0.25">
      <c r="AD1826" s="6"/>
      <c r="AE1826" s="6"/>
    </row>
    <row r="1827" spans="10:31" x14ac:dyDescent="0.25">
      <c r="AD1827" s="6"/>
      <c r="AE1827" s="6"/>
    </row>
    <row r="1828" spans="10:31" x14ac:dyDescent="0.25">
      <c r="AD1828" s="6"/>
      <c r="AE1828" s="6"/>
    </row>
    <row r="1829" spans="10:31" x14ac:dyDescent="0.25">
      <c r="AD1829" s="6"/>
      <c r="AE1829" s="6"/>
    </row>
    <row r="1830" spans="10:31" x14ac:dyDescent="0.25">
      <c r="AD1830" s="6"/>
      <c r="AE1830" s="6"/>
    </row>
    <row r="1831" spans="10:31" x14ac:dyDescent="0.25">
      <c r="AD1831" s="6"/>
      <c r="AE1831" s="6"/>
    </row>
    <row r="1832" spans="10:31" x14ac:dyDescent="0.25">
      <c r="AD1832" s="6"/>
      <c r="AE1832" s="6"/>
    </row>
    <row r="1833" spans="10:31" x14ac:dyDescent="0.25">
      <c r="AD1833" s="6"/>
      <c r="AE1833" s="6"/>
    </row>
    <row r="1834" spans="10:31" x14ac:dyDescent="0.25">
      <c r="AD1834" s="6"/>
      <c r="AE1834" s="6"/>
    </row>
    <row r="1835" spans="10:31" x14ac:dyDescent="0.25">
      <c r="AD1835" s="6"/>
      <c r="AE1835" s="6"/>
    </row>
    <row r="1836" spans="10:31" x14ac:dyDescent="0.25">
      <c r="J1836" s="7"/>
      <c r="AD1836" s="6"/>
      <c r="AE1836" s="6"/>
    </row>
    <row r="1837" spans="10:31" x14ac:dyDescent="0.25">
      <c r="J1837" s="7"/>
      <c r="M1837" s="7"/>
      <c r="AD1837" s="6"/>
      <c r="AE1837" s="6"/>
    </row>
    <row r="1838" spans="10:31" x14ac:dyDescent="0.25">
      <c r="AD1838" s="6"/>
      <c r="AE1838" s="6"/>
    </row>
    <row r="1839" spans="10:31" x14ac:dyDescent="0.25">
      <c r="AD1839" s="6"/>
      <c r="AE1839" s="6"/>
    </row>
    <row r="1840" spans="10:31" x14ac:dyDescent="0.25">
      <c r="AD1840" s="6"/>
      <c r="AE1840" s="6"/>
    </row>
    <row r="1841" spans="10:31" x14ac:dyDescent="0.25">
      <c r="AD1841" s="6"/>
      <c r="AE1841" s="6"/>
    </row>
    <row r="1842" spans="10:31" x14ac:dyDescent="0.25">
      <c r="AD1842" s="6"/>
      <c r="AE1842" s="6"/>
    </row>
    <row r="1843" spans="10:31" x14ac:dyDescent="0.25">
      <c r="M1843" s="7"/>
      <c r="AD1843" s="6"/>
      <c r="AE1843" s="6"/>
    </row>
    <row r="1844" spans="10:31" x14ac:dyDescent="0.25">
      <c r="AD1844" s="6"/>
      <c r="AE1844" s="6"/>
    </row>
    <row r="1845" spans="10:31" x14ac:dyDescent="0.25">
      <c r="M1845" s="7"/>
      <c r="AD1845" s="6"/>
      <c r="AE1845" s="6"/>
    </row>
    <row r="1846" spans="10:31" x14ac:dyDescent="0.25">
      <c r="AD1846" s="6"/>
      <c r="AE1846" s="6"/>
    </row>
    <row r="1847" spans="10:31" x14ac:dyDescent="0.25">
      <c r="L1847" s="7"/>
      <c r="AD1847" s="6"/>
      <c r="AE1847" s="6"/>
    </row>
    <row r="1848" spans="10:31" x14ac:dyDescent="0.25">
      <c r="L1848" s="7"/>
      <c r="AD1848" s="6"/>
      <c r="AE1848" s="6"/>
    </row>
    <row r="1849" spans="10:31" x14ac:dyDescent="0.25">
      <c r="AD1849" s="6"/>
      <c r="AE1849" s="6"/>
    </row>
    <row r="1850" spans="10:31" x14ac:dyDescent="0.25">
      <c r="AD1850" s="6"/>
      <c r="AE1850" s="6"/>
    </row>
    <row r="1851" spans="10:31" x14ac:dyDescent="0.25">
      <c r="AD1851" s="6"/>
      <c r="AE1851" s="6"/>
    </row>
    <row r="1852" spans="10:31" x14ac:dyDescent="0.25">
      <c r="AD1852" s="6"/>
      <c r="AE1852" s="6"/>
    </row>
    <row r="1853" spans="10:31" x14ac:dyDescent="0.25">
      <c r="AD1853" s="6"/>
      <c r="AE1853" s="6"/>
    </row>
    <row r="1854" spans="10:31" x14ac:dyDescent="0.25">
      <c r="J1854" s="7"/>
      <c r="AD1854" s="6"/>
      <c r="AE1854" s="6"/>
    </row>
    <row r="1855" spans="10:31" x14ac:dyDescent="0.25">
      <c r="AD1855" s="6"/>
      <c r="AE1855" s="6"/>
    </row>
    <row r="1856" spans="10:31" x14ac:dyDescent="0.25">
      <c r="AD1856" s="6"/>
      <c r="AE1856" s="6"/>
    </row>
    <row r="1857" spans="10:31" x14ac:dyDescent="0.25">
      <c r="AD1857" s="6"/>
      <c r="AE1857" s="6"/>
    </row>
    <row r="1858" spans="10:31" x14ac:dyDescent="0.25">
      <c r="AD1858" s="6"/>
      <c r="AE1858" s="6"/>
    </row>
    <row r="1859" spans="10:31" x14ac:dyDescent="0.25">
      <c r="M1859" s="7"/>
      <c r="AD1859" s="6"/>
      <c r="AE1859" s="6"/>
    </row>
    <row r="1860" spans="10:31" x14ac:dyDescent="0.25">
      <c r="AD1860" s="6"/>
      <c r="AE1860" s="6"/>
    </row>
    <row r="1861" spans="10:31" x14ac:dyDescent="0.25">
      <c r="AD1861" s="6"/>
      <c r="AE1861" s="6"/>
    </row>
    <row r="1862" spans="10:31" x14ac:dyDescent="0.25">
      <c r="AD1862" s="6"/>
      <c r="AE1862" s="6"/>
    </row>
    <row r="1863" spans="10:31" x14ac:dyDescent="0.25">
      <c r="AD1863" s="6"/>
      <c r="AE1863" s="6"/>
    </row>
    <row r="1864" spans="10:31" x14ac:dyDescent="0.25">
      <c r="AD1864" s="6"/>
      <c r="AE1864" s="6"/>
    </row>
    <row r="1865" spans="10:31" x14ac:dyDescent="0.25">
      <c r="J1865" s="7"/>
      <c r="AD1865" s="6"/>
      <c r="AE1865" s="6"/>
    </row>
    <row r="1866" spans="10:31" x14ac:dyDescent="0.25">
      <c r="AD1866" s="6"/>
      <c r="AE1866" s="6"/>
    </row>
    <row r="1867" spans="10:31" x14ac:dyDescent="0.25">
      <c r="AD1867" s="6"/>
      <c r="AE1867" s="6"/>
    </row>
    <row r="1868" spans="10:31" x14ac:dyDescent="0.25">
      <c r="AD1868" s="6"/>
      <c r="AE1868" s="6"/>
    </row>
    <row r="1869" spans="10:31" x14ac:dyDescent="0.25">
      <c r="AD1869" s="6"/>
      <c r="AE1869" s="6"/>
    </row>
    <row r="1870" spans="10:31" x14ac:dyDescent="0.25">
      <c r="AD1870" s="6"/>
      <c r="AE1870" s="6"/>
    </row>
    <row r="1871" spans="10:31" x14ac:dyDescent="0.25">
      <c r="AD1871" s="6"/>
      <c r="AE1871" s="6"/>
    </row>
    <row r="1872" spans="10:31" x14ac:dyDescent="0.25">
      <c r="M1872" s="7"/>
      <c r="AD1872" s="6"/>
      <c r="AE1872" s="6"/>
    </row>
    <row r="1873" spans="13:31" x14ac:dyDescent="0.25">
      <c r="AD1873" s="6"/>
      <c r="AE1873" s="6"/>
    </row>
    <row r="1874" spans="13:31" x14ac:dyDescent="0.25">
      <c r="AD1874" s="6"/>
      <c r="AE1874" s="6"/>
    </row>
    <row r="1875" spans="13:31" x14ac:dyDescent="0.25">
      <c r="AD1875" s="6"/>
      <c r="AE1875" s="6"/>
    </row>
    <row r="1876" spans="13:31" x14ac:dyDescent="0.25">
      <c r="AD1876" s="6"/>
      <c r="AE1876" s="6"/>
    </row>
    <row r="1877" spans="13:31" x14ac:dyDescent="0.25">
      <c r="AD1877" s="6"/>
      <c r="AE1877" s="6"/>
    </row>
    <row r="1878" spans="13:31" x14ac:dyDescent="0.25">
      <c r="AD1878" s="6"/>
      <c r="AE1878" s="6"/>
    </row>
    <row r="1879" spans="13:31" x14ac:dyDescent="0.25">
      <c r="AD1879" s="6"/>
      <c r="AE1879" s="6"/>
    </row>
    <row r="1880" spans="13:31" x14ac:dyDescent="0.25">
      <c r="AD1880" s="6"/>
      <c r="AE1880" s="6"/>
    </row>
    <row r="1881" spans="13:31" x14ac:dyDescent="0.25">
      <c r="AD1881" s="6"/>
      <c r="AE1881" s="6"/>
    </row>
    <row r="1882" spans="13:31" x14ac:dyDescent="0.25">
      <c r="AD1882" s="6"/>
      <c r="AE1882" s="6"/>
    </row>
    <row r="1883" spans="13:31" x14ac:dyDescent="0.25">
      <c r="AD1883" s="6"/>
      <c r="AE1883" s="6"/>
    </row>
    <row r="1884" spans="13:31" x14ac:dyDescent="0.25">
      <c r="AD1884" s="6"/>
      <c r="AE1884" s="6"/>
    </row>
    <row r="1885" spans="13:31" x14ac:dyDescent="0.25">
      <c r="AD1885" s="6"/>
      <c r="AE1885" s="6"/>
    </row>
    <row r="1886" spans="13:31" x14ac:dyDescent="0.25">
      <c r="M1886" s="7"/>
      <c r="AD1886" s="6"/>
      <c r="AE1886" s="6"/>
    </row>
    <row r="1887" spans="13:31" x14ac:dyDescent="0.25">
      <c r="AD1887" s="6"/>
      <c r="AE1887" s="6"/>
    </row>
    <row r="1888" spans="13:31" x14ac:dyDescent="0.25">
      <c r="AD1888" s="6"/>
      <c r="AE1888" s="6"/>
    </row>
    <row r="1889" spans="10:31" x14ac:dyDescent="0.25">
      <c r="AD1889" s="6"/>
      <c r="AE1889" s="6"/>
    </row>
    <row r="1890" spans="10:31" x14ac:dyDescent="0.25">
      <c r="AD1890" s="6"/>
      <c r="AE1890" s="6"/>
    </row>
    <row r="1891" spans="10:31" x14ac:dyDescent="0.25">
      <c r="J1891" s="7"/>
      <c r="AD1891" s="6"/>
      <c r="AE1891" s="6"/>
    </row>
    <row r="1892" spans="10:31" x14ac:dyDescent="0.25">
      <c r="AD1892" s="6"/>
      <c r="AE1892" s="6"/>
    </row>
    <row r="1893" spans="10:31" x14ac:dyDescent="0.25">
      <c r="AD1893" s="6"/>
      <c r="AE1893" s="6"/>
    </row>
    <row r="1894" spans="10:31" x14ac:dyDescent="0.25">
      <c r="AD1894" s="6"/>
      <c r="AE1894" s="6"/>
    </row>
    <row r="1895" spans="10:31" x14ac:dyDescent="0.25">
      <c r="AD1895" s="6"/>
      <c r="AE1895" s="6"/>
    </row>
    <row r="1896" spans="10:31" x14ac:dyDescent="0.25">
      <c r="AD1896" s="6"/>
      <c r="AE1896" s="6"/>
    </row>
    <row r="1897" spans="10:31" x14ac:dyDescent="0.25">
      <c r="AD1897" s="6"/>
      <c r="AE1897" s="6"/>
    </row>
    <row r="1898" spans="10:31" x14ac:dyDescent="0.25">
      <c r="AD1898" s="6"/>
      <c r="AE1898" s="6"/>
    </row>
    <row r="1899" spans="10:31" x14ac:dyDescent="0.25">
      <c r="M1899" s="7"/>
      <c r="AD1899" s="6"/>
      <c r="AE1899" s="6"/>
    </row>
    <row r="1900" spans="10:31" x14ac:dyDescent="0.25">
      <c r="AD1900" s="6"/>
      <c r="AE1900" s="6"/>
    </row>
    <row r="1901" spans="10:31" x14ac:dyDescent="0.25">
      <c r="AD1901" s="6"/>
      <c r="AE1901" s="6"/>
    </row>
    <row r="1902" spans="10:31" x14ac:dyDescent="0.25">
      <c r="L1902" s="7"/>
      <c r="AD1902" s="6"/>
      <c r="AE1902" s="6"/>
    </row>
    <row r="1903" spans="10:31" x14ac:dyDescent="0.25">
      <c r="M1903" s="7"/>
      <c r="AD1903" s="6"/>
      <c r="AE1903" s="6"/>
    </row>
    <row r="1904" spans="10:31" x14ac:dyDescent="0.25">
      <c r="AD1904" s="6"/>
      <c r="AE1904" s="6"/>
    </row>
    <row r="1905" spans="10:33" x14ac:dyDescent="0.25">
      <c r="J1905" s="7"/>
      <c r="AD1905" s="6"/>
      <c r="AE1905" s="6"/>
    </row>
    <row r="1906" spans="10:33" x14ac:dyDescent="0.25">
      <c r="AD1906" s="6"/>
      <c r="AE1906" s="6"/>
    </row>
    <row r="1907" spans="10:33" x14ac:dyDescent="0.25">
      <c r="AD1907" s="6"/>
      <c r="AE1907" s="6"/>
    </row>
    <row r="1908" spans="10:33" x14ac:dyDescent="0.25">
      <c r="AD1908" s="6"/>
      <c r="AE1908" s="6"/>
    </row>
    <row r="1909" spans="10:33" x14ac:dyDescent="0.25">
      <c r="AD1909" s="6"/>
      <c r="AE1909" s="6"/>
    </row>
    <row r="1910" spans="10:33" x14ac:dyDescent="0.25">
      <c r="AD1910" s="6"/>
      <c r="AE1910" s="6"/>
    </row>
    <row r="1911" spans="10:33" x14ac:dyDescent="0.25">
      <c r="AD1911" s="6"/>
      <c r="AE1911" s="6"/>
    </row>
    <row r="1912" spans="10:33" x14ac:dyDescent="0.25">
      <c r="AD1912" s="6"/>
      <c r="AE1912" s="6"/>
    </row>
    <row r="1913" spans="10:33" x14ac:dyDescent="0.25">
      <c r="AD1913" s="6"/>
      <c r="AE1913" s="6"/>
    </row>
    <row r="1914" spans="10:33" x14ac:dyDescent="0.25">
      <c r="AD1914" s="6"/>
      <c r="AE1914" s="6"/>
    </row>
    <row r="1915" spans="10:33" x14ac:dyDescent="0.25">
      <c r="AD1915" s="6"/>
      <c r="AE1915" s="6"/>
    </row>
    <row r="1916" spans="10:33" x14ac:dyDescent="0.25">
      <c r="AD1916" s="6"/>
      <c r="AE1916" s="6"/>
    </row>
    <row r="1917" spans="10:33" x14ac:dyDescent="0.25">
      <c r="AD1917" s="6"/>
      <c r="AE1917" s="6"/>
    </row>
    <row r="1918" spans="10:33" x14ac:dyDescent="0.25">
      <c r="AD1918" s="6"/>
      <c r="AE1918" s="6"/>
    </row>
    <row r="1919" spans="10:33" x14ac:dyDescent="0.25">
      <c r="AD1919" s="6"/>
      <c r="AE1919" s="6"/>
    </row>
    <row r="1920" spans="10:33" x14ac:dyDescent="0.25">
      <c r="AD1920" s="6"/>
      <c r="AE1920" s="6"/>
      <c r="AF1920" s="6"/>
      <c r="AG1920" s="6"/>
    </row>
    <row r="1921" spans="30:31" x14ac:dyDescent="0.25">
      <c r="AD1921" s="6"/>
      <c r="AE1921" s="6"/>
    </row>
    <row r="1922" spans="30:31" x14ac:dyDescent="0.25">
      <c r="AD1922" s="6"/>
      <c r="AE1922" s="6"/>
    </row>
    <row r="1923" spans="30:31" x14ac:dyDescent="0.25">
      <c r="AD1923" s="6"/>
      <c r="AE1923" s="6"/>
    </row>
    <row r="1924" spans="30:31" x14ac:dyDescent="0.25">
      <c r="AD1924" s="6"/>
      <c r="AE1924" s="6"/>
    </row>
    <row r="1925" spans="30:31" x14ac:dyDescent="0.25">
      <c r="AD1925" s="6"/>
      <c r="AE1925" s="6"/>
    </row>
    <row r="1926" spans="30:31" x14ac:dyDescent="0.25">
      <c r="AD1926" s="6"/>
      <c r="AE1926" s="6"/>
    </row>
    <row r="1927" spans="30:31" x14ac:dyDescent="0.25">
      <c r="AD1927" s="6"/>
      <c r="AE1927" s="6"/>
    </row>
    <row r="1928" spans="30:31" x14ac:dyDescent="0.25">
      <c r="AD1928" s="6"/>
      <c r="AE1928" s="6"/>
    </row>
    <row r="1929" spans="30:31" x14ac:dyDescent="0.25">
      <c r="AD1929" s="6"/>
      <c r="AE1929" s="6"/>
    </row>
    <row r="1930" spans="30:31" x14ac:dyDescent="0.25">
      <c r="AD1930" s="6"/>
      <c r="AE1930" s="6"/>
    </row>
    <row r="1931" spans="30:31" x14ac:dyDescent="0.25">
      <c r="AD1931" s="6"/>
      <c r="AE1931" s="6"/>
    </row>
    <row r="1932" spans="30:31" x14ac:dyDescent="0.25">
      <c r="AD1932" s="6"/>
      <c r="AE1932" s="6"/>
    </row>
    <row r="1933" spans="30:31" x14ac:dyDescent="0.25">
      <c r="AD1933" s="6"/>
      <c r="AE1933" s="6"/>
    </row>
    <row r="1934" spans="30:31" x14ac:dyDescent="0.25">
      <c r="AD1934" s="6"/>
      <c r="AE1934" s="6"/>
    </row>
    <row r="1935" spans="30:31" x14ac:dyDescent="0.25">
      <c r="AD1935" s="6"/>
      <c r="AE1935" s="6"/>
    </row>
    <row r="1936" spans="30:31" x14ac:dyDescent="0.25">
      <c r="AD1936" s="6"/>
      <c r="AE1936" s="6"/>
    </row>
    <row r="1937" spans="13:31" x14ac:dyDescent="0.25">
      <c r="AD1937" s="6"/>
      <c r="AE1937" s="6"/>
    </row>
    <row r="1938" spans="13:31" x14ac:dyDescent="0.25">
      <c r="AD1938" s="6"/>
      <c r="AE1938" s="6"/>
    </row>
    <row r="1939" spans="13:31" x14ac:dyDescent="0.25">
      <c r="AD1939" s="6"/>
      <c r="AE1939" s="6"/>
    </row>
    <row r="1940" spans="13:31" x14ac:dyDescent="0.25">
      <c r="M1940" s="7"/>
      <c r="AD1940" s="6"/>
      <c r="AE1940" s="6"/>
    </row>
    <row r="1941" spans="13:31" x14ac:dyDescent="0.25">
      <c r="AD1941" s="6"/>
      <c r="AE1941" s="6"/>
    </row>
    <row r="1942" spans="13:31" x14ac:dyDescent="0.25">
      <c r="AD1942" s="6"/>
      <c r="AE1942" s="6"/>
    </row>
    <row r="1943" spans="13:31" x14ac:dyDescent="0.25">
      <c r="AD1943" s="6"/>
      <c r="AE1943" s="6"/>
    </row>
    <row r="1944" spans="13:31" x14ac:dyDescent="0.25">
      <c r="AD1944" s="6"/>
      <c r="AE1944" s="6"/>
    </row>
    <row r="1945" spans="13:31" x14ac:dyDescent="0.25">
      <c r="AD1945" s="6"/>
      <c r="AE1945" s="6"/>
    </row>
    <row r="1946" spans="13:31" x14ac:dyDescent="0.25">
      <c r="AD1946" s="6"/>
      <c r="AE1946" s="6"/>
    </row>
    <row r="1947" spans="13:31" x14ac:dyDescent="0.25">
      <c r="AD1947" s="6"/>
      <c r="AE1947" s="6"/>
    </row>
    <row r="1948" spans="13:31" x14ac:dyDescent="0.25">
      <c r="AD1948" s="6"/>
      <c r="AE1948" s="6"/>
    </row>
    <row r="1949" spans="13:31" x14ac:dyDescent="0.25">
      <c r="AD1949" s="6"/>
      <c r="AE1949" s="6"/>
    </row>
    <row r="1950" spans="13:31" x14ac:dyDescent="0.25">
      <c r="AD1950" s="6"/>
      <c r="AE1950" s="6"/>
    </row>
    <row r="1951" spans="13:31" x14ac:dyDescent="0.25">
      <c r="M1951" s="7"/>
      <c r="AD1951" s="6"/>
      <c r="AE1951" s="6"/>
    </row>
    <row r="1952" spans="13:31" x14ac:dyDescent="0.25">
      <c r="AD1952" s="6"/>
      <c r="AE1952" s="6"/>
    </row>
    <row r="1953" spans="13:31" x14ac:dyDescent="0.25">
      <c r="M1953" s="7"/>
      <c r="AD1953" s="6"/>
      <c r="AE1953" s="6"/>
    </row>
    <row r="1954" spans="13:31" x14ac:dyDescent="0.25">
      <c r="M1954" s="7"/>
      <c r="AD1954" s="6"/>
      <c r="AE1954" s="6"/>
    </row>
    <row r="1955" spans="13:31" x14ac:dyDescent="0.25">
      <c r="AD1955" s="6"/>
      <c r="AE1955" s="6"/>
    </row>
    <row r="1956" spans="13:31" x14ac:dyDescent="0.25">
      <c r="AD1956" s="6"/>
      <c r="AE1956" s="6"/>
    </row>
    <row r="1957" spans="13:31" x14ac:dyDescent="0.25">
      <c r="AD1957" s="6"/>
      <c r="AE1957" s="6"/>
    </row>
    <row r="1958" spans="13:31" x14ac:dyDescent="0.25">
      <c r="AD1958" s="6"/>
      <c r="AE1958" s="6"/>
    </row>
    <row r="1959" spans="13:31" x14ac:dyDescent="0.25">
      <c r="AD1959" s="6"/>
      <c r="AE1959" s="6"/>
    </row>
    <row r="1960" spans="13:31" x14ac:dyDescent="0.25">
      <c r="M1960" s="7"/>
      <c r="AD1960" s="6"/>
      <c r="AE1960" s="6"/>
    </row>
    <row r="1961" spans="13:31" x14ac:dyDescent="0.25">
      <c r="AD1961" s="6"/>
      <c r="AE1961" s="6"/>
    </row>
    <row r="1962" spans="13:31" x14ac:dyDescent="0.25">
      <c r="AD1962" s="6"/>
      <c r="AE1962" s="6"/>
    </row>
    <row r="1963" spans="13:31" x14ac:dyDescent="0.25">
      <c r="AD1963" s="6"/>
      <c r="AE1963" s="6"/>
    </row>
    <row r="1964" spans="13:31" x14ac:dyDescent="0.25">
      <c r="AD1964" s="6"/>
      <c r="AE1964" s="6"/>
    </row>
    <row r="1965" spans="13:31" x14ac:dyDescent="0.25">
      <c r="AD1965" s="6"/>
      <c r="AE1965" s="6"/>
    </row>
    <row r="1966" spans="13:31" x14ac:dyDescent="0.25">
      <c r="AD1966" s="6"/>
      <c r="AE1966" s="6"/>
    </row>
    <row r="1967" spans="13:31" x14ac:dyDescent="0.25">
      <c r="AD1967" s="6"/>
      <c r="AE1967" s="6"/>
    </row>
    <row r="1968" spans="13:31" x14ac:dyDescent="0.25">
      <c r="M1968" s="7"/>
      <c r="AD1968" s="6"/>
      <c r="AE1968" s="6"/>
    </row>
    <row r="1969" spans="13:31" x14ac:dyDescent="0.25">
      <c r="AD1969" s="6"/>
      <c r="AE1969" s="6"/>
    </row>
    <row r="1970" spans="13:31" x14ac:dyDescent="0.25">
      <c r="AD1970" s="6"/>
      <c r="AE1970" s="6"/>
    </row>
    <row r="1971" spans="13:31" x14ac:dyDescent="0.25">
      <c r="AD1971" s="6"/>
      <c r="AE1971" s="6"/>
    </row>
    <row r="1972" spans="13:31" x14ac:dyDescent="0.25">
      <c r="AD1972" s="6"/>
      <c r="AE1972" s="6"/>
    </row>
    <row r="1973" spans="13:31" x14ac:dyDescent="0.25">
      <c r="AD1973" s="6"/>
      <c r="AE1973" s="6"/>
    </row>
    <row r="1974" spans="13:31" x14ac:dyDescent="0.25">
      <c r="M1974" s="7"/>
      <c r="AD1974" s="6"/>
      <c r="AE1974" s="6"/>
    </row>
    <row r="1975" spans="13:31" x14ac:dyDescent="0.25">
      <c r="M1975" s="7"/>
      <c r="AD1975" s="6"/>
      <c r="AE1975" s="6"/>
    </row>
    <row r="1976" spans="13:31" x14ac:dyDescent="0.25">
      <c r="M1976" s="7"/>
      <c r="AD1976" s="6"/>
      <c r="AE1976" s="6"/>
    </row>
    <row r="1977" spans="13:31" x14ac:dyDescent="0.25">
      <c r="AD1977" s="6"/>
      <c r="AE1977" s="6"/>
    </row>
    <row r="1978" spans="13:31" x14ac:dyDescent="0.25">
      <c r="M1978" s="7"/>
      <c r="AD1978" s="6"/>
      <c r="AE1978" s="6"/>
    </row>
    <row r="1979" spans="13:31" x14ac:dyDescent="0.25">
      <c r="AD1979" s="6"/>
      <c r="AE1979" s="6"/>
    </row>
    <row r="1980" spans="13:31" x14ac:dyDescent="0.25">
      <c r="AD1980" s="6"/>
      <c r="AE1980" s="6"/>
    </row>
    <row r="1981" spans="13:31" x14ac:dyDescent="0.25">
      <c r="AD1981" s="6"/>
      <c r="AE1981" s="6"/>
    </row>
    <row r="1982" spans="13:31" x14ac:dyDescent="0.25">
      <c r="M1982" s="7"/>
      <c r="AD1982" s="6"/>
      <c r="AE1982" s="6"/>
    </row>
    <row r="1983" spans="13:31" x14ac:dyDescent="0.25">
      <c r="AD1983" s="6"/>
      <c r="AE1983" s="6"/>
    </row>
    <row r="1984" spans="13:31" x14ac:dyDescent="0.25">
      <c r="M1984" s="7"/>
      <c r="AD1984" s="6"/>
      <c r="AE1984" s="6"/>
    </row>
    <row r="1985" spans="10:31" x14ac:dyDescent="0.25">
      <c r="AD1985" s="6"/>
      <c r="AE1985" s="6"/>
    </row>
    <row r="1986" spans="10:31" x14ac:dyDescent="0.25">
      <c r="AD1986" s="6"/>
      <c r="AE1986" s="6"/>
    </row>
    <row r="1987" spans="10:31" x14ac:dyDescent="0.25">
      <c r="AD1987" s="6"/>
      <c r="AE1987" s="6"/>
    </row>
    <row r="1988" spans="10:31" x14ac:dyDescent="0.25">
      <c r="AD1988" s="6"/>
      <c r="AE1988" s="6"/>
    </row>
    <row r="1989" spans="10:31" x14ac:dyDescent="0.25">
      <c r="AD1989" s="6"/>
      <c r="AE1989" s="6"/>
    </row>
    <row r="1990" spans="10:31" x14ac:dyDescent="0.25">
      <c r="AD1990" s="6"/>
      <c r="AE1990" s="6"/>
    </row>
    <row r="1991" spans="10:31" x14ac:dyDescent="0.25">
      <c r="AD1991" s="6"/>
      <c r="AE1991" s="6"/>
    </row>
    <row r="1992" spans="10:31" x14ac:dyDescent="0.25">
      <c r="AD1992" s="6"/>
      <c r="AE1992" s="6"/>
    </row>
    <row r="1993" spans="10:31" x14ac:dyDescent="0.25">
      <c r="M1993" s="7"/>
      <c r="AD1993" s="6"/>
      <c r="AE1993" s="6"/>
    </row>
    <row r="1994" spans="10:31" x14ac:dyDescent="0.25">
      <c r="M1994" s="7"/>
      <c r="AD1994" s="6"/>
      <c r="AE1994" s="6"/>
    </row>
    <row r="1995" spans="10:31" x14ac:dyDescent="0.25">
      <c r="AD1995" s="6"/>
      <c r="AE1995" s="6"/>
    </row>
    <row r="1996" spans="10:31" x14ac:dyDescent="0.25">
      <c r="AD1996" s="6"/>
      <c r="AE1996" s="6"/>
    </row>
    <row r="1997" spans="10:31" x14ac:dyDescent="0.25">
      <c r="J1997" s="7"/>
      <c r="AD1997" s="6"/>
      <c r="AE1997" s="6"/>
    </row>
    <row r="1998" spans="10:31" x14ac:dyDescent="0.25">
      <c r="AD1998" s="6"/>
      <c r="AE1998" s="6"/>
    </row>
    <row r="1999" spans="10:31" x14ac:dyDescent="0.25">
      <c r="AD1999" s="6"/>
      <c r="AE1999" s="6"/>
    </row>
    <row r="2000" spans="10:31" x14ac:dyDescent="0.25">
      <c r="AD2000" s="6"/>
      <c r="AE2000" s="6"/>
    </row>
    <row r="2001" spans="12:33" x14ac:dyDescent="0.25">
      <c r="AD2001" s="6"/>
      <c r="AE2001" s="6"/>
    </row>
    <row r="2002" spans="12:33" x14ac:dyDescent="0.25">
      <c r="AD2002" s="6"/>
      <c r="AE2002" s="6"/>
    </row>
    <row r="2003" spans="12:33" x14ac:dyDescent="0.25">
      <c r="AD2003" s="6"/>
      <c r="AE2003" s="6"/>
    </row>
    <row r="2004" spans="12:33" x14ac:dyDescent="0.25">
      <c r="AD2004" s="6"/>
      <c r="AE2004" s="6"/>
    </row>
    <row r="2005" spans="12:33" x14ac:dyDescent="0.25">
      <c r="AD2005" s="6"/>
      <c r="AE2005" s="6"/>
    </row>
    <row r="2006" spans="12:33" x14ac:dyDescent="0.25">
      <c r="AD2006" s="6"/>
      <c r="AE2006" s="6"/>
    </row>
    <row r="2007" spans="12:33" x14ac:dyDescent="0.25">
      <c r="M2007" s="7"/>
      <c r="AD2007" s="6"/>
      <c r="AE2007" s="6"/>
    </row>
    <row r="2008" spans="12:33" x14ac:dyDescent="0.25">
      <c r="AD2008" s="6"/>
      <c r="AE2008" s="6"/>
    </row>
    <row r="2009" spans="12:33" x14ac:dyDescent="0.25">
      <c r="L2009" s="7"/>
      <c r="AD2009" s="6"/>
      <c r="AE2009" s="6"/>
    </row>
    <row r="2010" spans="12:33" x14ac:dyDescent="0.25">
      <c r="AD2010" s="6"/>
      <c r="AE2010" s="6"/>
    </row>
    <row r="2011" spans="12:33" x14ac:dyDescent="0.25">
      <c r="AD2011" s="6"/>
      <c r="AE2011" s="6"/>
    </row>
    <row r="2012" spans="12:33" x14ac:dyDescent="0.25">
      <c r="AD2012" s="6"/>
      <c r="AE2012" s="6"/>
      <c r="AF2012" s="6"/>
      <c r="AG2012" s="6"/>
    </row>
    <row r="2013" spans="12:33" x14ac:dyDescent="0.25">
      <c r="AD2013" s="6"/>
      <c r="AE2013" s="6"/>
    </row>
    <row r="2014" spans="12:33" x14ac:dyDescent="0.25">
      <c r="AD2014" s="6"/>
      <c r="AE2014" s="6"/>
    </row>
    <row r="2015" spans="12:33" x14ac:dyDescent="0.25">
      <c r="AD2015" s="6"/>
      <c r="AE2015" s="6"/>
    </row>
    <row r="2016" spans="12:33" x14ac:dyDescent="0.25">
      <c r="M2016" s="7"/>
      <c r="AD2016" s="6"/>
      <c r="AE2016" s="6"/>
    </row>
    <row r="2017" spans="12:31" x14ac:dyDescent="0.25">
      <c r="AD2017" s="6"/>
      <c r="AE2017" s="6"/>
    </row>
    <row r="2018" spans="12:31" x14ac:dyDescent="0.25">
      <c r="M2018" s="7"/>
      <c r="AD2018" s="6"/>
      <c r="AE2018" s="6"/>
    </row>
    <row r="2019" spans="12:31" x14ac:dyDescent="0.25">
      <c r="L2019" s="7"/>
      <c r="AD2019" s="6"/>
      <c r="AE2019" s="6"/>
    </row>
    <row r="2020" spans="12:31" x14ac:dyDescent="0.25">
      <c r="AD2020" s="6"/>
      <c r="AE2020" s="6"/>
    </row>
    <row r="2021" spans="12:31" x14ac:dyDescent="0.25">
      <c r="AD2021" s="6"/>
      <c r="AE2021" s="6"/>
    </row>
    <row r="2022" spans="12:31" x14ac:dyDescent="0.25">
      <c r="AD2022" s="6"/>
      <c r="AE2022" s="6"/>
    </row>
    <row r="2023" spans="12:31" x14ac:dyDescent="0.25">
      <c r="AD2023" s="6"/>
      <c r="AE2023" s="6"/>
    </row>
    <row r="2024" spans="12:31" x14ac:dyDescent="0.25">
      <c r="AD2024" s="6"/>
      <c r="AE2024" s="6"/>
    </row>
    <row r="2025" spans="12:31" x14ac:dyDescent="0.25">
      <c r="AD2025" s="6"/>
      <c r="AE2025" s="6"/>
    </row>
    <row r="2026" spans="12:31" x14ac:dyDescent="0.25">
      <c r="AD2026" s="6"/>
      <c r="AE2026" s="6"/>
    </row>
    <row r="2027" spans="12:31" x14ac:dyDescent="0.25">
      <c r="AD2027" s="6"/>
      <c r="AE2027" s="6"/>
    </row>
    <row r="2028" spans="12:31" x14ac:dyDescent="0.25">
      <c r="AD2028" s="6"/>
      <c r="AE2028" s="6"/>
    </row>
    <row r="2029" spans="12:31" x14ac:dyDescent="0.25">
      <c r="AD2029" s="6"/>
      <c r="AE2029" s="6"/>
    </row>
    <row r="2030" spans="12:31" x14ac:dyDescent="0.25">
      <c r="M2030" s="7"/>
      <c r="AD2030" s="6"/>
      <c r="AE2030" s="6"/>
    </row>
    <row r="2031" spans="12:31" x14ac:dyDescent="0.25">
      <c r="AD2031" s="6"/>
      <c r="AE2031" s="6"/>
    </row>
    <row r="2032" spans="12:31" x14ac:dyDescent="0.25">
      <c r="AD2032" s="6"/>
      <c r="AE2032" s="6"/>
    </row>
    <row r="2033" spans="12:31" x14ac:dyDescent="0.25">
      <c r="AD2033" s="6"/>
      <c r="AE2033" s="6"/>
    </row>
    <row r="2034" spans="12:31" x14ac:dyDescent="0.25">
      <c r="AD2034" s="6"/>
      <c r="AE2034" s="6"/>
    </row>
    <row r="2035" spans="12:31" x14ac:dyDescent="0.25">
      <c r="AD2035" s="6"/>
      <c r="AE2035" s="6"/>
    </row>
    <row r="2036" spans="12:31" x14ac:dyDescent="0.25">
      <c r="L2036" s="7"/>
      <c r="AD2036" s="6"/>
      <c r="AE2036" s="6"/>
    </row>
    <row r="2037" spans="12:31" x14ac:dyDescent="0.25">
      <c r="AD2037" s="6"/>
      <c r="AE2037" s="6"/>
    </row>
    <row r="2038" spans="12:31" x14ac:dyDescent="0.25">
      <c r="AD2038" s="6"/>
      <c r="AE2038" s="6"/>
    </row>
    <row r="2039" spans="12:31" x14ac:dyDescent="0.25">
      <c r="AD2039" s="6"/>
      <c r="AE2039" s="6"/>
    </row>
    <row r="2040" spans="12:31" x14ac:dyDescent="0.25">
      <c r="AD2040" s="6"/>
      <c r="AE2040" s="6"/>
    </row>
    <row r="2041" spans="12:31" x14ac:dyDescent="0.25">
      <c r="AD2041" s="6"/>
      <c r="AE2041" s="6"/>
    </row>
    <row r="2042" spans="12:31" x14ac:dyDescent="0.25">
      <c r="AD2042" s="6"/>
      <c r="AE2042" s="6"/>
    </row>
    <row r="2043" spans="12:31" x14ac:dyDescent="0.25">
      <c r="M2043" s="7"/>
      <c r="AD2043" s="6"/>
      <c r="AE2043" s="6"/>
    </row>
    <row r="2044" spans="12:31" x14ac:dyDescent="0.25">
      <c r="AD2044" s="6"/>
      <c r="AE2044" s="6"/>
    </row>
    <row r="2045" spans="12:31" x14ac:dyDescent="0.25">
      <c r="AD2045" s="6"/>
      <c r="AE2045" s="6"/>
    </row>
    <row r="2046" spans="12:31" x14ac:dyDescent="0.25">
      <c r="AD2046" s="6"/>
      <c r="AE2046" s="6"/>
    </row>
    <row r="2047" spans="12:31" x14ac:dyDescent="0.25">
      <c r="AD2047" s="6"/>
      <c r="AE2047" s="6"/>
    </row>
    <row r="2048" spans="12:31" x14ac:dyDescent="0.25">
      <c r="AD2048" s="6"/>
      <c r="AE2048" s="6"/>
    </row>
    <row r="2049" spans="13:33" x14ac:dyDescent="0.25">
      <c r="AD2049" s="6"/>
      <c r="AE2049" s="6"/>
      <c r="AF2049" s="6"/>
      <c r="AG2049" s="6"/>
    </row>
    <row r="2050" spans="13:33" x14ac:dyDescent="0.25">
      <c r="AD2050" s="6"/>
      <c r="AE2050" s="6"/>
      <c r="AF2050" s="6"/>
      <c r="AG2050" s="6"/>
    </row>
    <row r="2051" spans="13:33" x14ac:dyDescent="0.25">
      <c r="M2051" s="7"/>
      <c r="AD2051" s="6"/>
      <c r="AE2051" s="6"/>
    </row>
    <row r="2052" spans="13:33" x14ac:dyDescent="0.25">
      <c r="AD2052" s="6"/>
      <c r="AE2052" s="6"/>
    </row>
    <row r="2053" spans="13:33" x14ac:dyDescent="0.25">
      <c r="M2053" s="7"/>
      <c r="AD2053" s="6"/>
      <c r="AE2053" s="6"/>
    </row>
    <row r="2054" spans="13:33" x14ac:dyDescent="0.25">
      <c r="M2054" s="7"/>
      <c r="AD2054" s="6"/>
      <c r="AE2054" s="6"/>
    </row>
    <row r="2055" spans="13:33" x14ac:dyDescent="0.25">
      <c r="M2055" s="7"/>
      <c r="AD2055" s="6"/>
      <c r="AE2055" s="6"/>
    </row>
    <row r="2056" spans="13:33" x14ac:dyDescent="0.25">
      <c r="AD2056" s="6"/>
      <c r="AE2056" s="6"/>
    </row>
    <row r="2057" spans="13:33" x14ac:dyDescent="0.25">
      <c r="AD2057" s="6"/>
      <c r="AE2057" s="6"/>
    </row>
    <row r="2058" spans="13:33" x14ac:dyDescent="0.25">
      <c r="AD2058" s="6"/>
      <c r="AE2058" s="6"/>
    </row>
    <row r="2059" spans="13:33" x14ac:dyDescent="0.25">
      <c r="AD2059" s="6"/>
      <c r="AE2059" s="6"/>
    </row>
    <row r="2060" spans="13:33" x14ac:dyDescent="0.25">
      <c r="AD2060" s="6"/>
      <c r="AE2060" s="6"/>
    </row>
    <row r="2061" spans="13:33" x14ac:dyDescent="0.25">
      <c r="M2061" s="7"/>
      <c r="AD2061" s="6"/>
      <c r="AE2061" s="6"/>
    </row>
    <row r="2062" spans="13:33" x14ac:dyDescent="0.25">
      <c r="AD2062" s="6"/>
      <c r="AE2062" s="6"/>
    </row>
    <row r="2063" spans="13:33" x14ac:dyDescent="0.25">
      <c r="AD2063" s="6"/>
      <c r="AE2063" s="6"/>
    </row>
    <row r="2064" spans="13:33" x14ac:dyDescent="0.25">
      <c r="AD2064" s="6"/>
      <c r="AE2064" s="6"/>
    </row>
    <row r="2065" spans="12:31" x14ac:dyDescent="0.25">
      <c r="AD2065" s="6"/>
      <c r="AE2065" s="6"/>
    </row>
    <row r="2066" spans="12:31" x14ac:dyDescent="0.25">
      <c r="AD2066" s="6"/>
      <c r="AE2066" s="6"/>
    </row>
    <row r="2067" spans="12:31" x14ac:dyDescent="0.25">
      <c r="AD2067" s="6"/>
      <c r="AE2067" s="6"/>
    </row>
    <row r="2068" spans="12:31" x14ac:dyDescent="0.25">
      <c r="AD2068" s="6"/>
      <c r="AE2068" s="6"/>
    </row>
    <row r="2069" spans="12:31" x14ac:dyDescent="0.25">
      <c r="M2069" s="7"/>
      <c r="AD2069" s="6"/>
      <c r="AE2069" s="6"/>
    </row>
    <row r="2070" spans="12:31" x14ac:dyDescent="0.25">
      <c r="AD2070" s="6"/>
      <c r="AE2070" s="6"/>
    </row>
    <row r="2071" spans="12:31" x14ac:dyDescent="0.25">
      <c r="AD2071" s="6"/>
      <c r="AE2071" s="6"/>
    </row>
    <row r="2072" spans="12:31" x14ac:dyDescent="0.25">
      <c r="AD2072" s="6"/>
      <c r="AE2072" s="6"/>
    </row>
    <row r="2073" spans="12:31" x14ac:dyDescent="0.25">
      <c r="M2073" s="7"/>
      <c r="AD2073" s="6"/>
      <c r="AE2073" s="6"/>
    </row>
    <row r="2074" spans="12:31" x14ac:dyDescent="0.25">
      <c r="AD2074" s="6"/>
      <c r="AE2074" s="6"/>
    </row>
    <row r="2075" spans="12:31" x14ac:dyDescent="0.25">
      <c r="AD2075" s="6"/>
      <c r="AE2075" s="6"/>
    </row>
    <row r="2076" spans="12:31" x14ac:dyDescent="0.25">
      <c r="AD2076" s="6"/>
      <c r="AE2076" s="6"/>
    </row>
    <row r="2077" spans="12:31" x14ac:dyDescent="0.25">
      <c r="AD2077" s="6"/>
      <c r="AE2077" s="6"/>
    </row>
    <row r="2078" spans="12:31" x14ac:dyDescent="0.25">
      <c r="AD2078" s="6"/>
      <c r="AE2078" s="6"/>
    </row>
    <row r="2079" spans="12:31" x14ac:dyDescent="0.25">
      <c r="L2079" s="7"/>
      <c r="AD2079" s="6"/>
      <c r="AE2079" s="6"/>
    </row>
    <row r="2080" spans="12:31" x14ac:dyDescent="0.25">
      <c r="AD2080" s="6"/>
      <c r="AE2080" s="6"/>
    </row>
    <row r="2081" spans="9:31" x14ac:dyDescent="0.25">
      <c r="M2081" s="7"/>
      <c r="AD2081" s="6"/>
      <c r="AE2081" s="6"/>
    </row>
    <row r="2082" spans="9:31" x14ac:dyDescent="0.25">
      <c r="AD2082" s="6"/>
      <c r="AE2082" s="6"/>
    </row>
    <row r="2083" spans="9:31" x14ac:dyDescent="0.25">
      <c r="AD2083" s="6"/>
      <c r="AE2083" s="6"/>
    </row>
    <row r="2084" spans="9:31" x14ac:dyDescent="0.25">
      <c r="M2084" s="7"/>
      <c r="AD2084" s="6"/>
      <c r="AE2084" s="6"/>
    </row>
    <row r="2085" spans="9:31" x14ac:dyDescent="0.25">
      <c r="AD2085" s="6"/>
      <c r="AE2085" s="6"/>
    </row>
    <row r="2086" spans="9:31" x14ac:dyDescent="0.25">
      <c r="I2086" s="7"/>
      <c r="J2086" s="7"/>
      <c r="K2086" s="7"/>
      <c r="L2086" s="7"/>
      <c r="AD2086" s="6"/>
      <c r="AE2086" s="6"/>
    </row>
    <row r="2087" spans="9:31" x14ac:dyDescent="0.25">
      <c r="AD2087" s="6"/>
      <c r="AE2087" s="6"/>
    </row>
    <row r="2088" spans="9:31" x14ac:dyDescent="0.25">
      <c r="AD2088" s="6"/>
      <c r="AE2088" s="6"/>
    </row>
    <row r="2089" spans="9:31" x14ac:dyDescent="0.25">
      <c r="AD2089" s="6"/>
      <c r="AE2089" s="6"/>
    </row>
    <row r="2090" spans="9:31" x14ac:dyDescent="0.25">
      <c r="AD2090" s="6"/>
      <c r="AE2090" s="6"/>
    </row>
    <row r="2091" spans="9:31" x14ac:dyDescent="0.25">
      <c r="AD2091" s="6"/>
      <c r="AE2091" s="6"/>
    </row>
    <row r="2092" spans="9:31" x14ac:dyDescent="0.25">
      <c r="AD2092" s="6"/>
      <c r="AE2092" s="6"/>
    </row>
    <row r="2093" spans="9:31" x14ac:dyDescent="0.25">
      <c r="AD2093" s="6"/>
      <c r="AE2093" s="6"/>
    </row>
    <row r="2094" spans="9:31" x14ac:dyDescent="0.25">
      <c r="AD2094" s="6"/>
      <c r="AE2094" s="6"/>
    </row>
    <row r="2095" spans="9:31" x14ac:dyDescent="0.25">
      <c r="AD2095" s="6"/>
      <c r="AE2095" s="6"/>
    </row>
    <row r="2096" spans="9:31" x14ac:dyDescent="0.25">
      <c r="AD2096" s="6"/>
      <c r="AE2096" s="6"/>
    </row>
    <row r="2097" spans="12:31" x14ac:dyDescent="0.25">
      <c r="L2097" s="7"/>
      <c r="AD2097" s="6"/>
      <c r="AE2097" s="6"/>
    </row>
    <row r="2098" spans="12:31" x14ac:dyDescent="0.25">
      <c r="AD2098" s="6"/>
      <c r="AE2098" s="6"/>
    </row>
    <row r="2099" spans="12:31" x14ac:dyDescent="0.25">
      <c r="AD2099" s="6"/>
      <c r="AE2099" s="6"/>
    </row>
    <row r="2100" spans="12:31" x14ac:dyDescent="0.25">
      <c r="AD2100" s="6"/>
      <c r="AE2100" s="6"/>
    </row>
    <row r="2101" spans="12:31" x14ac:dyDescent="0.25">
      <c r="AD2101" s="6"/>
      <c r="AE2101" s="6"/>
    </row>
    <row r="2102" spans="12:31" x14ac:dyDescent="0.25">
      <c r="AD2102" s="6"/>
      <c r="AE2102" s="6"/>
    </row>
    <row r="2103" spans="12:31" x14ac:dyDescent="0.25">
      <c r="AD2103" s="6"/>
      <c r="AE2103" s="6"/>
    </row>
    <row r="2104" spans="12:31" x14ac:dyDescent="0.25">
      <c r="AD2104" s="6"/>
      <c r="AE2104" s="6"/>
    </row>
    <row r="2105" spans="12:31" x14ac:dyDescent="0.25">
      <c r="AD2105" s="6"/>
      <c r="AE2105" s="6"/>
    </row>
    <row r="2106" spans="12:31" x14ac:dyDescent="0.25">
      <c r="AD2106" s="6"/>
      <c r="AE2106" s="6"/>
    </row>
    <row r="2107" spans="12:31" x14ac:dyDescent="0.25">
      <c r="M2107" s="7"/>
      <c r="AD2107" s="6"/>
      <c r="AE2107" s="6"/>
    </row>
    <row r="2108" spans="12:31" x14ac:dyDescent="0.25">
      <c r="AD2108" s="6"/>
      <c r="AE2108" s="6"/>
    </row>
    <row r="2109" spans="12:31" x14ac:dyDescent="0.25">
      <c r="L2109" s="7"/>
      <c r="AD2109" s="6"/>
      <c r="AE2109" s="6"/>
    </row>
    <row r="2110" spans="12:31" x14ac:dyDescent="0.25">
      <c r="AD2110" s="6"/>
      <c r="AE2110" s="6"/>
    </row>
    <row r="2111" spans="12:31" x14ac:dyDescent="0.25">
      <c r="AD2111" s="6"/>
      <c r="AE2111" s="6"/>
    </row>
    <row r="2112" spans="12:31" x14ac:dyDescent="0.25">
      <c r="AD2112" s="6"/>
      <c r="AE2112" s="6"/>
    </row>
    <row r="2113" spans="10:31" x14ac:dyDescent="0.25">
      <c r="AD2113" s="6"/>
      <c r="AE2113" s="6"/>
    </row>
    <row r="2114" spans="10:31" x14ac:dyDescent="0.25">
      <c r="AD2114" s="6"/>
      <c r="AE2114" s="6"/>
    </row>
    <row r="2115" spans="10:31" x14ac:dyDescent="0.25">
      <c r="AD2115" s="6"/>
      <c r="AE2115" s="6"/>
    </row>
    <row r="2116" spans="10:31" x14ac:dyDescent="0.25">
      <c r="J2116" s="7"/>
      <c r="AD2116" s="6"/>
      <c r="AE2116" s="6"/>
    </row>
    <row r="2117" spans="10:31" x14ac:dyDescent="0.25">
      <c r="AD2117" s="6"/>
      <c r="AE2117" s="6"/>
    </row>
    <row r="2118" spans="10:31" x14ac:dyDescent="0.25">
      <c r="J2118" s="7"/>
      <c r="AD2118" s="6"/>
      <c r="AE2118" s="6"/>
    </row>
    <row r="2119" spans="10:31" x14ac:dyDescent="0.25">
      <c r="AD2119" s="6"/>
      <c r="AE2119" s="6"/>
    </row>
    <row r="2120" spans="10:31" x14ac:dyDescent="0.25">
      <c r="AD2120" s="6"/>
      <c r="AE2120" s="6"/>
    </row>
    <row r="2121" spans="10:31" x14ac:dyDescent="0.25">
      <c r="AD2121" s="6"/>
      <c r="AE2121" s="6"/>
    </row>
    <row r="2122" spans="10:31" x14ac:dyDescent="0.25">
      <c r="AD2122" s="6"/>
      <c r="AE2122" s="6"/>
    </row>
    <row r="2123" spans="10:31" x14ac:dyDescent="0.25">
      <c r="AD2123" s="6"/>
      <c r="AE2123" s="6"/>
    </row>
    <row r="2124" spans="10:31" x14ac:dyDescent="0.25">
      <c r="AD2124" s="6"/>
      <c r="AE2124" s="6"/>
    </row>
    <row r="2125" spans="10:31" x14ac:dyDescent="0.25">
      <c r="AD2125" s="6"/>
      <c r="AE2125" s="6"/>
    </row>
    <row r="2126" spans="10:31" x14ac:dyDescent="0.25">
      <c r="AD2126" s="6"/>
      <c r="AE2126" s="6"/>
    </row>
    <row r="2127" spans="10:31" x14ac:dyDescent="0.25">
      <c r="AD2127" s="6"/>
      <c r="AE2127" s="6"/>
    </row>
    <row r="2128" spans="10:31" x14ac:dyDescent="0.25">
      <c r="AD2128" s="6"/>
      <c r="AE2128" s="6"/>
    </row>
    <row r="2129" spans="10:31" x14ac:dyDescent="0.25">
      <c r="AD2129" s="6"/>
      <c r="AE2129" s="6"/>
    </row>
    <row r="2130" spans="10:31" x14ac:dyDescent="0.25">
      <c r="AD2130" s="6"/>
      <c r="AE2130" s="6"/>
    </row>
    <row r="2131" spans="10:31" x14ac:dyDescent="0.25">
      <c r="AD2131" s="6"/>
      <c r="AE2131" s="6"/>
    </row>
    <row r="2132" spans="10:31" x14ac:dyDescent="0.25">
      <c r="AD2132" s="6"/>
      <c r="AE2132" s="6"/>
    </row>
    <row r="2133" spans="10:31" x14ac:dyDescent="0.25">
      <c r="J2133" s="7"/>
      <c r="AD2133" s="6"/>
      <c r="AE2133" s="6"/>
    </row>
    <row r="2134" spans="10:31" x14ac:dyDescent="0.25">
      <c r="AD2134" s="6"/>
      <c r="AE2134" s="6"/>
    </row>
    <row r="2135" spans="10:31" x14ac:dyDescent="0.25">
      <c r="J2135" s="7"/>
      <c r="M2135" s="7"/>
      <c r="AD2135" s="6"/>
      <c r="AE2135" s="6"/>
    </row>
    <row r="2136" spans="10:31" x14ac:dyDescent="0.25">
      <c r="AD2136" s="6"/>
      <c r="AE2136" s="6"/>
    </row>
    <row r="2137" spans="10:31" x14ac:dyDescent="0.25">
      <c r="AD2137" s="6"/>
      <c r="AE2137" s="6"/>
    </row>
    <row r="2138" spans="10:31" x14ac:dyDescent="0.25">
      <c r="AD2138" s="6"/>
      <c r="AE2138" s="6"/>
    </row>
    <row r="2139" spans="10:31" x14ac:dyDescent="0.25">
      <c r="M2139" s="7"/>
      <c r="AD2139" s="6"/>
      <c r="AE2139" s="6"/>
    </row>
    <row r="2140" spans="10:31" x14ac:dyDescent="0.25">
      <c r="AD2140" s="6"/>
      <c r="AE2140" s="6"/>
    </row>
    <row r="2141" spans="10:31" x14ac:dyDescent="0.25">
      <c r="AD2141" s="6"/>
      <c r="AE2141" s="6"/>
    </row>
    <row r="2142" spans="10:31" x14ac:dyDescent="0.25">
      <c r="AD2142" s="6"/>
      <c r="AE2142" s="6"/>
    </row>
    <row r="2143" spans="10:31" x14ac:dyDescent="0.25">
      <c r="M2143" s="7"/>
      <c r="AD2143" s="6"/>
      <c r="AE2143" s="6"/>
    </row>
    <row r="2144" spans="10:31" x14ac:dyDescent="0.25">
      <c r="AD2144" s="6"/>
      <c r="AE2144" s="6"/>
    </row>
    <row r="2145" spans="9:31" x14ac:dyDescent="0.25">
      <c r="AD2145" s="6"/>
      <c r="AE2145" s="6"/>
    </row>
    <row r="2146" spans="9:31" x14ac:dyDescent="0.25">
      <c r="AD2146" s="6"/>
      <c r="AE2146" s="6"/>
    </row>
    <row r="2147" spans="9:31" x14ac:dyDescent="0.25">
      <c r="AD2147" s="6"/>
      <c r="AE2147" s="6"/>
    </row>
    <row r="2148" spans="9:31" x14ac:dyDescent="0.25">
      <c r="AD2148" s="6"/>
      <c r="AE2148" s="6"/>
    </row>
    <row r="2149" spans="9:31" x14ac:dyDescent="0.25">
      <c r="AD2149" s="6"/>
      <c r="AE2149" s="6"/>
    </row>
    <row r="2150" spans="9:31" x14ac:dyDescent="0.25">
      <c r="I2150" s="7"/>
      <c r="J2150" s="7"/>
      <c r="K2150" s="7"/>
      <c r="L2150" s="7"/>
      <c r="AD2150" s="6"/>
      <c r="AE2150" s="6"/>
    </row>
    <row r="2151" spans="9:31" x14ac:dyDescent="0.25">
      <c r="AD2151" s="6"/>
      <c r="AE2151" s="6"/>
    </row>
    <row r="2152" spans="9:31" x14ac:dyDescent="0.25">
      <c r="AD2152" s="6"/>
      <c r="AE2152" s="6"/>
    </row>
    <row r="2153" spans="9:31" x14ac:dyDescent="0.25">
      <c r="AD2153" s="6"/>
      <c r="AE2153" s="6"/>
    </row>
    <row r="2154" spans="9:31" x14ac:dyDescent="0.25">
      <c r="AD2154" s="6"/>
      <c r="AE2154" s="6"/>
    </row>
    <row r="2155" spans="9:31" x14ac:dyDescent="0.25">
      <c r="AD2155" s="6"/>
      <c r="AE2155" s="6"/>
    </row>
    <row r="2156" spans="9:31" x14ac:dyDescent="0.25">
      <c r="AD2156" s="6"/>
      <c r="AE2156" s="6"/>
    </row>
    <row r="2157" spans="9:31" x14ac:dyDescent="0.25">
      <c r="AD2157" s="6"/>
      <c r="AE2157" s="6"/>
    </row>
    <row r="2158" spans="9:31" x14ac:dyDescent="0.25">
      <c r="AD2158" s="6"/>
      <c r="AE2158" s="6"/>
    </row>
    <row r="2159" spans="9:31" x14ac:dyDescent="0.25">
      <c r="AD2159" s="6"/>
      <c r="AE2159" s="6"/>
    </row>
    <row r="2160" spans="9:31" x14ac:dyDescent="0.25">
      <c r="AD2160" s="6"/>
      <c r="AE2160" s="6"/>
    </row>
    <row r="2161" spans="13:33" x14ac:dyDescent="0.25">
      <c r="M2161" s="7"/>
      <c r="AD2161" s="6"/>
      <c r="AE2161" s="6"/>
    </row>
    <row r="2162" spans="13:33" x14ac:dyDescent="0.25">
      <c r="AD2162" s="6"/>
      <c r="AE2162" s="6"/>
    </row>
    <row r="2163" spans="13:33" x14ac:dyDescent="0.25">
      <c r="AD2163" s="6"/>
      <c r="AE2163" s="6"/>
    </row>
    <row r="2164" spans="13:33" x14ac:dyDescent="0.25">
      <c r="AD2164" s="6"/>
      <c r="AE2164" s="6"/>
    </row>
    <row r="2165" spans="13:33" x14ac:dyDescent="0.25">
      <c r="AD2165" s="6"/>
      <c r="AE2165" s="6"/>
    </row>
    <row r="2166" spans="13:33" x14ac:dyDescent="0.25">
      <c r="AD2166" s="6"/>
      <c r="AE2166" s="6"/>
      <c r="AF2166" s="6"/>
      <c r="AG2166" s="6"/>
    </row>
    <row r="2167" spans="13:33" x14ac:dyDescent="0.25">
      <c r="AD2167" s="6"/>
      <c r="AE2167" s="6"/>
    </row>
    <row r="2168" spans="13:33" x14ac:dyDescent="0.25">
      <c r="M2168" s="7"/>
      <c r="AD2168" s="6"/>
      <c r="AE2168" s="6"/>
    </row>
    <row r="2169" spans="13:33" x14ac:dyDescent="0.25">
      <c r="AD2169" s="6"/>
      <c r="AE2169" s="6"/>
    </row>
    <row r="2170" spans="13:33" x14ac:dyDescent="0.25">
      <c r="AD2170" s="6"/>
      <c r="AE2170" s="6"/>
    </row>
    <row r="2171" spans="13:33" x14ac:dyDescent="0.25">
      <c r="AD2171" s="6"/>
      <c r="AE2171" s="6"/>
    </row>
    <row r="2172" spans="13:33" x14ac:dyDescent="0.25">
      <c r="AD2172" s="6"/>
      <c r="AE2172" s="6"/>
    </row>
    <row r="2173" spans="13:33" x14ac:dyDescent="0.25">
      <c r="M2173" s="7"/>
      <c r="AD2173" s="6"/>
      <c r="AE2173" s="6"/>
    </row>
    <row r="2174" spans="13:33" x14ac:dyDescent="0.25">
      <c r="M2174" s="7"/>
      <c r="AD2174" s="6"/>
      <c r="AE2174" s="6"/>
    </row>
    <row r="2175" spans="13:33" x14ac:dyDescent="0.25">
      <c r="M2175" s="7"/>
      <c r="AD2175" s="6"/>
      <c r="AE2175" s="6"/>
    </row>
    <row r="2176" spans="13:33" x14ac:dyDescent="0.25">
      <c r="M2176" s="7"/>
      <c r="AD2176" s="6"/>
      <c r="AE2176" s="6"/>
    </row>
    <row r="2177" spans="10:31" x14ac:dyDescent="0.25">
      <c r="AD2177" s="6"/>
      <c r="AE2177" s="6"/>
    </row>
    <row r="2178" spans="10:31" x14ac:dyDescent="0.25">
      <c r="M2178" s="7"/>
      <c r="AD2178" s="6"/>
      <c r="AE2178" s="6"/>
    </row>
    <row r="2179" spans="10:31" x14ac:dyDescent="0.25">
      <c r="AD2179" s="6"/>
      <c r="AE2179" s="6"/>
    </row>
    <row r="2180" spans="10:31" x14ac:dyDescent="0.25">
      <c r="M2180" s="7"/>
      <c r="AD2180" s="6"/>
      <c r="AE2180" s="6"/>
    </row>
    <row r="2181" spans="10:31" x14ac:dyDescent="0.25">
      <c r="AD2181" s="6"/>
      <c r="AE2181" s="6"/>
    </row>
    <row r="2182" spans="10:31" x14ac:dyDescent="0.25">
      <c r="AD2182" s="6"/>
      <c r="AE2182" s="6"/>
    </row>
    <row r="2183" spans="10:31" x14ac:dyDescent="0.25">
      <c r="AD2183" s="6"/>
      <c r="AE2183" s="6"/>
    </row>
    <row r="2184" spans="10:31" x14ac:dyDescent="0.25">
      <c r="AD2184" s="6"/>
      <c r="AE2184" s="6"/>
    </row>
    <row r="2185" spans="10:31" x14ac:dyDescent="0.25">
      <c r="AD2185" s="6"/>
      <c r="AE2185" s="6"/>
    </row>
    <row r="2186" spans="10:31" x14ac:dyDescent="0.25">
      <c r="AD2186" s="6"/>
      <c r="AE2186" s="6"/>
    </row>
    <row r="2187" spans="10:31" x14ac:dyDescent="0.25">
      <c r="AD2187" s="6"/>
      <c r="AE2187" s="6"/>
    </row>
    <row r="2188" spans="10:31" x14ac:dyDescent="0.25">
      <c r="AD2188" s="6"/>
      <c r="AE2188" s="6"/>
    </row>
    <row r="2189" spans="10:31" x14ac:dyDescent="0.25">
      <c r="AD2189" s="6"/>
      <c r="AE2189" s="6"/>
    </row>
    <row r="2190" spans="10:31" x14ac:dyDescent="0.25">
      <c r="J2190" s="7"/>
      <c r="AD2190" s="6"/>
      <c r="AE2190" s="6"/>
    </row>
    <row r="2191" spans="10:31" x14ac:dyDescent="0.25">
      <c r="AD2191" s="6"/>
      <c r="AE2191" s="6"/>
    </row>
    <row r="2192" spans="10:31" x14ac:dyDescent="0.25">
      <c r="AD2192" s="6"/>
      <c r="AE2192" s="6"/>
    </row>
    <row r="2193" spans="10:33" x14ac:dyDescent="0.25">
      <c r="AD2193" s="6"/>
      <c r="AE2193" s="6"/>
    </row>
    <row r="2194" spans="10:33" x14ac:dyDescent="0.25">
      <c r="M2194" s="7"/>
      <c r="AD2194" s="6"/>
      <c r="AE2194" s="6"/>
    </row>
    <row r="2195" spans="10:33" x14ac:dyDescent="0.25">
      <c r="AD2195" s="6"/>
      <c r="AE2195" s="6"/>
    </row>
    <row r="2196" spans="10:33" x14ac:dyDescent="0.25">
      <c r="M2196" s="7"/>
      <c r="AD2196" s="6"/>
      <c r="AE2196" s="6"/>
      <c r="AF2196" s="6"/>
      <c r="AG2196" s="6"/>
    </row>
    <row r="2197" spans="10:33" x14ac:dyDescent="0.25">
      <c r="AD2197" s="6"/>
      <c r="AE2197" s="6"/>
    </row>
    <row r="2198" spans="10:33" x14ac:dyDescent="0.25">
      <c r="AD2198" s="6"/>
      <c r="AE2198" s="6"/>
    </row>
    <row r="2199" spans="10:33" x14ac:dyDescent="0.25">
      <c r="AD2199" s="6"/>
      <c r="AE2199" s="6"/>
    </row>
    <row r="2200" spans="10:33" x14ac:dyDescent="0.25">
      <c r="AD2200" s="6"/>
      <c r="AE2200" s="6"/>
    </row>
    <row r="2201" spans="10:33" x14ac:dyDescent="0.25">
      <c r="M2201" s="7"/>
      <c r="AD2201" s="6"/>
      <c r="AE2201" s="6"/>
    </row>
    <row r="2202" spans="10:33" x14ac:dyDescent="0.25">
      <c r="AD2202" s="6"/>
      <c r="AE2202" s="6"/>
    </row>
    <row r="2203" spans="10:33" x14ac:dyDescent="0.25">
      <c r="J2203" s="7"/>
      <c r="AD2203" s="6"/>
      <c r="AE2203" s="6"/>
    </row>
    <row r="2204" spans="10:33" x14ac:dyDescent="0.25">
      <c r="AD2204" s="6"/>
      <c r="AE2204" s="6"/>
    </row>
    <row r="2205" spans="10:33" x14ac:dyDescent="0.25">
      <c r="M2205" s="7"/>
      <c r="AD2205" s="6"/>
      <c r="AE2205" s="6"/>
    </row>
    <row r="2206" spans="10:33" x14ac:dyDescent="0.25">
      <c r="AD2206" s="6"/>
      <c r="AE2206" s="6"/>
    </row>
    <row r="2207" spans="10:33" x14ac:dyDescent="0.25">
      <c r="AD2207" s="6"/>
      <c r="AE2207" s="6"/>
    </row>
    <row r="2208" spans="10:33" x14ac:dyDescent="0.25">
      <c r="M2208" s="7"/>
      <c r="AD2208" s="6"/>
      <c r="AE2208" s="6"/>
    </row>
    <row r="2209" spans="12:31" x14ac:dyDescent="0.25">
      <c r="M2209" s="7"/>
      <c r="AD2209" s="6"/>
      <c r="AE2209" s="6"/>
    </row>
    <row r="2210" spans="12:31" x14ac:dyDescent="0.25">
      <c r="M2210" s="7"/>
      <c r="AD2210" s="6"/>
      <c r="AE2210" s="6"/>
    </row>
    <row r="2211" spans="12:31" x14ac:dyDescent="0.25">
      <c r="L2211" s="7"/>
      <c r="AD2211" s="6"/>
      <c r="AE2211" s="6"/>
    </row>
    <row r="2212" spans="12:31" x14ac:dyDescent="0.25">
      <c r="AD2212" s="6"/>
      <c r="AE2212" s="6"/>
    </row>
    <row r="2213" spans="12:31" x14ac:dyDescent="0.25">
      <c r="AD2213" s="6"/>
      <c r="AE2213" s="6"/>
    </row>
    <row r="2214" spans="12:31" x14ac:dyDescent="0.25">
      <c r="AD2214" s="6"/>
      <c r="AE2214" s="6"/>
    </row>
    <row r="2215" spans="12:31" x14ac:dyDescent="0.25">
      <c r="AD2215" s="6"/>
      <c r="AE2215" s="6"/>
    </row>
    <row r="2216" spans="12:31" x14ac:dyDescent="0.25">
      <c r="M2216" s="7"/>
      <c r="AD2216" s="6"/>
      <c r="AE2216" s="6"/>
    </row>
    <row r="2217" spans="12:31" x14ac:dyDescent="0.25">
      <c r="AD2217" s="6"/>
      <c r="AE2217" s="6"/>
    </row>
    <row r="2218" spans="12:31" x14ac:dyDescent="0.25">
      <c r="AD2218" s="6"/>
      <c r="AE2218" s="6"/>
    </row>
    <row r="2219" spans="12:31" x14ac:dyDescent="0.25">
      <c r="AD2219" s="6"/>
      <c r="AE2219" s="6"/>
    </row>
    <row r="2220" spans="12:31" x14ac:dyDescent="0.25">
      <c r="AD2220" s="6"/>
      <c r="AE2220" s="6"/>
    </row>
    <row r="2221" spans="12:31" x14ac:dyDescent="0.25">
      <c r="AD2221" s="6"/>
      <c r="AE2221" s="6"/>
    </row>
    <row r="2222" spans="12:31" x14ac:dyDescent="0.25">
      <c r="M2222" s="7"/>
      <c r="AD2222" s="6"/>
      <c r="AE2222" s="6"/>
    </row>
    <row r="2223" spans="12:31" x14ac:dyDescent="0.25">
      <c r="M2223" s="7"/>
      <c r="AD2223" s="6"/>
      <c r="AE2223" s="6"/>
    </row>
    <row r="2224" spans="12:31" x14ac:dyDescent="0.25">
      <c r="AD2224" s="6"/>
      <c r="AE2224" s="6"/>
    </row>
    <row r="2225" spans="9:33" x14ac:dyDescent="0.25">
      <c r="AD2225" s="6"/>
      <c r="AE2225" s="6"/>
    </row>
    <row r="2226" spans="9:33" x14ac:dyDescent="0.25">
      <c r="AD2226" s="6"/>
      <c r="AE2226" s="6"/>
    </row>
    <row r="2227" spans="9:33" x14ac:dyDescent="0.25">
      <c r="AD2227" s="6"/>
      <c r="AE2227" s="6"/>
    </row>
    <row r="2228" spans="9:33" x14ac:dyDescent="0.25">
      <c r="AD2228" s="6"/>
      <c r="AE2228" s="6"/>
    </row>
    <row r="2229" spans="9:33" x14ac:dyDescent="0.25">
      <c r="J2229" s="7"/>
      <c r="AD2229" s="6"/>
      <c r="AE2229" s="6"/>
    </row>
    <row r="2230" spans="9:33" x14ac:dyDescent="0.25">
      <c r="AD2230" s="6"/>
      <c r="AE2230" s="6"/>
    </row>
    <row r="2231" spans="9:33" x14ac:dyDescent="0.25">
      <c r="M2231" s="7"/>
      <c r="AD2231" s="6"/>
      <c r="AE2231" s="6"/>
    </row>
    <row r="2232" spans="9:33" x14ac:dyDescent="0.25">
      <c r="J2232" s="7"/>
      <c r="M2232" s="7"/>
      <c r="AD2232" s="6"/>
      <c r="AE2232" s="6"/>
      <c r="AF2232" s="6"/>
      <c r="AG2232" s="6"/>
    </row>
    <row r="2233" spans="9:33" x14ac:dyDescent="0.25">
      <c r="AD2233" s="6"/>
      <c r="AE2233" s="6"/>
    </row>
    <row r="2234" spans="9:33" x14ac:dyDescent="0.25">
      <c r="AD2234" s="6"/>
      <c r="AE2234" s="6"/>
    </row>
    <row r="2235" spans="9:33" x14ac:dyDescent="0.25">
      <c r="AD2235" s="6"/>
      <c r="AE2235" s="6"/>
    </row>
    <row r="2236" spans="9:33" x14ac:dyDescent="0.25">
      <c r="I2236" s="7"/>
      <c r="J2236" s="7"/>
      <c r="K2236" s="7"/>
      <c r="L2236" s="7"/>
      <c r="AD2236" s="6"/>
      <c r="AE2236" s="6"/>
    </row>
    <row r="2237" spans="9:33" x14ac:dyDescent="0.25">
      <c r="AD2237" s="6"/>
      <c r="AE2237" s="6"/>
    </row>
    <row r="2238" spans="9:33" x14ac:dyDescent="0.25">
      <c r="AD2238" s="6"/>
      <c r="AE2238" s="6"/>
    </row>
    <row r="2239" spans="9:33" x14ac:dyDescent="0.25">
      <c r="AD2239" s="6"/>
      <c r="AE2239" s="6"/>
    </row>
    <row r="2240" spans="9:33" x14ac:dyDescent="0.25">
      <c r="AD2240" s="6"/>
      <c r="AE2240" s="6"/>
    </row>
    <row r="2241" spans="13:33" x14ac:dyDescent="0.25">
      <c r="M2241" s="7"/>
      <c r="AD2241" s="6"/>
      <c r="AE2241" s="6"/>
    </row>
    <row r="2242" spans="13:33" x14ac:dyDescent="0.25">
      <c r="AD2242" s="6"/>
      <c r="AE2242" s="6"/>
    </row>
    <row r="2243" spans="13:33" x14ac:dyDescent="0.25">
      <c r="AD2243" s="6"/>
      <c r="AE2243" s="6"/>
    </row>
    <row r="2244" spans="13:33" x14ac:dyDescent="0.25">
      <c r="AD2244" s="6"/>
      <c r="AE2244" s="6"/>
    </row>
    <row r="2245" spans="13:33" x14ac:dyDescent="0.25">
      <c r="AD2245" s="6"/>
      <c r="AE2245" s="6"/>
    </row>
    <row r="2246" spans="13:33" x14ac:dyDescent="0.25">
      <c r="AD2246" s="6"/>
      <c r="AE2246" s="6"/>
    </row>
    <row r="2247" spans="13:33" x14ac:dyDescent="0.25">
      <c r="AD2247" s="6"/>
      <c r="AE2247" s="6"/>
    </row>
    <row r="2248" spans="13:33" x14ac:dyDescent="0.25">
      <c r="AD2248" s="6"/>
      <c r="AE2248" s="6"/>
    </row>
    <row r="2249" spans="13:33" x14ac:dyDescent="0.25">
      <c r="AD2249" s="6"/>
      <c r="AE2249" s="6"/>
    </row>
    <row r="2250" spans="13:33" x14ac:dyDescent="0.25">
      <c r="AD2250" s="6"/>
      <c r="AE2250" s="6"/>
    </row>
    <row r="2251" spans="13:33" x14ac:dyDescent="0.25">
      <c r="M2251" s="7"/>
      <c r="AD2251" s="6"/>
      <c r="AE2251" s="6"/>
      <c r="AF2251" s="6"/>
      <c r="AG2251" s="6"/>
    </row>
    <row r="2252" spans="13:33" x14ac:dyDescent="0.25">
      <c r="AD2252" s="6"/>
      <c r="AE2252" s="6"/>
      <c r="AF2252" s="6"/>
      <c r="AG2252" s="6"/>
    </row>
    <row r="2253" spans="13:33" x14ac:dyDescent="0.25">
      <c r="AD2253" s="6"/>
      <c r="AE2253" s="6"/>
    </row>
    <row r="2254" spans="13:33" x14ac:dyDescent="0.25">
      <c r="AD2254" s="6"/>
      <c r="AE2254" s="6"/>
    </row>
    <row r="2255" spans="13:33" x14ac:dyDescent="0.25">
      <c r="AD2255" s="6"/>
      <c r="AE2255" s="6"/>
    </row>
    <row r="2256" spans="13:33" x14ac:dyDescent="0.25">
      <c r="AD2256" s="6"/>
      <c r="AE2256" s="6"/>
    </row>
    <row r="2257" spans="12:33" x14ac:dyDescent="0.25">
      <c r="AD2257" s="6"/>
      <c r="AE2257" s="6"/>
    </row>
    <row r="2258" spans="12:33" x14ac:dyDescent="0.25">
      <c r="AD2258" s="6"/>
      <c r="AE2258" s="6"/>
    </row>
    <row r="2259" spans="12:33" x14ac:dyDescent="0.25">
      <c r="AD2259" s="6"/>
      <c r="AE2259" s="6"/>
    </row>
    <row r="2260" spans="12:33" x14ac:dyDescent="0.25">
      <c r="AD2260" s="6"/>
      <c r="AE2260" s="6"/>
    </row>
    <row r="2261" spans="12:33" x14ac:dyDescent="0.25">
      <c r="AD2261" s="6"/>
      <c r="AE2261" s="6"/>
    </row>
    <row r="2262" spans="12:33" x14ac:dyDescent="0.25">
      <c r="AD2262" s="6"/>
      <c r="AE2262" s="6"/>
    </row>
    <row r="2263" spans="12:33" x14ac:dyDescent="0.25">
      <c r="AD2263" s="6"/>
      <c r="AE2263" s="6"/>
    </row>
    <row r="2264" spans="12:33" x14ac:dyDescent="0.25">
      <c r="AD2264" s="6"/>
      <c r="AE2264" s="6"/>
    </row>
    <row r="2265" spans="12:33" x14ac:dyDescent="0.25">
      <c r="AD2265" s="6"/>
      <c r="AE2265" s="6"/>
    </row>
    <row r="2266" spans="12:33" x14ac:dyDescent="0.25">
      <c r="AD2266" s="6"/>
      <c r="AE2266" s="6"/>
    </row>
    <row r="2267" spans="12:33" x14ac:dyDescent="0.25">
      <c r="AD2267" s="6"/>
      <c r="AE2267" s="6"/>
    </row>
    <row r="2268" spans="12:33" x14ac:dyDescent="0.25">
      <c r="L2268" s="7"/>
      <c r="AD2268" s="6"/>
      <c r="AE2268" s="6"/>
    </row>
    <row r="2269" spans="12:33" x14ac:dyDescent="0.25">
      <c r="AD2269" s="6"/>
      <c r="AE2269" s="6"/>
    </row>
    <row r="2270" spans="12:33" x14ac:dyDescent="0.25">
      <c r="AD2270" s="6"/>
      <c r="AE2270" s="6"/>
    </row>
    <row r="2271" spans="12:33" x14ac:dyDescent="0.25">
      <c r="AD2271" s="6"/>
      <c r="AE2271" s="6"/>
    </row>
    <row r="2272" spans="12:33" x14ac:dyDescent="0.25">
      <c r="M2272" s="7"/>
      <c r="AD2272" s="6"/>
      <c r="AE2272" s="6"/>
      <c r="AF2272" s="6"/>
      <c r="AG2272" s="6"/>
    </row>
    <row r="2273" spans="12:33" x14ac:dyDescent="0.25">
      <c r="AD2273" s="6"/>
      <c r="AE2273" s="6"/>
      <c r="AF2273" s="6"/>
      <c r="AG2273" s="6"/>
    </row>
    <row r="2274" spans="12:33" x14ac:dyDescent="0.25">
      <c r="AD2274" s="6"/>
      <c r="AE2274" s="6"/>
      <c r="AF2274" s="6"/>
      <c r="AG2274" s="6"/>
    </row>
    <row r="2275" spans="12:33" x14ac:dyDescent="0.25">
      <c r="AD2275" s="6"/>
      <c r="AE2275" s="6"/>
      <c r="AF2275" s="6"/>
      <c r="AG2275" s="6"/>
    </row>
    <row r="2276" spans="12:33" x14ac:dyDescent="0.25">
      <c r="AD2276" s="6"/>
      <c r="AE2276" s="6"/>
      <c r="AF2276" s="6"/>
      <c r="AG2276" s="6"/>
    </row>
    <row r="2277" spans="12:33" x14ac:dyDescent="0.25">
      <c r="AD2277" s="6"/>
      <c r="AE2277" s="6"/>
      <c r="AF2277" s="6"/>
      <c r="AG2277" s="6"/>
    </row>
    <row r="2278" spans="12:33" x14ac:dyDescent="0.25">
      <c r="AD2278" s="6"/>
      <c r="AE2278" s="6"/>
      <c r="AF2278" s="6"/>
      <c r="AG2278" s="6"/>
    </row>
    <row r="2279" spans="12:33" x14ac:dyDescent="0.25">
      <c r="M2279" s="7"/>
      <c r="AD2279" s="6"/>
      <c r="AE2279" s="6"/>
      <c r="AF2279" s="6"/>
      <c r="AG2279" s="6"/>
    </row>
    <row r="2280" spans="12:33" x14ac:dyDescent="0.25">
      <c r="AD2280" s="6"/>
      <c r="AE2280" s="6"/>
      <c r="AF2280" s="6"/>
      <c r="AG2280" s="6"/>
    </row>
    <row r="2281" spans="12:33" x14ac:dyDescent="0.25">
      <c r="AD2281" s="6"/>
      <c r="AE2281" s="6"/>
      <c r="AF2281" s="6"/>
      <c r="AG2281" s="6"/>
    </row>
    <row r="2282" spans="12:33" x14ac:dyDescent="0.25">
      <c r="M2282" s="7"/>
      <c r="AD2282" s="6"/>
      <c r="AE2282" s="6"/>
      <c r="AF2282" s="6"/>
      <c r="AG2282" s="6"/>
    </row>
    <row r="2283" spans="12:33" x14ac:dyDescent="0.25">
      <c r="L2283" s="7"/>
      <c r="AD2283" s="6"/>
      <c r="AE2283" s="6"/>
      <c r="AF2283" s="6"/>
      <c r="AG2283" s="6"/>
    </row>
    <row r="2284" spans="12:33" x14ac:dyDescent="0.25">
      <c r="AD2284" s="6"/>
      <c r="AE2284" s="6"/>
      <c r="AF2284" s="6"/>
      <c r="AG2284" s="6"/>
    </row>
    <row r="2285" spans="12:33" x14ac:dyDescent="0.25">
      <c r="AD2285" s="6"/>
      <c r="AE2285" s="6"/>
      <c r="AF2285" s="6"/>
      <c r="AG2285" s="6"/>
    </row>
    <row r="2286" spans="12:33" x14ac:dyDescent="0.25">
      <c r="L2286" s="7"/>
      <c r="AD2286" s="6"/>
      <c r="AE2286" s="6"/>
    </row>
    <row r="2287" spans="12:33" x14ac:dyDescent="0.25">
      <c r="AD2287" s="6"/>
      <c r="AE2287" s="6"/>
    </row>
    <row r="2288" spans="12:33" x14ac:dyDescent="0.25">
      <c r="M2288" s="7"/>
      <c r="AD2288" s="6"/>
      <c r="AE2288" s="6"/>
    </row>
    <row r="2289" spans="13:31" x14ac:dyDescent="0.25">
      <c r="AD2289" s="6"/>
      <c r="AE2289" s="6"/>
    </row>
    <row r="2290" spans="13:31" x14ac:dyDescent="0.25">
      <c r="M2290" s="7"/>
      <c r="AD2290" s="6"/>
      <c r="AE2290" s="6"/>
    </row>
    <row r="2291" spans="13:31" x14ac:dyDescent="0.25">
      <c r="AD2291" s="6"/>
      <c r="AE2291" s="6"/>
    </row>
    <row r="2292" spans="13:31" x14ac:dyDescent="0.25">
      <c r="AD2292" s="6"/>
      <c r="AE2292" s="6"/>
    </row>
    <row r="2293" spans="13:31" x14ac:dyDescent="0.25">
      <c r="AD2293" s="6"/>
      <c r="AE2293" s="6"/>
    </row>
    <row r="2294" spans="13:31" x14ac:dyDescent="0.25">
      <c r="M2294" s="7"/>
      <c r="AD2294" s="6"/>
      <c r="AE2294" s="6"/>
    </row>
    <row r="2295" spans="13:31" x14ac:dyDescent="0.25">
      <c r="AD2295" s="6"/>
      <c r="AE2295" s="6"/>
    </row>
    <row r="2296" spans="13:31" x14ac:dyDescent="0.25">
      <c r="AD2296" s="6"/>
      <c r="AE2296" s="6"/>
    </row>
    <row r="2297" spans="13:31" x14ac:dyDescent="0.25">
      <c r="AD2297" s="6"/>
      <c r="AE2297" s="6"/>
    </row>
    <row r="2298" spans="13:31" x14ac:dyDescent="0.25">
      <c r="M2298" s="7"/>
      <c r="AD2298" s="6"/>
      <c r="AE2298" s="6"/>
    </row>
    <row r="2299" spans="13:31" x14ac:dyDescent="0.25">
      <c r="AD2299" s="6"/>
      <c r="AE2299" s="6"/>
    </row>
    <row r="2300" spans="13:31" x14ac:dyDescent="0.25">
      <c r="M2300" s="7"/>
      <c r="AD2300" s="6"/>
      <c r="AE2300" s="6"/>
    </row>
    <row r="2301" spans="13:31" x14ac:dyDescent="0.25">
      <c r="AD2301" s="6"/>
      <c r="AE2301" s="6"/>
    </row>
    <row r="2302" spans="13:31" x14ac:dyDescent="0.25">
      <c r="M2302" s="7"/>
      <c r="AD2302" s="6"/>
      <c r="AE2302" s="6"/>
    </row>
    <row r="2303" spans="13:31" x14ac:dyDescent="0.25">
      <c r="AD2303" s="6"/>
      <c r="AE2303" s="6"/>
    </row>
    <row r="2304" spans="13:31" x14ac:dyDescent="0.25">
      <c r="AD2304" s="6"/>
      <c r="AE2304" s="6"/>
    </row>
    <row r="2305" spans="10:33" x14ac:dyDescent="0.25">
      <c r="AD2305" s="6"/>
      <c r="AE2305" s="6"/>
    </row>
    <row r="2306" spans="10:33" x14ac:dyDescent="0.25">
      <c r="AD2306" s="6"/>
      <c r="AE2306" s="6"/>
    </row>
    <row r="2307" spans="10:33" x14ac:dyDescent="0.25">
      <c r="AD2307" s="6"/>
      <c r="AE2307" s="6"/>
    </row>
    <row r="2308" spans="10:33" x14ac:dyDescent="0.25">
      <c r="AD2308" s="6"/>
      <c r="AE2308" s="6"/>
    </row>
    <row r="2309" spans="10:33" x14ac:dyDescent="0.25">
      <c r="AD2309" s="6"/>
      <c r="AE2309" s="6"/>
    </row>
    <row r="2310" spans="10:33" x14ac:dyDescent="0.25">
      <c r="AD2310" s="6"/>
      <c r="AE2310" s="6"/>
    </row>
    <row r="2311" spans="10:33" x14ac:dyDescent="0.25">
      <c r="M2311" s="7"/>
      <c r="AD2311" s="6"/>
      <c r="AE2311" s="6"/>
    </row>
    <row r="2312" spans="10:33" x14ac:dyDescent="0.25">
      <c r="J2312" s="7"/>
      <c r="AD2312" s="6"/>
      <c r="AE2312" s="6"/>
    </row>
    <row r="2313" spans="10:33" x14ac:dyDescent="0.25">
      <c r="J2313" s="7"/>
      <c r="AD2313" s="6"/>
      <c r="AE2313" s="6"/>
    </row>
    <row r="2314" spans="10:33" x14ac:dyDescent="0.25">
      <c r="M2314" s="7"/>
      <c r="AD2314" s="6"/>
      <c r="AE2314" s="6"/>
      <c r="AF2314" s="6"/>
      <c r="AG2314" s="6"/>
    </row>
    <row r="2315" spans="10:33" x14ac:dyDescent="0.25">
      <c r="M2315" s="7"/>
      <c r="AD2315" s="6"/>
      <c r="AE2315" s="6"/>
    </row>
    <row r="2316" spans="10:33" x14ac:dyDescent="0.25">
      <c r="AD2316" s="6"/>
      <c r="AE2316" s="6"/>
    </row>
    <row r="2317" spans="10:33" x14ac:dyDescent="0.25">
      <c r="M2317" s="7"/>
      <c r="AD2317" s="6"/>
      <c r="AE2317" s="6"/>
    </row>
    <row r="2318" spans="10:33" x14ac:dyDescent="0.25">
      <c r="M2318" s="7"/>
      <c r="AD2318" s="6"/>
      <c r="AE2318" s="6"/>
    </row>
    <row r="2319" spans="10:33" x14ac:dyDescent="0.25">
      <c r="AD2319" s="6"/>
      <c r="AE2319" s="6"/>
    </row>
    <row r="2320" spans="10:33" x14ac:dyDescent="0.25">
      <c r="AD2320" s="6"/>
      <c r="AE2320" s="6"/>
    </row>
    <row r="2321" spans="10:33" x14ac:dyDescent="0.25">
      <c r="M2321" s="7"/>
      <c r="AD2321" s="6"/>
      <c r="AE2321" s="6"/>
    </row>
    <row r="2322" spans="10:33" x14ac:dyDescent="0.25">
      <c r="AD2322" s="6"/>
      <c r="AE2322" s="6"/>
      <c r="AF2322" s="6"/>
      <c r="AG2322" s="6"/>
    </row>
    <row r="2323" spans="10:33" x14ac:dyDescent="0.25">
      <c r="AD2323" s="6"/>
      <c r="AE2323" s="6"/>
    </row>
    <row r="2324" spans="10:33" x14ac:dyDescent="0.25">
      <c r="AD2324" s="6"/>
      <c r="AE2324" s="6"/>
    </row>
    <row r="2325" spans="10:33" x14ac:dyDescent="0.25">
      <c r="AD2325" s="6"/>
      <c r="AE2325" s="6"/>
    </row>
    <row r="2326" spans="10:33" x14ac:dyDescent="0.25">
      <c r="AD2326" s="6"/>
      <c r="AE2326" s="6"/>
    </row>
    <row r="2327" spans="10:33" x14ac:dyDescent="0.25">
      <c r="AD2327" s="6"/>
      <c r="AE2327" s="6"/>
    </row>
    <row r="2328" spans="10:33" x14ac:dyDescent="0.25">
      <c r="AD2328" s="6"/>
      <c r="AE2328" s="6"/>
    </row>
    <row r="2329" spans="10:33" x14ac:dyDescent="0.25">
      <c r="AD2329" s="6"/>
      <c r="AE2329" s="6"/>
    </row>
    <row r="2330" spans="10:33" x14ac:dyDescent="0.25">
      <c r="AD2330" s="6"/>
      <c r="AE2330" s="6"/>
    </row>
    <row r="2331" spans="10:33" x14ac:dyDescent="0.25">
      <c r="AD2331" s="6"/>
      <c r="AE2331" s="6"/>
    </row>
    <row r="2332" spans="10:33" x14ac:dyDescent="0.25">
      <c r="J2332" s="7"/>
      <c r="AD2332" s="6"/>
      <c r="AE2332" s="6"/>
    </row>
    <row r="2333" spans="10:33" x14ac:dyDescent="0.25">
      <c r="AD2333" s="6"/>
      <c r="AE2333" s="6"/>
    </row>
    <row r="2334" spans="10:33" x14ac:dyDescent="0.25">
      <c r="AD2334" s="6"/>
      <c r="AE2334" s="6"/>
    </row>
    <row r="2335" spans="10:33" x14ac:dyDescent="0.25">
      <c r="AD2335" s="6"/>
      <c r="AE2335" s="6"/>
      <c r="AF2335" s="6"/>
      <c r="AG2335" s="6"/>
    </row>
    <row r="2336" spans="10:33" x14ac:dyDescent="0.25">
      <c r="L2336" s="7"/>
      <c r="AD2336" s="6"/>
      <c r="AE2336" s="6"/>
    </row>
    <row r="2337" spans="12:33" x14ac:dyDescent="0.25">
      <c r="AD2337" s="6"/>
      <c r="AE2337" s="6"/>
    </row>
    <row r="2338" spans="12:33" x14ac:dyDescent="0.25">
      <c r="AD2338" s="6"/>
      <c r="AE2338" s="6"/>
    </row>
    <row r="2339" spans="12:33" x14ac:dyDescent="0.25">
      <c r="AD2339" s="6"/>
      <c r="AE2339" s="6"/>
    </row>
    <row r="2340" spans="12:33" x14ac:dyDescent="0.25">
      <c r="AD2340" s="6"/>
      <c r="AE2340" s="6"/>
      <c r="AF2340" s="6"/>
      <c r="AG2340" s="6"/>
    </row>
    <row r="2341" spans="12:33" x14ac:dyDescent="0.25">
      <c r="AD2341" s="6"/>
      <c r="AE2341" s="6"/>
    </row>
    <row r="2342" spans="12:33" x14ac:dyDescent="0.25">
      <c r="M2342" s="7"/>
      <c r="AD2342" s="6"/>
      <c r="AE2342" s="6"/>
    </row>
    <row r="2343" spans="12:33" x14ac:dyDescent="0.25">
      <c r="AD2343" s="6"/>
      <c r="AE2343" s="6"/>
    </row>
    <row r="2344" spans="12:33" x14ac:dyDescent="0.25">
      <c r="L2344" s="7"/>
      <c r="AD2344" s="6"/>
      <c r="AE2344" s="6"/>
    </row>
    <row r="2345" spans="12:33" x14ac:dyDescent="0.25">
      <c r="AD2345" s="6"/>
      <c r="AE2345" s="6"/>
    </row>
    <row r="2346" spans="12:33" x14ac:dyDescent="0.25">
      <c r="AD2346" s="6"/>
      <c r="AE2346" s="6"/>
    </row>
    <row r="2347" spans="12:33" x14ac:dyDescent="0.25">
      <c r="AD2347" s="6"/>
      <c r="AE2347" s="6"/>
    </row>
    <row r="2348" spans="12:33" x14ac:dyDescent="0.25">
      <c r="L2348" s="7"/>
      <c r="AD2348" s="6"/>
      <c r="AE2348" s="6"/>
    </row>
    <row r="2349" spans="12:33" x14ac:dyDescent="0.25">
      <c r="AD2349" s="6"/>
      <c r="AE2349" s="6"/>
    </row>
    <row r="2350" spans="12:33" x14ac:dyDescent="0.25">
      <c r="AD2350" s="6"/>
      <c r="AE2350" s="6"/>
    </row>
    <row r="2351" spans="12:33" x14ac:dyDescent="0.25">
      <c r="AD2351" s="6"/>
      <c r="AE2351" s="6"/>
    </row>
    <row r="2352" spans="12:33" x14ac:dyDescent="0.25">
      <c r="AD2352" s="6"/>
      <c r="AE2352" s="6"/>
    </row>
    <row r="2353" spans="9:31" x14ac:dyDescent="0.25">
      <c r="AD2353" s="6"/>
      <c r="AE2353" s="6"/>
    </row>
    <row r="2354" spans="9:31" x14ac:dyDescent="0.25">
      <c r="I2354" s="7"/>
      <c r="J2354" s="7"/>
      <c r="K2354" s="7"/>
      <c r="L2354" s="7"/>
      <c r="AD2354" s="6"/>
      <c r="AE2354" s="6"/>
    </row>
    <row r="2355" spans="9:31" x14ac:dyDescent="0.25">
      <c r="AD2355" s="6"/>
      <c r="AE2355" s="6"/>
    </row>
    <row r="2356" spans="9:31" x14ac:dyDescent="0.25">
      <c r="AD2356" s="6"/>
      <c r="AE2356" s="6"/>
    </row>
    <row r="2357" spans="9:31" x14ac:dyDescent="0.25">
      <c r="AD2357" s="6"/>
      <c r="AE2357" s="6"/>
    </row>
    <row r="2358" spans="9:31" x14ac:dyDescent="0.25">
      <c r="AD2358" s="6"/>
      <c r="AE2358" s="6"/>
    </row>
    <row r="2359" spans="9:31" x14ac:dyDescent="0.25">
      <c r="AD2359" s="6"/>
      <c r="AE2359" s="6"/>
    </row>
    <row r="2360" spans="9:31" x14ac:dyDescent="0.25">
      <c r="AD2360" s="6"/>
      <c r="AE2360" s="6"/>
    </row>
    <row r="2361" spans="9:31" x14ac:dyDescent="0.25">
      <c r="AD2361" s="6"/>
      <c r="AE2361" s="6"/>
    </row>
    <row r="2362" spans="9:31" x14ac:dyDescent="0.25">
      <c r="AD2362" s="6"/>
      <c r="AE2362" s="6"/>
    </row>
    <row r="2363" spans="9:31" x14ac:dyDescent="0.25">
      <c r="AD2363" s="6"/>
      <c r="AE2363" s="6"/>
    </row>
    <row r="2364" spans="9:31" x14ac:dyDescent="0.25">
      <c r="AD2364" s="6"/>
      <c r="AE2364" s="6"/>
    </row>
    <row r="2365" spans="9:31" x14ac:dyDescent="0.25">
      <c r="AD2365" s="6"/>
      <c r="AE2365" s="6"/>
    </row>
    <row r="2366" spans="9:31" x14ac:dyDescent="0.25">
      <c r="AD2366" s="6"/>
      <c r="AE2366" s="6"/>
    </row>
    <row r="2367" spans="9:31" x14ac:dyDescent="0.25">
      <c r="AD2367" s="6"/>
      <c r="AE2367" s="6"/>
    </row>
    <row r="2368" spans="9:31" x14ac:dyDescent="0.25">
      <c r="L2368" s="7"/>
      <c r="AD2368" s="6"/>
      <c r="AE2368" s="6"/>
    </row>
    <row r="2369" spans="9:33" x14ac:dyDescent="0.25">
      <c r="AD2369" s="6"/>
      <c r="AE2369" s="6"/>
    </row>
    <row r="2370" spans="9:33" x14ac:dyDescent="0.25">
      <c r="AD2370" s="6"/>
      <c r="AE2370" s="6"/>
    </row>
    <row r="2371" spans="9:33" x14ac:dyDescent="0.25">
      <c r="I2371" s="7"/>
      <c r="J2371" s="7"/>
      <c r="K2371" s="7"/>
      <c r="L2371" s="7"/>
      <c r="M2371" s="7"/>
      <c r="AD2371" s="6"/>
      <c r="AE2371" s="6"/>
    </row>
    <row r="2372" spans="9:33" x14ac:dyDescent="0.25">
      <c r="AD2372" s="6"/>
      <c r="AE2372" s="6"/>
    </row>
    <row r="2373" spans="9:33" x14ac:dyDescent="0.25">
      <c r="AD2373" s="6"/>
      <c r="AE2373" s="6"/>
    </row>
    <row r="2374" spans="9:33" x14ac:dyDescent="0.25">
      <c r="AD2374" s="6"/>
      <c r="AE2374" s="6"/>
    </row>
    <row r="2375" spans="9:33" x14ac:dyDescent="0.25">
      <c r="AD2375" s="6"/>
      <c r="AE2375" s="6"/>
    </row>
    <row r="2376" spans="9:33" x14ac:dyDescent="0.25">
      <c r="I2376" s="7"/>
      <c r="J2376" s="7"/>
      <c r="K2376" s="7"/>
      <c r="L2376" s="7"/>
      <c r="AD2376" s="6"/>
      <c r="AE2376" s="6"/>
    </row>
    <row r="2377" spans="9:33" x14ac:dyDescent="0.25">
      <c r="I2377" s="7"/>
      <c r="J2377" s="7"/>
      <c r="K2377" s="7"/>
      <c r="L2377" s="7"/>
      <c r="AD2377" s="6"/>
      <c r="AE2377" s="6"/>
    </row>
    <row r="2378" spans="9:33" x14ac:dyDescent="0.25">
      <c r="M2378" s="7"/>
      <c r="AD2378" s="6"/>
      <c r="AE2378" s="6"/>
      <c r="AF2378" s="6"/>
      <c r="AG2378" s="6"/>
    </row>
    <row r="2379" spans="9:33" x14ac:dyDescent="0.25">
      <c r="J2379" s="7"/>
      <c r="M2379" s="7"/>
      <c r="AD2379" s="6"/>
      <c r="AE2379" s="6"/>
    </row>
    <row r="2380" spans="9:33" x14ac:dyDescent="0.25">
      <c r="AD2380" s="6"/>
      <c r="AE2380" s="6"/>
    </row>
    <row r="2381" spans="9:33" x14ac:dyDescent="0.25">
      <c r="AD2381" s="6"/>
      <c r="AE2381" s="6"/>
    </row>
    <row r="2382" spans="9:33" x14ac:dyDescent="0.25">
      <c r="AD2382" s="6"/>
      <c r="AE2382" s="6"/>
    </row>
    <row r="2383" spans="9:33" x14ac:dyDescent="0.25">
      <c r="AD2383" s="6"/>
      <c r="AE2383" s="6"/>
    </row>
    <row r="2384" spans="9:33" x14ac:dyDescent="0.25">
      <c r="L2384" s="7"/>
      <c r="AD2384" s="6"/>
      <c r="AE2384" s="6"/>
    </row>
    <row r="2385" spans="9:31" x14ac:dyDescent="0.25">
      <c r="AD2385" s="6"/>
      <c r="AE2385" s="6"/>
    </row>
    <row r="2386" spans="9:31" x14ac:dyDescent="0.25">
      <c r="I2386" s="7"/>
      <c r="J2386" s="7"/>
      <c r="K2386" s="7"/>
      <c r="L2386" s="7"/>
      <c r="M2386" s="7"/>
      <c r="AD2386" s="6"/>
      <c r="AE2386" s="6"/>
    </row>
    <row r="2387" spans="9:31" x14ac:dyDescent="0.25">
      <c r="AD2387" s="6"/>
      <c r="AE2387" s="6"/>
    </row>
    <row r="2388" spans="9:31" x14ac:dyDescent="0.25">
      <c r="AD2388" s="6"/>
      <c r="AE2388" s="6"/>
    </row>
    <row r="2389" spans="9:31" x14ac:dyDescent="0.25">
      <c r="M2389" s="7"/>
      <c r="AD2389" s="6"/>
      <c r="AE2389" s="6"/>
    </row>
    <row r="2390" spans="9:31" x14ac:dyDescent="0.25">
      <c r="AD2390" s="6"/>
      <c r="AE2390" s="6"/>
    </row>
    <row r="2391" spans="9:31" x14ac:dyDescent="0.25">
      <c r="AD2391" s="6"/>
      <c r="AE2391" s="6"/>
    </row>
    <row r="2392" spans="9:31" x14ac:dyDescent="0.25">
      <c r="AD2392" s="6"/>
      <c r="AE2392" s="6"/>
    </row>
    <row r="2393" spans="9:31" x14ac:dyDescent="0.25">
      <c r="AD2393" s="6"/>
      <c r="AE2393" s="6"/>
    </row>
    <row r="2394" spans="9:31" x14ac:dyDescent="0.25">
      <c r="M2394" s="7"/>
      <c r="AD2394" s="6"/>
      <c r="AE2394" s="6"/>
    </row>
    <row r="2395" spans="9:31" x14ac:dyDescent="0.25">
      <c r="AD2395" s="6"/>
      <c r="AE2395" s="6"/>
    </row>
    <row r="2396" spans="9:31" x14ac:dyDescent="0.25">
      <c r="AD2396" s="6"/>
      <c r="AE2396" s="6"/>
    </row>
    <row r="2397" spans="9:31" x14ac:dyDescent="0.25">
      <c r="AD2397" s="6"/>
      <c r="AE2397" s="6"/>
    </row>
    <row r="2398" spans="9:31" x14ac:dyDescent="0.25">
      <c r="AD2398" s="6"/>
      <c r="AE2398" s="6"/>
    </row>
    <row r="2399" spans="9:31" x14ac:dyDescent="0.25">
      <c r="M2399" s="7"/>
      <c r="AD2399" s="6"/>
      <c r="AE2399" s="6"/>
    </row>
    <row r="2400" spans="9:31" x14ac:dyDescent="0.25">
      <c r="AD2400" s="6"/>
      <c r="AE2400" s="6"/>
    </row>
    <row r="2401" spans="10:33" x14ac:dyDescent="0.25">
      <c r="AD2401" s="6"/>
      <c r="AE2401" s="6"/>
    </row>
    <row r="2402" spans="10:33" x14ac:dyDescent="0.25">
      <c r="AD2402" s="6"/>
      <c r="AE2402" s="6"/>
    </row>
    <row r="2403" spans="10:33" x14ac:dyDescent="0.25">
      <c r="M2403" s="7"/>
      <c r="AD2403" s="6"/>
      <c r="AE2403" s="6"/>
    </row>
    <row r="2404" spans="10:33" x14ac:dyDescent="0.25">
      <c r="AD2404" s="6"/>
      <c r="AE2404" s="6"/>
    </row>
    <row r="2405" spans="10:33" x14ac:dyDescent="0.25">
      <c r="J2405" s="7"/>
      <c r="M2405" s="7"/>
      <c r="AD2405" s="6"/>
      <c r="AE2405" s="6"/>
    </row>
    <row r="2406" spans="10:33" x14ac:dyDescent="0.25">
      <c r="AD2406" s="6"/>
      <c r="AE2406" s="6"/>
    </row>
    <row r="2407" spans="10:33" x14ac:dyDescent="0.25">
      <c r="J2407" s="7"/>
      <c r="AD2407" s="6"/>
      <c r="AE2407" s="6"/>
    </row>
    <row r="2408" spans="10:33" x14ac:dyDescent="0.25">
      <c r="AD2408" s="6"/>
      <c r="AE2408" s="6"/>
    </row>
    <row r="2409" spans="10:33" x14ac:dyDescent="0.25">
      <c r="AD2409" s="6"/>
      <c r="AE2409" s="6"/>
    </row>
    <row r="2410" spans="10:33" x14ac:dyDescent="0.25">
      <c r="AD2410" s="6"/>
      <c r="AE2410" s="6"/>
    </row>
    <row r="2411" spans="10:33" x14ac:dyDescent="0.25">
      <c r="AD2411" s="6"/>
      <c r="AE2411" s="6"/>
      <c r="AF2411" s="6"/>
      <c r="AG2411" s="6"/>
    </row>
    <row r="2412" spans="10:33" x14ac:dyDescent="0.25">
      <c r="AD2412" s="6"/>
      <c r="AE2412" s="6"/>
    </row>
    <row r="2413" spans="10:33" x14ac:dyDescent="0.25">
      <c r="AD2413" s="6"/>
      <c r="AE2413" s="6"/>
    </row>
    <row r="2414" spans="10:33" x14ac:dyDescent="0.25">
      <c r="AD2414" s="6"/>
      <c r="AE2414" s="6"/>
    </row>
    <row r="2415" spans="10:33" x14ac:dyDescent="0.25">
      <c r="AD2415" s="6"/>
      <c r="AE2415" s="6"/>
    </row>
    <row r="2416" spans="10:33" x14ac:dyDescent="0.25">
      <c r="AD2416" s="6"/>
      <c r="AE2416" s="6"/>
    </row>
    <row r="2417" spans="9:31" x14ac:dyDescent="0.25">
      <c r="AD2417" s="6"/>
      <c r="AE2417" s="6"/>
    </row>
    <row r="2418" spans="9:31" x14ac:dyDescent="0.25">
      <c r="AD2418" s="6"/>
      <c r="AE2418" s="6"/>
    </row>
    <row r="2419" spans="9:31" x14ac:dyDescent="0.25">
      <c r="AD2419" s="6"/>
      <c r="AE2419" s="6"/>
    </row>
    <row r="2420" spans="9:31" x14ac:dyDescent="0.25">
      <c r="AD2420" s="6"/>
      <c r="AE2420" s="6"/>
    </row>
    <row r="2421" spans="9:31" x14ac:dyDescent="0.25">
      <c r="AD2421" s="6"/>
      <c r="AE2421" s="6"/>
    </row>
    <row r="2422" spans="9:31" x14ac:dyDescent="0.25">
      <c r="L2422" s="7"/>
      <c r="M2422" s="7"/>
      <c r="AD2422" s="6"/>
      <c r="AE2422" s="6"/>
    </row>
    <row r="2423" spans="9:31" x14ac:dyDescent="0.25">
      <c r="AD2423" s="6"/>
      <c r="AE2423" s="6"/>
    </row>
    <row r="2424" spans="9:31" x14ac:dyDescent="0.25">
      <c r="AD2424" s="6"/>
      <c r="AE2424" s="6"/>
    </row>
    <row r="2425" spans="9:31" x14ac:dyDescent="0.25">
      <c r="AD2425" s="6"/>
      <c r="AE2425" s="6"/>
    </row>
    <row r="2426" spans="9:31" x14ac:dyDescent="0.25">
      <c r="J2426" s="7"/>
      <c r="AD2426" s="6"/>
      <c r="AE2426" s="6"/>
    </row>
    <row r="2427" spans="9:31" x14ac:dyDescent="0.25">
      <c r="AD2427" s="6"/>
      <c r="AE2427" s="6"/>
    </row>
    <row r="2428" spans="9:31" x14ac:dyDescent="0.25">
      <c r="I2428" s="7"/>
      <c r="J2428" s="7"/>
      <c r="K2428" s="7"/>
      <c r="L2428" s="7"/>
      <c r="AD2428" s="6"/>
      <c r="AE2428" s="6"/>
    </row>
    <row r="2429" spans="9:31" x14ac:dyDescent="0.25">
      <c r="M2429" s="7"/>
      <c r="AD2429" s="6"/>
      <c r="AE2429" s="6"/>
    </row>
    <row r="2430" spans="9:31" x14ac:dyDescent="0.25">
      <c r="AD2430" s="6"/>
      <c r="AE2430" s="6"/>
    </row>
    <row r="2431" spans="9:31" x14ac:dyDescent="0.25">
      <c r="AD2431" s="6"/>
      <c r="AE2431" s="6"/>
    </row>
    <row r="2432" spans="9:31" x14ac:dyDescent="0.25">
      <c r="AD2432" s="6"/>
      <c r="AE2432" s="6"/>
    </row>
    <row r="2433" spans="10:31" x14ac:dyDescent="0.25">
      <c r="AD2433" s="6"/>
      <c r="AE2433" s="6"/>
    </row>
    <row r="2434" spans="10:31" x14ac:dyDescent="0.25">
      <c r="J2434" s="7"/>
      <c r="AD2434" s="6"/>
      <c r="AE2434" s="6"/>
    </row>
    <row r="2435" spans="10:31" x14ac:dyDescent="0.25">
      <c r="AD2435" s="6"/>
      <c r="AE2435" s="6"/>
    </row>
    <row r="2436" spans="10:31" x14ac:dyDescent="0.25">
      <c r="AD2436" s="6"/>
      <c r="AE2436" s="6"/>
    </row>
    <row r="2437" spans="10:31" x14ac:dyDescent="0.25">
      <c r="AD2437" s="6"/>
      <c r="AE2437" s="6"/>
    </row>
    <row r="2438" spans="10:31" x14ac:dyDescent="0.25">
      <c r="J2438" s="7"/>
      <c r="L2438" s="7"/>
      <c r="AD2438" s="6"/>
      <c r="AE2438" s="6"/>
    </row>
    <row r="2439" spans="10:31" x14ac:dyDescent="0.25">
      <c r="AD2439" s="6"/>
      <c r="AE2439" s="6"/>
    </row>
    <row r="2440" spans="10:31" x14ac:dyDescent="0.25">
      <c r="AD2440" s="6"/>
      <c r="AE2440" s="6"/>
    </row>
    <row r="2441" spans="10:31" x14ac:dyDescent="0.25">
      <c r="AD2441" s="6"/>
      <c r="AE2441" s="6"/>
    </row>
    <row r="2442" spans="10:31" x14ac:dyDescent="0.25">
      <c r="AD2442" s="6"/>
      <c r="AE2442" s="6"/>
    </row>
    <row r="2443" spans="10:31" x14ac:dyDescent="0.25">
      <c r="AD2443" s="6"/>
      <c r="AE2443" s="6"/>
    </row>
    <row r="2444" spans="10:31" x14ac:dyDescent="0.25">
      <c r="L2444" s="7"/>
      <c r="AD2444" s="6"/>
      <c r="AE2444" s="6"/>
    </row>
    <row r="2445" spans="10:31" x14ac:dyDescent="0.25">
      <c r="L2445" s="7"/>
      <c r="AD2445" s="6"/>
      <c r="AE2445" s="6"/>
    </row>
    <row r="2446" spans="10:31" x14ac:dyDescent="0.25">
      <c r="M2446" s="7"/>
      <c r="AD2446" s="6"/>
      <c r="AE2446" s="6"/>
    </row>
    <row r="2447" spans="10:31" x14ac:dyDescent="0.25">
      <c r="AD2447" s="6"/>
      <c r="AE2447" s="6"/>
    </row>
    <row r="2448" spans="10:31" x14ac:dyDescent="0.25">
      <c r="AD2448" s="6"/>
      <c r="AE2448" s="6"/>
    </row>
    <row r="2449" spans="12:33" x14ac:dyDescent="0.25">
      <c r="AD2449" s="6"/>
      <c r="AE2449" s="6"/>
    </row>
    <row r="2450" spans="12:33" x14ac:dyDescent="0.25">
      <c r="M2450" s="7"/>
      <c r="AD2450" s="6"/>
      <c r="AE2450" s="6"/>
    </row>
    <row r="2451" spans="12:33" x14ac:dyDescent="0.25">
      <c r="AD2451" s="6"/>
      <c r="AE2451" s="6"/>
    </row>
    <row r="2452" spans="12:33" x14ac:dyDescent="0.25">
      <c r="M2452" s="7"/>
      <c r="AD2452" s="6"/>
      <c r="AE2452" s="6"/>
    </row>
    <row r="2453" spans="12:33" x14ac:dyDescent="0.25">
      <c r="AD2453" s="6"/>
      <c r="AE2453" s="6"/>
    </row>
    <row r="2454" spans="12:33" x14ac:dyDescent="0.25">
      <c r="AD2454" s="6"/>
      <c r="AE2454" s="6"/>
    </row>
    <row r="2455" spans="12:33" x14ac:dyDescent="0.25">
      <c r="AD2455" s="6"/>
      <c r="AE2455" s="6"/>
    </row>
    <row r="2456" spans="12:33" x14ac:dyDescent="0.25">
      <c r="AD2456" s="6"/>
      <c r="AE2456" s="6"/>
    </row>
    <row r="2457" spans="12:33" x14ac:dyDescent="0.25">
      <c r="L2457" s="7"/>
      <c r="AD2457" s="6"/>
      <c r="AE2457" s="6"/>
    </row>
    <row r="2458" spans="12:33" x14ac:dyDescent="0.25">
      <c r="AD2458" s="6"/>
      <c r="AE2458" s="6"/>
    </row>
    <row r="2459" spans="12:33" x14ac:dyDescent="0.25">
      <c r="M2459" s="7"/>
      <c r="AD2459" s="6"/>
      <c r="AE2459" s="6"/>
    </row>
    <row r="2460" spans="12:33" x14ac:dyDescent="0.25">
      <c r="AD2460" s="6"/>
      <c r="AE2460" s="6"/>
      <c r="AF2460" s="6"/>
      <c r="AG2460" s="6"/>
    </row>
    <row r="2461" spans="12:33" x14ac:dyDescent="0.25">
      <c r="AD2461" s="6"/>
      <c r="AE2461" s="6"/>
    </row>
    <row r="2462" spans="12:33" x14ac:dyDescent="0.25">
      <c r="M2462" s="7"/>
      <c r="AD2462" s="6"/>
      <c r="AE2462" s="6"/>
    </row>
    <row r="2463" spans="12:33" x14ac:dyDescent="0.25">
      <c r="AD2463" s="6"/>
      <c r="AE2463" s="6"/>
    </row>
    <row r="2464" spans="12:33" x14ac:dyDescent="0.25">
      <c r="AD2464" s="6"/>
      <c r="AE2464" s="6"/>
    </row>
    <row r="2465" spans="9:33" x14ac:dyDescent="0.25">
      <c r="AD2465" s="6"/>
      <c r="AE2465" s="6"/>
    </row>
    <row r="2466" spans="9:33" x14ac:dyDescent="0.25">
      <c r="AD2466" s="6"/>
      <c r="AE2466" s="6"/>
    </row>
    <row r="2467" spans="9:33" x14ac:dyDescent="0.25">
      <c r="AD2467" s="6"/>
      <c r="AE2467" s="6"/>
      <c r="AF2467" s="6"/>
      <c r="AG2467" s="6"/>
    </row>
    <row r="2468" spans="9:33" x14ac:dyDescent="0.25">
      <c r="AD2468" s="6"/>
      <c r="AE2468" s="6"/>
    </row>
    <row r="2469" spans="9:33" x14ac:dyDescent="0.25">
      <c r="I2469" s="7"/>
      <c r="J2469" s="7"/>
      <c r="K2469" s="7"/>
      <c r="L2469" s="7"/>
      <c r="AD2469" s="6"/>
      <c r="AE2469" s="6"/>
    </row>
    <row r="2470" spans="9:33" x14ac:dyDescent="0.25">
      <c r="M2470" s="7"/>
      <c r="AD2470" s="6"/>
      <c r="AE2470" s="6"/>
    </row>
    <row r="2471" spans="9:33" x14ac:dyDescent="0.25">
      <c r="I2471" s="7"/>
      <c r="J2471" s="7"/>
      <c r="K2471" s="7"/>
      <c r="L2471" s="7"/>
      <c r="M2471" s="7"/>
      <c r="AD2471" s="6"/>
      <c r="AE2471" s="6"/>
    </row>
    <row r="2472" spans="9:33" x14ac:dyDescent="0.25">
      <c r="AD2472" s="6"/>
      <c r="AE2472" s="6"/>
    </row>
    <row r="2473" spans="9:33" x14ac:dyDescent="0.25">
      <c r="AD2473" s="6"/>
      <c r="AE2473" s="6"/>
    </row>
    <row r="2474" spans="9:33" x14ac:dyDescent="0.25">
      <c r="AD2474" s="6"/>
      <c r="AE2474" s="6"/>
    </row>
    <row r="2475" spans="9:33" x14ac:dyDescent="0.25">
      <c r="AD2475" s="6"/>
      <c r="AE2475" s="6"/>
    </row>
    <row r="2476" spans="9:33" x14ac:dyDescent="0.25">
      <c r="M2476" s="7"/>
      <c r="AD2476" s="6"/>
      <c r="AE2476" s="6"/>
    </row>
    <row r="2477" spans="9:33" x14ac:dyDescent="0.25">
      <c r="M2477" s="7"/>
      <c r="AD2477" s="6"/>
      <c r="AE2477" s="6"/>
    </row>
    <row r="2478" spans="9:33" x14ac:dyDescent="0.25">
      <c r="AD2478" s="6"/>
      <c r="AE2478" s="6"/>
    </row>
    <row r="2479" spans="9:33" x14ac:dyDescent="0.25">
      <c r="AD2479" s="6"/>
      <c r="AE2479" s="6"/>
    </row>
    <row r="2480" spans="9:33" x14ac:dyDescent="0.25">
      <c r="AD2480" s="6"/>
      <c r="AE2480" s="6"/>
    </row>
    <row r="2481" spans="10:31" x14ac:dyDescent="0.25">
      <c r="AD2481" s="6"/>
      <c r="AE2481" s="6"/>
    </row>
    <row r="2482" spans="10:31" x14ac:dyDescent="0.25">
      <c r="AD2482" s="6"/>
      <c r="AE2482" s="6"/>
    </row>
    <row r="2483" spans="10:31" x14ac:dyDescent="0.25">
      <c r="AD2483" s="6"/>
      <c r="AE2483" s="6"/>
    </row>
    <row r="2484" spans="10:31" x14ac:dyDescent="0.25">
      <c r="J2484" s="7"/>
      <c r="AD2484" s="6"/>
      <c r="AE2484" s="6"/>
    </row>
    <row r="2485" spans="10:31" x14ac:dyDescent="0.25">
      <c r="AD2485" s="6"/>
      <c r="AE2485" s="6"/>
    </row>
    <row r="2486" spans="10:31" x14ac:dyDescent="0.25">
      <c r="AD2486" s="6"/>
      <c r="AE2486" s="6"/>
    </row>
    <row r="2487" spans="10:31" x14ac:dyDescent="0.25">
      <c r="AD2487" s="6"/>
      <c r="AE2487" s="6"/>
    </row>
    <row r="2488" spans="10:31" x14ac:dyDescent="0.25">
      <c r="M2488" s="7"/>
      <c r="AD2488" s="6"/>
      <c r="AE2488" s="6"/>
    </row>
    <row r="2489" spans="10:31" x14ac:dyDescent="0.25">
      <c r="AD2489" s="6"/>
      <c r="AE2489" s="6"/>
    </row>
    <row r="2490" spans="10:31" x14ac:dyDescent="0.25">
      <c r="M2490" s="7"/>
      <c r="AD2490" s="6"/>
      <c r="AE2490" s="6"/>
    </row>
    <row r="2491" spans="10:31" x14ac:dyDescent="0.25">
      <c r="AD2491" s="6"/>
      <c r="AE2491" s="6"/>
    </row>
    <row r="2492" spans="10:31" x14ac:dyDescent="0.25">
      <c r="L2492" s="7"/>
      <c r="AD2492" s="6"/>
      <c r="AE2492" s="6"/>
    </row>
    <row r="2493" spans="10:31" x14ac:dyDescent="0.25">
      <c r="AD2493" s="6"/>
      <c r="AE2493" s="6"/>
    </row>
    <row r="2494" spans="10:31" x14ac:dyDescent="0.25">
      <c r="AD2494" s="6"/>
      <c r="AE2494" s="6"/>
    </row>
    <row r="2495" spans="10:31" x14ac:dyDescent="0.25">
      <c r="M2495" s="7"/>
      <c r="AD2495" s="6"/>
      <c r="AE2495" s="6"/>
    </row>
    <row r="2496" spans="10:31" x14ac:dyDescent="0.25">
      <c r="AD2496" s="6"/>
      <c r="AE2496" s="6"/>
    </row>
    <row r="2497" spans="9:33" x14ac:dyDescent="0.25">
      <c r="M2497" s="7"/>
      <c r="AD2497" s="6"/>
      <c r="AE2497" s="6"/>
    </row>
    <row r="2498" spans="9:33" x14ac:dyDescent="0.25">
      <c r="AD2498" s="6"/>
      <c r="AE2498" s="6"/>
    </row>
    <row r="2499" spans="9:33" x14ac:dyDescent="0.25">
      <c r="AD2499" s="6"/>
      <c r="AE2499" s="6"/>
    </row>
    <row r="2500" spans="9:33" x14ac:dyDescent="0.25">
      <c r="AD2500" s="6"/>
      <c r="AE2500" s="6"/>
    </row>
    <row r="2501" spans="9:33" x14ac:dyDescent="0.25">
      <c r="AD2501" s="6"/>
      <c r="AE2501" s="6"/>
    </row>
    <row r="2502" spans="9:33" x14ac:dyDescent="0.25">
      <c r="AD2502" s="6"/>
      <c r="AE2502" s="6"/>
    </row>
    <row r="2503" spans="9:33" x14ac:dyDescent="0.25">
      <c r="AD2503" s="6"/>
      <c r="AE2503" s="6"/>
      <c r="AF2503" s="6"/>
      <c r="AG2503" s="6"/>
    </row>
    <row r="2504" spans="9:33" x14ac:dyDescent="0.25">
      <c r="I2504" s="7"/>
      <c r="J2504" s="7"/>
      <c r="K2504" s="7"/>
      <c r="L2504" s="7"/>
      <c r="M2504" s="7"/>
      <c r="AD2504" s="6"/>
      <c r="AE2504" s="6"/>
    </row>
    <row r="2505" spans="9:33" x14ac:dyDescent="0.25">
      <c r="AD2505" s="6"/>
      <c r="AE2505" s="6"/>
    </row>
    <row r="2506" spans="9:33" x14ac:dyDescent="0.25">
      <c r="AD2506" s="6"/>
      <c r="AE2506" s="6"/>
    </row>
    <row r="2507" spans="9:33" x14ac:dyDescent="0.25">
      <c r="L2507" s="7"/>
      <c r="M2507" s="7"/>
      <c r="AD2507" s="6"/>
      <c r="AE2507" s="6"/>
    </row>
    <row r="2508" spans="9:33" x14ac:dyDescent="0.25">
      <c r="AD2508" s="6"/>
      <c r="AE2508" s="6"/>
    </row>
    <row r="2509" spans="9:33" x14ac:dyDescent="0.25">
      <c r="J2509" s="7"/>
      <c r="M2509" s="7"/>
      <c r="AD2509" s="6"/>
      <c r="AE2509" s="6"/>
    </row>
    <row r="2510" spans="9:33" x14ac:dyDescent="0.25">
      <c r="AD2510" s="6"/>
      <c r="AE2510" s="6"/>
    </row>
    <row r="2511" spans="9:33" x14ac:dyDescent="0.25">
      <c r="AD2511" s="6"/>
      <c r="AE2511" s="6"/>
      <c r="AF2511" s="6"/>
      <c r="AG2511" s="6"/>
    </row>
    <row r="2512" spans="9:33" x14ac:dyDescent="0.25">
      <c r="L2512" s="7"/>
      <c r="AD2512" s="6"/>
      <c r="AE2512" s="6"/>
      <c r="AF2512" s="6"/>
      <c r="AG2512" s="6"/>
    </row>
    <row r="2513" spans="10:31" x14ac:dyDescent="0.25">
      <c r="AD2513" s="6"/>
      <c r="AE2513" s="6"/>
    </row>
    <row r="2514" spans="10:31" x14ac:dyDescent="0.25">
      <c r="AD2514" s="6"/>
      <c r="AE2514" s="6"/>
    </row>
    <row r="2515" spans="10:31" x14ac:dyDescent="0.25">
      <c r="AD2515" s="6"/>
      <c r="AE2515" s="6"/>
    </row>
    <row r="2516" spans="10:31" x14ac:dyDescent="0.25">
      <c r="AD2516" s="6"/>
      <c r="AE2516" s="6"/>
    </row>
    <row r="2517" spans="10:31" x14ac:dyDescent="0.25">
      <c r="L2517" s="7"/>
      <c r="AD2517" s="6"/>
      <c r="AE2517" s="6"/>
    </row>
    <row r="2518" spans="10:31" x14ac:dyDescent="0.25">
      <c r="AD2518" s="6"/>
      <c r="AE2518" s="6"/>
    </row>
    <row r="2519" spans="10:31" x14ac:dyDescent="0.25">
      <c r="AD2519" s="6"/>
      <c r="AE2519" s="6"/>
    </row>
    <row r="2520" spans="10:31" x14ac:dyDescent="0.25">
      <c r="AD2520" s="6"/>
      <c r="AE2520" s="6"/>
    </row>
    <row r="2521" spans="10:31" x14ac:dyDescent="0.25">
      <c r="AD2521" s="6"/>
      <c r="AE2521" s="6"/>
    </row>
    <row r="2522" spans="10:31" x14ac:dyDescent="0.25">
      <c r="AD2522" s="6"/>
      <c r="AE2522" s="6"/>
    </row>
    <row r="2523" spans="10:31" x14ac:dyDescent="0.25">
      <c r="AD2523" s="6"/>
      <c r="AE2523" s="6"/>
    </row>
    <row r="2524" spans="10:31" x14ac:dyDescent="0.25">
      <c r="AD2524" s="6"/>
      <c r="AE2524" s="6"/>
    </row>
    <row r="2525" spans="10:31" x14ac:dyDescent="0.25">
      <c r="J2525" s="7"/>
      <c r="M2525" s="7"/>
      <c r="AD2525" s="6"/>
      <c r="AE2525" s="6"/>
    </row>
    <row r="2526" spans="10:31" x14ac:dyDescent="0.25">
      <c r="AD2526" s="6"/>
      <c r="AE2526" s="6"/>
    </row>
    <row r="2527" spans="10:31" x14ac:dyDescent="0.25">
      <c r="AD2527" s="6"/>
      <c r="AE2527" s="6"/>
    </row>
    <row r="2528" spans="10:31" x14ac:dyDescent="0.25">
      <c r="AD2528" s="6"/>
      <c r="AE2528" s="6"/>
    </row>
    <row r="2529" spans="10:33" x14ac:dyDescent="0.25">
      <c r="AD2529" s="6"/>
      <c r="AE2529" s="6"/>
    </row>
    <row r="2530" spans="10:33" x14ac:dyDescent="0.25">
      <c r="AD2530" s="6"/>
      <c r="AE2530" s="6"/>
    </row>
    <row r="2531" spans="10:33" x14ac:dyDescent="0.25">
      <c r="AD2531" s="6"/>
      <c r="AE2531" s="6"/>
    </row>
    <row r="2532" spans="10:33" x14ac:dyDescent="0.25">
      <c r="AD2532" s="6"/>
      <c r="AE2532" s="6"/>
    </row>
    <row r="2533" spans="10:33" x14ac:dyDescent="0.25">
      <c r="J2533" s="7"/>
      <c r="AD2533" s="6"/>
      <c r="AE2533" s="6"/>
    </row>
    <row r="2534" spans="10:33" x14ac:dyDescent="0.25">
      <c r="AD2534" s="6"/>
      <c r="AE2534" s="6"/>
    </row>
    <row r="2535" spans="10:33" x14ac:dyDescent="0.25">
      <c r="AD2535" s="6"/>
      <c r="AE2535" s="6"/>
    </row>
    <row r="2536" spans="10:33" x14ac:dyDescent="0.25">
      <c r="M2536" s="7"/>
      <c r="AD2536" s="6"/>
      <c r="AE2536" s="6"/>
    </row>
    <row r="2537" spans="10:33" x14ac:dyDescent="0.25">
      <c r="AD2537" s="6"/>
      <c r="AE2537" s="6"/>
    </row>
    <row r="2538" spans="10:33" x14ac:dyDescent="0.25">
      <c r="AD2538" s="6"/>
      <c r="AE2538" s="6"/>
      <c r="AF2538" s="6"/>
      <c r="AG2538" s="6"/>
    </row>
    <row r="2539" spans="10:33" x14ac:dyDescent="0.25">
      <c r="AD2539" s="6"/>
      <c r="AE2539" s="6"/>
    </row>
    <row r="2540" spans="10:33" x14ac:dyDescent="0.25">
      <c r="AD2540" s="6"/>
      <c r="AE2540" s="6"/>
    </row>
    <row r="2541" spans="10:33" x14ac:dyDescent="0.25">
      <c r="AD2541" s="6"/>
      <c r="AE2541" s="6"/>
    </row>
    <row r="2542" spans="10:33" x14ac:dyDescent="0.25">
      <c r="AD2542" s="6"/>
      <c r="AE2542" s="6"/>
    </row>
    <row r="2543" spans="10:33" x14ac:dyDescent="0.25">
      <c r="AD2543" s="6"/>
      <c r="AE2543" s="6"/>
    </row>
    <row r="2544" spans="10:33" x14ac:dyDescent="0.25">
      <c r="AD2544" s="6"/>
      <c r="AE2544" s="6"/>
    </row>
    <row r="2545" spans="10:31" x14ac:dyDescent="0.25">
      <c r="AD2545" s="6"/>
      <c r="AE2545" s="6"/>
    </row>
    <row r="2546" spans="10:31" x14ac:dyDescent="0.25">
      <c r="J2546" s="7"/>
      <c r="M2546" s="7"/>
      <c r="AD2546" s="6"/>
      <c r="AE2546" s="6"/>
    </row>
    <row r="2547" spans="10:31" x14ac:dyDescent="0.25">
      <c r="M2547" s="7"/>
      <c r="AD2547" s="6"/>
      <c r="AE2547" s="6"/>
    </row>
    <row r="2548" spans="10:31" x14ac:dyDescent="0.25">
      <c r="AD2548" s="6"/>
      <c r="AE2548" s="6"/>
    </row>
    <row r="2549" spans="10:31" x14ac:dyDescent="0.25">
      <c r="AD2549" s="6"/>
      <c r="AE2549" s="6"/>
    </row>
    <row r="2550" spans="10:31" x14ac:dyDescent="0.25">
      <c r="AD2550" s="6"/>
      <c r="AE2550" s="6"/>
    </row>
    <row r="2551" spans="10:31" x14ac:dyDescent="0.25">
      <c r="AD2551" s="6"/>
      <c r="AE2551" s="6"/>
    </row>
    <row r="2552" spans="10:31" x14ac:dyDescent="0.25">
      <c r="AD2552" s="6"/>
      <c r="AE2552" s="6"/>
    </row>
    <row r="2553" spans="10:31" x14ac:dyDescent="0.25">
      <c r="AD2553" s="6"/>
      <c r="AE2553" s="6"/>
    </row>
    <row r="2554" spans="10:31" x14ac:dyDescent="0.25">
      <c r="AD2554" s="6"/>
      <c r="AE2554" s="6"/>
    </row>
    <row r="2555" spans="10:31" x14ac:dyDescent="0.25">
      <c r="AD2555" s="6"/>
      <c r="AE2555" s="6"/>
    </row>
    <row r="2556" spans="10:31" x14ac:dyDescent="0.25">
      <c r="AD2556" s="6"/>
      <c r="AE2556" s="6"/>
    </row>
    <row r="2557" spans="10:31" x14ac:dyDescent="0.25">
      <c r="AD2557" s="6"/>
      <c r="AE2557" s="6"/>
    </row>
    <row r="2558" spans="10:31" x14ac:dyDescent="0.25">
      <c r="AD2558" s="6"/>
      <c r="AE2558" s="6"/>
    </row>
    <row r="2559" spans="10:31" x14ac:dyDescent="0.25">
      <c r="J2559" s="7"/>
      <c r="M2559" s="7"/>
      <c r="AD2559" s="6"/>
      <c r="AE2559" s="6"/>
    </row>
    <row r="2560" spans="10:31" x14ac:dyDescent="0.25">
      <c r="M2560" s="7"/>
      <c r="AD2560" s="6"/>
      <c r="AE2560" s="6"/>
    </row>
    <row r="2561" spans="12:31" x14ac:dyDescent="0.25">
      <c r="AD2561" s="6"/>
      <c r="AE2561" s="6"/>
    </row>
    <row r="2562" spans="12:31" x14ac:dyDescent="0.25">
      <c r="L2562" s="7"/>
      <c r="AD2562" s="6"/>
      <c r="AE2562" s="6"/>
    </row>
    <row r="2563" spans="12:31" x14ac:dyDescent="0.25">
      <c r="AD2563" s="6"/>
      <c r="AE2563" s="6"/>
    </row>
    <row r="2564" spans="12:31" x14ac:dyDescent="0.25">
      <c r="AD2564" s="6"/>
      <c r="AE2564" s="6"/>
    </row>
    <row r="2565" spans="12:31" x14ac:dyDescent="0.25">
      <c r="AD2565" s="6"/>
      <c r="AE2565" s="6"/>
    </row>
    <row r="2566" spans="12:31" x14ac:dyDescent="0.25">
      <c r="M2566" s="7"/>
      <c r="AD2566" s="6"/>
      <c r="AE2566" s="6"/>
    </row>
    <row r="2567" spans="12:31" x14ac:dyDescent="0.25">
      <c r="AD2567" s="6"/>
      <c r="AE2567" s="6"/>
    </row>
    <row r="2568" spans="12:31" x14ac:dyDescent="0.25">
      <c r="AD2568" s="6"/>
      <c r="AE2568" s="6"/>
    </row>
    <row r="2569" spans="12:31" x14ac:dyDescent="0.25">
      <c r="AD2569" s="6"/>
      <c r="AE2569" s="6"/>
    </row>
    <row r="2570" spans="12:31" x14ac:dyDescent="0.25">
      <c r="M2570" s="7"/>
      <c r="AD2570" s="6"/>
      <c r="AE2570" s="6"/>
    </row>
    <row r="2571" spans="12:31" x14ac:dyDescent="0.25">
      <c r="AD2571" s="6"/>
      <c r="AE2571" s="6"/>
    </row>
    <row r="2572" spans="12:31" x14ac:dyDescent="0.25">
      <c r="M2572" s="7"/>
      <c r="AD2572" s="6"/>
      <c r="AE2572" s="6"/>
    </row>
    <row r="2573" spans="12:31" x14ac:dyDescent="0.25">
      <c r="AD2573" s="6"/>
      <c r="AE2573" s="6"/>
    </row>
    <row r="2574" spans="12:31" x14ac:dyDescent="0.25">
      <c r="M2574" s="7"/>
      <c r="AD2574" s="6"/>
      <c r="AE2574" s="6"/>
    </row>
    <row r="2575" spans="12:31" x14ac:dyDescent="0.25">
      <c r="AD2575" s="6"/>
      <c r="AE2575" s="6"/>
    </row>
    <row r="2576" spans="12:31" x14ac:dyDescent="0.25">
      <c r="AD2576" s="6"/>
      <c r="AE2576" s="6"/>
    </row>
    <row r="2577" spans="10:31" x14ac:dyDescent="0.25">
      <c r="AD2577" s="6"/>
      <c r="AE2577" s="6"/>
    </row>
    <row r="2578" spans="10:31" x14ac:dyDescent="0.25">
      <c r="AD2578" s="6"/>
      <c r="AE2578" s="6"/>
    </row>
    <row r="2579" spans="10:31" x14ac:dyDescent="0.25">
      <c r="AD2579" s="6"/>
      <c r="AE2579" s="6"/>
    </row>
    <row r="2580" spans="10:31" x14ac:dyDescent="0.25">
      <c r="AD2580" s="6"/>
      <c r="AE2580" s="6"/>
    </row>
    <row r="2581" spans="10:31" x14ac:dyDescent="0.25">
      <c r="M2581" s="7"/>
      <c r="AD2581" s="6"/>
      <c r="AE2581" s="6"/>
    </row>
    <row r="2582" spans="10:31" x14ac:dyDescent="0.25">
      <c r="AD2582" s="6"/>
      <c r="AE2582" s="6"/>
    </row>
    <row r="2583" spans="10:31" x14ac:dyDescent="0.25">
      <c r="AD2583" s="6"/>
      <c r="AE2583" s="6"/>
    </row>
    <row r="2584" spans="10:31" x14ac:dyDescent="0.25">
      <c r="AD2584" s="6"/>
      <c r="AE2584" s="6"/>
    </row>
    <row r="2585" spans="10:31" x14ac:dyDescent="0.25">
      <c r="J2585" s="7"/>
      <c r="L2585" s="7"/>
      <c r="M2585" s="7"/>
      <c r="AD2585" s="6"/>
      <c r="AE2585" s="6"/>
    </row>
    <row r="2586" spans="10:31" x14ac:dyDescent="0.25">
      <c r="AD2586" s="6"/>
      <c r="AE2586" s="6"/>
    </row>
    <row r="2587" spans="10:31" x14ac:dyDescent="0.25">
      <c r="AD2587" s="6"/>
      <c r="AE2587" s="6"/>
    </row>
    <row r="2588" spans="10:31" x14ac:dyDescent="0.25">
      <c r="AD2588" s="6"/>
      <c r="AE2588" s="6"/>
    </row>
    <row r="2589" spans="10:31" x14ac:dyDescent="0.25">
      <c r="L2589" s="7"/>
      <c r="AD2589" s="6"/>
      <c r="AE2589" s="6"/>
    </row>
    <row r="2590" spans="10:31" x14ac:dyDescent="0.25">
      <c r="L2590" s="7"/>
      <c r="AD2590" s="6"/>
      <c r="AE2590" s="6"/>
    </row>
    <row r="2591" spans="10:31" x14ac:dyDescent="0.25">
      <c r="AD2591" s="6"/>
      <c r="AE2591" s="6"/>
    </row>
    <row r="2592" spans="10:31" x14ac:dyDescent="0.25">
      <c r="M2592" s="7"/>
      <c r="AD2592" s="6"/>
      <c r="AE2592" s="6"/>
    </row>
    <row r="2593" spans="13:31" x14ac:dyDescent="0.25">
      <c r="AD2593" s="6"/>
      <c r="AE2593" s="6"/>
    </row>
    <row r="2594" spans="13:31" x14ac:dyDescent="0.25">
      <c r="AD2594" s="6"/>
      <c r="AE2594" s="6"/>
    </row>
    <row r="2595" spans="13:31" x14ac:dyDescent="0.25">
      <c r="AD2595" s="6"/>
      <c r="AE2595" s="6"/>
    </row>
    <row r="2596" spans="13:31" x14ac:dyDescent="0.25">
      <c r="AD2596" s="6"/>
      <c r="AE2596" s="6"/>
    </row>
    <row r="2597" spans="13:31" x14ac:dyDescent="0.25">
      <c r="AD2597" s="6"/>
      <c r="AE2597" s="6"/>
    </row>
    <row r="2598" spans="13:31" x14ac:dyDescent="0.25">
      <c r="AD2598" s="6"/>
      <c r="AE2598" s="6"/>
    </row>
    <row r="2599" spans="13:31" x14ac:dyDescent="0.25">
      <c r="AD2599" s="6"/>
      <c r="AE2599" s="6"/>
    </row>
    <row r="2600" spans="13:31" x14ac:dyDescent="0.25">
      <c r="AD2600" s="6"/>
      <c r="AE2600" s="6"/>
    </row>
    <row r="2601" spans="13:31" x14ac:dyDescent="0.25">
      <c r="AD2601" s="6"/>
      <c r="AE2601" s="6"/>
    </row>
    <row r="2602" spans="13:31" x14ac:dyDescent="0.25">
      <c r="AD2602" s="6"/>
      <c r="AE2602" s="6"/>
    </row>
    <row r="2603" spans="13:31" x14ac:dyDescent="0.25">
      <c r="M2603" s="7"/>
      <c r="AD2603" s="6"/>
      <c r="AE2603" s="6"/>
    </row>
    <row r="2604" spans="13:31" x14ac:dyDescent="0.25">
      <c r="AD2604" s="6"/>
      <c r="AE2604" s="6"/>
    </row>
    <row r="2605" spans="13:31" x14ac:dyDescent="0.25">
      <c r="AD2605" s="6"/>
      <c r="AE2605" s="6"/>
    </row>
    <row r="2606" spans="13:31" x14ac:dyDescent="0.25">
      <c r="AD2606" s="6"/>
      <c r="AE2606" s="6"/>
    </row>
    <row r="2607" spans="13:31" x14ac:dyDescent="0.25">
      <c r="M2607" s="7"/>
      <c r="AD2607" s="6"/>
      <c r="AE2607" s="6"/>
    </row>
    <row r="2608" spans="13:31" x14ac:dyDescent="0.25">
      <c r="AD2608" s="6"/>
      <c r="AE2608" s="6"/>
    </row>
    <row r="2609" spans="10:33" x14ac:dyDescent="0.25">
      <c r="J2609" s="7"/>
      <c r="AD2609" s="6"/>
      <c r="AE2609" s="6"/>
    </row>
    <row r="2610" spans="10:33" x14ac:dyDescent="0.25">
      <c r="AD2610" s="6"/>
      <c r="AE2610" s="6"/>
    </row>
    <row r="2611" spans="10:33" x14ac:dyDescent="0.25">
      <c r="AD2611" s="6"/>
      <c r="AE2611" s="6"/>
    </row>
    <row r="2612" spans="10:33" x14ac:dyDescent="0.25">
      <c r="AD2612" s="6"/>
      <c r="AE2612" s="6"/>
      <c r="AF2612" s="6"/>
      <c r="AG2612" s="6"/>
    </row>
    <row r="2613" spans="10:33" x14ac:dyDescent="0.25">
      <c r="AD2613" s="6"/>
      <c r="AE2613" s="6"/>
    </row>
    <row r="2614" spans="10:33" x14ac:dyDescent="0.25">
      <c r="AD2614" s="6"/>
      <c r="AE2614" s="6"/>
    </row>
    <row r="2615" spans="10:33" x14ac:dyDescent="0.25">
      <c r="AD2615" s="6"/>
      <c r="AE2615" s="6"/>
    </row>
    <row r="2616" spans="10:33" x14ac:dyDescent="0.25">
      <c r="AD2616" s="6"/>
      <c r="AE2616" s="6"/>
    </row>
    <row r="2617" spans="10:33" x14ac:dyDescent="0.25">
      <c r="AD2617" s="6"/>
      <c r="AE2617" s="6"/>
    </row>
    <row r="2618" spans="10:33" x14ac:dyDescent="0.25">
      <c r="AD2618" s="6"/>
      <c r="AE2618" s="6"/>
    </row>
    <row r="2619" spans="10:33" x14ac:dyDescent="0.25">
      <c r="AD2619" s="6"/>
      <c r="AE2619" s="6"/>
    </row>
    <row r="2620" spans="10:33" x14ac:dyDescent="0.25">
      <c r="AD2620" s="6"/>
      <c r="AE2620" s="6"/>
    </row>
    <row r="2621" spans="10:33" x14ac:dyDescent="0.25">
      <c r="AD2621" s="6"/>
      <c r="AE2621" s="6"/>
    </row>
    <row r="2622" spans="10:33" x14ac:dyDescent="0.25">
      <c r="L2622" s="7"/>
      <c r="AD2622" s="6"/>
      <c r="AE2622" s="6"/>
    </row>
    <row r="2623" spans="10:33" x14ac:dyDescent="0.25">
      <c r="AD2623" s="6"/>
      <c r="AE2623" s="6"/>
    </row>
    <row r="2624" spans="10:33" x14ac:dyDescent="0.25">
      <c r="AD2624" s="6"/>
      <c r="AE2624" s="6"/>
    </row>
    <row r="2625" spans="9:33" x14ac:dyDescent="0.25">
      <c r="AD2625" s="6"/>
      <c r="AE2625" s="6"/>
    </row>
    <row r="2626" spans="9:33" x14ac:dyDescent="0.25">
      <c r="L2626" s="7"/>
      <c r="M2626" s="7"/>
      <c r="AD2626" s="6"/>
      <c r="AE2626" s="6"/>
    </row>
    <row r="2627" spans="9:33" x14ac:dyDescent="0.25">
      <c r="AD2627" s="6"/>
      <c r="AE2627" s="6"/>
    </row>
    <row r="2628" spans="9:33" x14ac:dyDescent="0.25">
      <c r="AD2628" s="6"/>
      <c r="AE2628" s="6"/>
    </row>
    <row r="2629" spans="9:33" x14ac:dyDescent="0.25">
      <c r="AD2629" s="6"/>
      <c r="AE2629" s="6"/>
    </row>
    <row r="2630" spans="9:33" x14ac:dyDescent="0.25">
      <c r="AD2630" s="6"/>
      <c r="AE2630" s="6"/>
    </row>
    <row r="2631" spans="9:33" x14ac:dyDescent="0.25">
      <c r="J2631" s="7"/>
      <c r="AD2631" s="6"/>
      <c r="AE2631" s="6"/>
    </row>
    <row r="2632" spans="9:33" x14ac:dyDescent="0.25">
      <c r="AD2632" s="6"/>
      <c r="AE2632" s="6"/>
    </row>
    <row r="2633" spans="9:33" x14ac:dyDescent="0.25">
      <c r="AD2633" s="6"/>
      <c r="AE2633" s="6"/>
    </row>
    <row r="2634" spans="9:33" x14ac:dyDescent="0.25">
      <c r="AD2634" s="6"/>
      <c r="AE2634" s="6"/>
    </row>
    <row r="2635" spans="9:33" x14ac:dyDescent="0.25">
      <c r="AD2635" s="6"/>
      <c r="AE2635" s="6"/>
    </row>
    <row r="2636" spans="9:33" x14ac:dyDescent="0.25">
      <c r="AD2636" s="6"/>
      <c r="AE2636" s="6"/>
    </row>
    <row r="2637" spans="9:33" x14ac:dyDescent="0.25">
      <c r="I2637" s="7"/>
      <c r="J2637" s="7"/>
      <c r="K2637" s="7"/>
      <c r="L2637" s="7"/>
      <c r="AD2637" s="6"/>
      <c r="AE2637" s="6"/>
    </row>
    <row r="2638" spans="9:33" x14ac:dyDescent="0.25">
      <c r="AD2638" s="6"/>
      <c r="AE2638" s="6"/>
    </row>
    <row r="2639" spans="9:33" x14ac:dyDescent="0.25">
      <c r="I2639" s="7"/>
      <c r="J2639" s="7"/>
      <c r="K2639" s="7"/>
      <c r="L2639" s="7"/>
      <c r="AD2639" s="6"/>
      <c r="AE2639" s="6"/>
      <c r="AF2639" s="6"/>
      <c r="AG2639" s="6"/>
    </row>
    <row r="2640" spans="9:33" x14ac:dyDescent="0.25">
      <c r="AD2640" s="6"/>
      <c r="AE2640" s="6"/>
    </row>
    <row r="2641" spans="12:33" x14ac:dyDescent="0.25">
      <c r="AD2641" s="6"/>
      <c r="AE2641" s="6"/>
    </row>
    <row r="2642" spans="12:33" x14ac:dyDescent="0.25">
      <c r="AD2642" s="6"/>
      <c r="AE2642" s="6"/>
    </row>
    <row r="2643" spans="12:33" x14ac:dyDescent="0.25">
      <c r="AD2643" s="6"/>
      <c r="AE2643" s="6"/>
      <c r="AF2643" s="6"/>
      <c r="AG2643" s="6"/>
    </row>
    <row r="2644" spans="12:33" x14ac:dyDescent="0.25">
      <c r="AD2644" s="6"/>
      <c r="AE2644" s="6"/>
    </row>
    <row r="2645" spans="12:33" x14ac:dyDescent="0.25">
      <c r="AD2645" s="6"/>
      <c r="AE2645" s="6"/>
    </row>
    <row r="2646" spans="12:33" x14ac:dyDescent="0.25">
      <c r="AD2646" s="6"/>
      <c r="AE2646" s="6"/>
    </row>
    <row r="2647" spans="12:33" x14ac:dyDescent="0.25">
      <c r="AD2647" s="6"/>
      <c r="AE2647" s="6"/>
    </row>
    <row r="2648" spans="12:33" x14ac:dyDescent="0.25">
      <c r="AD2648" s="6"/>
      <c r="AE2648" s="6"/>
    </row>
    <row r="2649" spans="12:33" x14ac:dyDescent="0.25">
      <c r="AD2649" s="6"/>
      <c r="AE2649" s="6"/>
    </row>
    <row r="2650" spans="12:33" x14ac:dyDescent="0.25">
      <c r="AD2650" s="6"/>
      <c r="AE2650" s="6"/>
    </row>
    <row r="2651" spans="12:33" x14ac:dyDescent="0.25">
      <c r="AD2651" s="6"/>
      <c r="AE2651" s="6"/>
    </row>
    <row r="2652" spans="12:33" x14ac:dyDescent="0.25">
      <c r="M2652" s="7"/>
      <c r="AD2652" s="6"/>
      <c r="AE2652" s="6"/>
    </row>
    <row r="2653" spans="12:33" x14ac:dyDescent="0.25">
      <c r="AD2653" s="6"/>
      <c r="AE2653" s="6"/>
    </row>
    <row r="2654" spans="12:33" x14ac:dyDescent="0.25">
      <c r="M2654" s="7"/>
      <c r="AD2654" s="6"/>
      <c r="AE2654" s="6"/>
    </row>
    <row r="2655" spans="12:33" x14ac:dyDescent="0.25">
      <c r="AD2655" s="6"/>
      <c r="AE2655" s="6"/>
    </row>
    <row r="2656" spans="12:33" x14ac:dyDescent="0.25">
      <c r="L2656" s="7"/>
      <c r="AD2656" s="6"/>
      <c r="AE2656" s="6"/>
    </row>
    <row r="2657" spans="9:33" x14ac:dyDescent="0.25">
      <c r="AD2657" s="6"/>
      <c r="AE2657" s="6"/>
    </row>
    <row r="2658" spans="9:33" x14ac:dyDescent="0.25">
      <c r="AD2658" s="6"/>
      <c r="AE2658" s="6"/>
    </row>
    <row r="2659" spans="9:33" x14ac:dyDescent="0.25">
      <c r="AD2659" s="6"/>
      <c r="AE2659" s="6"/>
    </row>
    <row r="2660" spans="9:33" x14ac:dyDescent="0.25">
      <c r="AD2660" s="6"/>
      <c r="AE2660" s="6"/>
    </row>
    <row r="2661" spans="9:33" x14ac:dyDescent="0.25">
      <c r="AD2661" s="6"/>
      <c r="AE2661" s="6"/>
    </row>
    <row r="2662" spans="9:33" x14ac:dyDescent="0.25">
      <c r="AD2662" s="6"/>
      <c r="AE2662" s="6"/>
    </row>
    <row r="2663" spans="9:33" x14ac:dyDescent="0.25">
      <c r="J2663" s="7"/>
      <c r="M2663" s="7"/>
      <c r="AD2663" s="6"/>
      <c r="AE2663" s="6"/>
    </row>
    <row r="2664" spans="9:33" x14ac:dyDescent="0.25">
      <c r="AD2664" s="6"/>
      <c r="AE2664" s="6"/>
    </row>
    <row r="2665" spans="9:33" x14ac:dyDescent="0.25">
      <c r="AD2665" s="6"/>
      <c r="AE2665" s="6"/>
    </row>
    <row r="2666" spans="9:33" x14ac:dyDescent="0.25">
      <c r="AD2666" s="6"/>
      <c r="AE2666" s="6"/>
    </row>
    <row r="2667" spans="9:33" x14ac:dyDescent="0.25">
      <c r="AD2667" s="6"/>
      <c r="AE2667" s="6"/>
    </row>
    <row r="2668" spans="9:33" x14ac:dyDescent="0.25">
      <c r="AD2668" s="6"/>
      <c r="AE2668" s="6"/>
    </row>
    <row r="2669" spans="9:33" x14ac:dyDescent="0.25">
      <c r="AD2669" s="6"/>
      <c r="AE2669" s="6"/>
    </row>
    <row r="2670" spans="9:33" x14ac:dyDescent="0.25">
      <c r="AD2670" s="6"/>
      <c r="AE2670" s="6"/>
    </row>
    <row r="2671" spans="9:33" x14ac:dyDescent="0.25">
      <c r="I2671" s="7"/>
      <c r="J2671" s="7"/>
      <c r="K2671" s="7"/>
      <c r="L2671" s="7"/>
      <c r="AD2671" s="6"/>
      <c r="AE2671" s="6"/>
      <c r="AF2671" s="6"/>
      <c r="AG2671" s="6"/>
    </row>
    <row r="2672" spans="9:33" x14ac:dyDescent="0.25">
      <c r="AD2672" s="6"/>
      <c r="AE2672" s="6"/>
    </row>
    <row r="2673" spans="10:31" x14ac:dyDescent="0.25">
      <c r="AD2673" s="6"/>
      <c r="AE2673" s="6"/>
    </row>
    <row r="2674" spans="10:31" x14ac:dyDescent="0.25">
      <c r="J2674" s="7"/>
      <c r="AD2674" s="6"/>
      <c r="AE2674" s="6"/>
    </row>
    <row r="2675" spans="10:31" x14ac:dyDescent="0.25">
      <c r="AD2675" s="6"/>
      <c r="AE2675" s="6"/>
    </row>
    <row r="2676" spans="10:31" x14ac:dyDescent="0.25">
      <c r="AD2676" s="6"/>
      <c r="AE2676" s="6"/>
    </row>
    <row r="2677" spans="10:31" x14ac:dyDescent="0.25">
      <c r="M2677" s="7"/>
      <c r="AD2677" s="6"/>
      <c r="AE2677" s="6"/>
    </row>
    <row r="2678" spans="10:31" x14ac:dyDescent="0.25">
      <c r="AD2678" s="6"/>
      <c r="AE2678" s="6"/>
    </row>
    <row r="2679" spans="10:31" x14ac:dyDescent="0.25">
      <c r="AD2679" s="6"/>
      <c r="AE2679" s="6"/>
    </row>
    <row r="2680" spans="10:31" x14ac:dyDescent="0.25">
      <c r="AD2680" s="6"/>
      <c r="AE2680" s="6"/>
    </row>
    <row r="2681" spans="10:31" x14ac:dyDescent="0.25">
      <c r="AD2681" s="6"/>
      <c r="AE2681" s="6"/>
    </row>
    <row r="2682" spans="10:31" x14ac:dyDescent="0.25">
      <c r="L2682" s="7"/>
      <c r="AD2682" s="6"/>
      <c r="AE2682" s="6"/>
    </row>
    <row r="2683" spans="10:31" x14ac:dyDescent="0.25">
      <c r="AD2683" s="6"/>
      <c r="AE2683" s="6"/>
    </row>
    <row r="2684" spans="10:31" x14ac:dyDescent="0.25">
      <c r="AD2684" s="6"/>
      <c r="AE2684" s="6"/>
    </row>
    <row r="2685" spans="10:31" x14ac:dyDescent="0.25">
      <c r="AD2685" s="6"/>
      <c r="AE2685" s="6"/>
    </row>
    <row r="2686" spans="10:31" x14ac:dyDescent="0.25">
      <c r="AD2686" s="6"/>
      <c r="AE2686" s="6"/>
    </row>
    <row r="2687" spans="10:31" x14ac:dyDescent="0.25">
      <c r="AD2687" s="6"/>
      <c r="AE2687" s="6"/>
    </row>
    <row r="2688" spans="10:31" x14ac:dyDescent="0.25">
      <c r="AD2688" s="6"/>
      <c r="AE2688" s="6"/>
    </row>
    <row r="2689" spans="9:31" x14ac:dyDescent="0.25">
      <c r="J2689" s="7"/>
      <c r="AD2689" s="6"/>
      <c r="AE2689" s="6"/>
    </row>
    <row r="2690" spans="9:31" x14ac:dyDescent="0.25">
      <c r="AD2690" s="6"/>
      <c r="AE2690" s="6"/>
    </row>
    <row r="2691" spans="9:31" x14ac:dyDescent="0.25">
      <c r="J2691" s="7"/>
      <c r="AD2691" s="6"/>
      <c r="AE2691" s="6"/>
    </row>
    <row r="2692" spans="9:31" x14ac:dyDescent="0.25">
      <c r="I2692" s="7"/>
      <c r="J2692" s="7"/>
      <c r="K2692" s="7"/>
      <c r="L2692" s="7"/>
      <c r="M2692" s="7"/>
      <c r="AD2692" s="6"/>
      <c r="AE2692" s="6"/>
    </row>
    <row r="2693" spans="9:31" x14ac:dyDescent="0.25">
      <c r="AD2693" s="6"/>
      <c r="AE2693" s="6"/>
    </row>
    <row r="2694" spans="9:31" x14ac:dyDescent="0.25">
      <c r="AD2694" s="6"/>
      <c r="AE2694" s="6"/>
    </row>
    <row r="2695" spans="9:31" x14ac:dyDescent="0.25">
      <c r="AD2695" s="6"/>
      <c r="AE2695" s="6"/>
    </row>
    <row r="2696" spans="9:31" x14ac:dyDescent="0.25">
      <c r="AD2696" s="6"/>
      <c r="AE2696" s="6"/>
    </row>
    <row r="2697" spans="9:31" x14ac:dyDescent="0.25">
      <c r="AD2697" s="6"/>
      <c r="AE2697" s="6"/>
    </row>
    <row r="2698" spans="9:31" x14ac:dyDescent="0.25">
      <c r="AD2698" s="6"/>
      <c r="AE2698" s="6"/>
    </row>
    <row r="2699" spans="9:31" x14ac:dyDescent="0.25">
      <c r="M2699" s="7"/>
      <c r="AD2699" s="6"/>
      <c r="AE2699" s="6"/>
    </row>
    <row r="2700" spans="9:31" x14ac:dyDescent="0.25">
      <c r="AD2700" s="6"/>
      <c r="AE2700" s="6"/>
    </row>
    <row r="2701" spans="9:31" x14ac:dyDescent="0.25">
      <c r="AD2701" s="6"/>
      <c r="AE2701" s="6"/>
    </row>
    <row r="2702" spans="9:31" x14ac:dyDescent="0.25">
      <c r="AD2702" s="6"/>
      <c r="AE2702" s="6"/>
    </row>
    <row r="2703" spans="9:31" x14ac:dyDescent="0.25">
      <c r="AD2703" s="6"/>
      <c r="AE2703" s="6"/>
    </row>
    <row r="2704" spans="9:31" x14ac:dyDescent="0.25">
      <c r="AD2704" s="6"/>
      <c r="AE2704" s="6"/>
    </row>
    <row r="2705" spans="10:31" x14ac:dyDescent="0.25">
      <c r="M2705" s="7"/>
      <c r="AD2705" s="6"/>
      <c r="AE2705" s="6"/>
    </row>
    <row r="2706" spans="10:31" x14ac:dyDescent="0.25">
      <c r="L2706" s="7"/>
      <c r="AD2706" s="6"/>
      <c r="AE2706" s="6"/>
    </row>
    <row r="2707" spans="10:31" x14ac:dyDescent="0.25">
      <c r="AD2707" s="6"/>
      <c r="AE2707" s="6"/>
    </row>
    <row r="2708" spans="10:31" x14ac:dyDescent="0.25">
      <c r="AD2708" s="6"/>
      <c r="AE2708" s="6"/>
    </row>
    <row r="2709" spans="10:31" x14ac:dyDescent="0.25">
      <c r="AD2709" s="6"/>
      <c r="AE2709" s="6"/>
    </row>
    <row r="2710" spans="10:31" x14ac:dyDescent="0.25">
      <c r="L2710" s="7"/>
      <c r="AD2710" s="6"/>
      <c r="AE2710" s="6"/>
    </row>
    <row r="2711" spans="10:31" x14ac:dyDescent="0.25">
      <c r="M2711" s="7"/>
      <c r="AD2711" s="6"/>
      <c r="AE2711" s="6"/>
    </row>
    <row r="2712" spans="10:31" x14ac:dyDescent="0.25">
      <c r="AD2712" s="6"/>
      <c r="AE2712" s="6"/>
    </row>
    <row r="2713" spans="10:31" x14ac:dyDescent="0.25">
      <c r="J2713" s="7"/>
      <c r="M2713" s="7"/>
      <c r="AD2713" s="6"/>
      <c r="AE2713" s="6"/>
    </row>
    <row r="2714" spans="10:31" x14ac:dyDescent="0.25">
      <c r="AD2714" s="6"/>
      <c r="AE2714" s="6"/>
    </row>
    <row r="2715" spans="10:31" x14ac:dyDescent="0.25">
      <c r="AD2715" s="6"/>
      <c r="AE2715" s="6"/>
    </row>
    <row r="2716" spans="10:31" x14ac:dyDescent="0.25">
      <c r="AD2716" s="6"/>
      <c r="AE2716" s="6"/>
    </row>
    <row r="2717" spans="10:31" x14ac:dyDescent="0.25">
      <c r="AD2717" s="6"/>
      <c r="AE2717" s="6"/>
    </row>
    <row r="2718" spans="10:31" x14ac:dyDescent="0.25">
      <c r="M2718" s="7"/>
      <c r="AD2718" s="6"/>
      <c r="AE2718" s="6"/>
    </row>
    <row r="2719" spans="10:31" x14ac:dyDescent="0.25">
      <c r="AD2719" s="6"/>
      <c r="AE2719" s="6"/>
    </row>
    <row r="2720" spans="10:31" x14ac:dyDescent="0.25">
      <c r="AD2720" s="6"/>
      <c r="AE2720" s="6"/>
    </row>
    <row r="2721" spans="10:33" x14ac:dyDescent="0.25">
      <c r="AD2721" s="6"/>
      <c r="AE2721" s="6"/>
    </row>
    <row r="2722" spans="10:33" x14ac:dyDescent="0.25">
      <c r="AD2722" s="6"/>
      <c r="AE2722" s="6"/>
    </row>
    <row r="2723" spans="10:33" x14ac:dyDescent="0.25">
      <c r="J2723" s="7"/>
      <c r="L2723" s="7"/>
      <c r="AD2723" s="6"/>
      <c r="AE2723" s="6"/>
    </row>
    <row r="2724" spans="10:33" x14ac:dyDescent="0.25">
      <c r="AD2724" s="6"/>
      <c r="AE2724" s="6"/>
    </row>
    <row r="2725" spans="10:33" x14ac:dyDescent="0.25">
      <c r="AD2725" s="6"/>
      <c r="AE2725" s="6"/>
    </row>
    <row r="2726" spans="10:33" x14ac:dyDescent="0.25">
      <c r="AD2726" s="6"/>
      <c r="AE2726" s="6"/>
    </row>
    <row r="2727" spans="10:33" x14ac:dyDescent="0.25">
      <c r="AD2727" s="6"/>
      <c r="AE2727" s="6"/>
      <c r="AF2727" s="6"/>
      <c r="AG2727" s="6"/>
    </row>
    <row r="2728" spans="10:33" x14ac:dyDescent="0.25">
      <c r="AD2728" s="6"/>
      <c r="AE2728" s="6"/>
      <c r="AF2728" s="6"/>
      <c r="AG2728" s="6"/>
    </row>
    <row r="2729" spans="10:33" x14ac:dyDescent="0.25">
      <c r="AD2729" s="6"/>
      <c r="AE2729" s="6"/>
      <c r="AF2729" s="6"/>
      <c r="AG2729" s="6"/>
    </row>
    <row r="2730" spans="10:33" x14ac:dyDescent="0.25">
      <c r="M2730" s="7"/>
      <c r="AD2730" s="6"/>
      <c r="AE2730" s="6"/>
      <c r="AF2730" s="6"/>
      <c r="AG2730" s="6"/>
    </row>
    <row r="2731" spans="10:33" x14ac:dyDescent="0.25">
      <c r="AD2731" s="6"/>
      <c r="AE2731" s="6"/>
      <c r="AF2731" s="6"/>
      <c r="AG2731" s="6"/>
    </row>
    <row r="2732" spans="10:33" x14ac:dyDescent="0.25">
      <c r="AD2732" s="6"/>
      <c r="AE2732" s="6"/>
      <c r="AF2732" s="6"/>
      <c r="AG2732" s="6"/>
    </row>
    <row r="2733" spans="10:33" x14ac:dyDescent="0.25">
      <c r="AD2733" s="6"/>
      <c r="AE2733" s="6"/>
      <c r="AF2733" s="6"/>
      <c r="AG2733" s="6"/>
    </row>
    <row r="2734" spans="10:33" x14ac:dyDescent="0.25">
      <c r="M2734" s="7"/>
      <c r="AD2734" s="6"/>
      <c r="AE2734" s="6"/>
      <c r="AF2734" s="6"/>
      <c r="AG2734" s="6"/>
    </row>
    <row r="2735" spans="10:33" x14ac:dyDescent="0.25">
      <c r="AD2735" s="6"/>
      <c r="AE2735" s="6"/>
      <c r="AF2735" s="6"/>
      <c r="AG2735" s="6"/>
    </row>
    <row r="2736" spans="10:33" x14ac:dyDescent="0.25">
      <c r="AD2736" s="6"/>
      <c r="AE2736" s="6"/>
      <c r="AF2736" s="6"/>
      <c r="AG2736" s="6"/>
    </row>
    <row r="2737" spans="9:33" x14ac:dyDescent="0.25">
      <c r="AD2737" s="6"/>
      <c r="AE2737" s="6"/>
      <c r="AF2737" s="6"/>
      <c r="AG2737" s="6"/>
    </row>
    <row r="2738" spans="9:33" x14ac:dyDescent="0.25">
      <c r="AD2738" s="6"/>
      <c r="AE2738" s="6"/>
      <c r="AF2738" s="6"/>
      <c r="AG2738" s="6"/>
    </row>
    <row r="2739" spans="9:33" x14ac:dyDescent="0.25">
      <c r="I2739" s="7"/>
      <c r="J2739" s="7"/>
      <c r="K2739" s="7"/>
      <c r="L2739" s="7"/>
      <c r="M2739" s="7"/>
      <c r="AD2739" s="6"/>
      <c r="AE2739" s="6"/>
      <c r="AF2739" s="6"/>
      <c r="AG2739" s="6"/>
    </row>
    <row r="2740" spans="9:33" x14ac:dyDescent="0.25">
      <c r="I2740" s="7"/>
      <c r="J2740" s="7"/>
      <c r="K2740" s="7"/>
      <c r="L2740" s="7"/>
      <c r="AD2740" s="6"/>
      <c r="AE2740" s="6"/>
      <c r="AF2740" s="6"/>
      <c r="AG2740" s="6"/>
    </row>
    <row r="2741" spans="9:33" x14ac:dyDescent="0.25">
      <c r="AD2741" s="6"/>
      <c r="AE2741" s="6"/>
      <c r="AF2741" s="6"/>
      <c r="AG2741" s="6"/>
    </row>
    <row r="2742" spans="9:33" x14ac:dyDescent="0.25">
      <c r="AD2742" s="6"/>
      <c r="AE2742" s="6"/>
      <c r="AF2742" s="6"/>
      <c r="AG2742" s="6"/>
    </row>
    <row r="2743" spans="9:33" x14ac:dyDescent="0.25">
      <c r="I2743" s="7"/>
      <c r="J2743" s="7"/>
      <c r="K2743" s="7"/>
      <c r="L2743" s="7"/>
      <c r="AD2743" s="6"/>
      <c r="AE2743" s="6"/>
      <c r="AF2743" s="6"/>
      <c r="AG2743" s="6"/>
    </row>
    <row r="2744" spans="9:33" x14ac:dyDescent="0.25">
      <c r="AD2744" s="6"/>
      <c r="AE2744" s="6"/>
      <c r="AF2744" s="6"/>
      <c r="AG2744" s="6"/>
    </row>
    <row r="2745" spans="9:33" x14ac:dyDescent="0.25">
      <c r="AD2745" s="6"/>
      <c r="AE2745" s="6"/>
      <c r="AF2745" s="6"/>
      <c r="AG2745" s="6"/>
    </row>
    <row r="2746" spans="9:33" x14ac:dyDescent="0.25">
      <c r="AD2746" s="6"/>
      <c r="AE2746" s="6"/>
      <c r="AF2746" s="6"/>
      <c r="AG2746" s="6"/>
    </row>
    <row r="2747" spans="9:33" x14ac:dyDescent="0.25">
      <c r="AD2747" s="6"/>
      <c r="AE2747" s="6"/>
      <c r="AF2747" s="6"/>
      <c r="AG2747" s="6"/>
    </row>
    <row r="2748" spans="9:33" x14ac:dyDescent="0.25">
      <c r="L2748" s="7"/>
      <c r="M2748" s="7"/>
      <c r="AD2748" s="6"/>
      <c r="AE2748" s="6"/>
      <c r="AF2748" s="6"/>
      <c r="AG2748" s="6"/>
    </row>
    <row r="2749" spans="9:33" x14ac:dyDescent="0.25">
      <c r="AD2749" s="6"/>
      <c r="AE2749" s="6"/>
      <c r="AF2749" s="6"/>
      <c r="AG2749" s="6"/>
    </row>
    <row r="2750" spans="9:33" x14ac:dyDescent="0.25">
      <c r="AD2750" s="6"/>
      <c r="AE2750" s="6"/>
      <c r="AF2750" s="6"/>
      <c r="AG2750" s="6"/>
    </row>
    <row r="2751" spans="9:33" x14ac:dyDescent="0.25">
      <c r="AD2751" s="6"/>
      <c r="AE2751" s="6"/>
      <c r="AF2751" s="6"/>
      <c r="AG2751" s="6"/>
    </row>
    <row r="2752" spans="9:33" x14ac:dyDescent="0.25">
      <c r="AD2752" s="6"/>
      <c r="AE2752" s="6"/>
      <c r="AF2752" s="6"/>
      <c r="AG2752" s="6"/>
    </row>
    <row r="2753" spans="10:33" x14ac:dyDescent="0.25">
      <c r="AD2753" s="6"/>
      <c r="AE2753" s="6"/>
      <c r="AF2753" s="6"/>
      <c r="AG2753" s="6"/>
    </row>
    <row r="2754" spans="10:33" x14ac:dyDescent="0.25">
      <c r="AD2754" s="6"/>
      <c r="AE2754" s="6"/>
      <c r="AF2754" s="6"/>
      <c r="AG2754" s="6"/>
    </row>
    <row r="2755" spans="10:33" x14ac:dyDescent="0.25">
      <c r="AD2755" s="6"/>
      <c r="AE2755" s="6"/>
      <c r="AF2755" s="6"/>
      <c r="AG2755" s="6"/>
    </row>
    <row r="2756" spans="10:33" x14ac:dyDescent="0.25">
      <c r="AD2756" s="6"/>
      <c r="AE2756" s="6"/>
      <c r="AF2756" s="6"/>
      <c r="AG2756" s="6"/>
    </row>
    <row r="2757" spans="10:33" x14ac:dyDescent="0.25">
      <c r="AD2757" s="6"/>
      <c r="AE2757" s="6"/>
      <c r="AF2757" s="6"/>
      <c r="AG2757" s="6"/>
    </row>
    <row r="2758" spans="10:33" x14ac:dyDescent="0.25">
      <c r="AD2758" s="6"/>
      <c r="AE2758" s="6"/>
      <c r="AF2758" s="6"/>
      <c r="AG2758" s="6"/>
    </row>
    <row r="2759" spans="10:33" x14ac:dyDescent="0.25">
      <c r="AD2759" s="6"/>
      <c r="AE2759" s="6"/>
      <c r="AF2759" s="6"/>
      <c r="AG2759" s="6"/>
    </row>
    <row r="2760" spans="10:33" x14ac:dyDescent="0.25">
      <c r="L2760" s="7"/>
      <c r="M2760" s="7"/>
      <c r="AD2760" s="6"/>
      <c r="AE2760" s="6"/>
      <c r="AF2760" s="6"/>
      <c r="AG2760" s="6"/>
    </row>
    <row r="2761" spans="10:33" x14ac:dyDescent="0.25">
      <c r="AD2761" s="6"/>
      <c r="AE2761" s="6"/>
      <c r="AF2761" s="6"/>
      <c r="AG2761" s="6"/>
    </row>
    <row r="2762" spans="10:33" x14ac:dyDescent="0.25">
      <c r="AD2762" s="6"/>
      <c r="AE2762" s="6"/>
      <c r="AF2762" s="6"/>
      <c r="AG2762" s="6"/>
    </row>
    <row r="2763" spans="10:33" x14ac:dyDescent="0.25">
      <c r="AD2763" s="6"/>
      <c r="AE2763" s="6"/>
      <c r="AF2763" s="6"/>
      <c r="AG2763" s="6"/>
    </row>
    <row r="2764" spans="10:33" x14ac:dyDescent="0.25">
      <c r="AD2764" s="6"/>
      <c r="AE2764" s="6"/>
      <c r="AF2764" s="6"/>
      <c r="AG2764" s="6"/>
    </row>
    <row r="2765" spans="10:33" x14ac:dyDescent="0.25">
      <c r="AD2765" s="6"/>
      <c r="AE2765" s="6"/>
      <c r="AF2765" s="6"/>
      <c r="AG2765" s="6"/>
    </row>
    <row r="2766" spans="10:33" x14ac:dyDescent="0.25">
      <c r="J2766" s="7"/>
      <c r="AD2766" s="6"/>
      <c r="AE2766" s="6"/>
      <c r="AF2766" s="6"/>
      <c r="AG2766" s="6"/>
    </row>
    <row r="2767" spans="10:33" x14ac:dyDescent="0.25">
      <c r="AD2767" s="6"/>
      <c r="AE2767" s="6"/>
      <c r="AF2767" s="6"/>
      <c r="AG2767" s="6"/>
    </row>
    <row r="2768" spans="10:33" x14ac:dyDescent="0.25">
      <c r="L2768" s="7"/>
      <c r="AD2768" s="6"/>
      <c r="AE2768" s="6"/>
      <c r="AF2768" s="6"/>
      <c r="AG2768" s="6"/>
    </row>
    <row r="2769" spans="9:33" x14ac:dyDescent="0.25">
      <c r="AD2769" s="6"/>
      <c r="AE2769" s="6"/>
      <c r="AF2769" s="6"/>
      <c r="AG2769" s="6"/>
    </row>
    <row r="2770" spans="9:33" x14ac:dyDescent="0.25">
      <c r="AD2770" s="6"/>
      <c r="AE2770" s="6"/>
      <c r="AF2770" s="6"/>
      <c r="AG2770" s="6"/>
    </row>
    <row r="2771" spans="9:33" x14ac:dyDescent="0.25">
      <c r="I2771" s="7"/>
      <c r="J2771" s="7"/>
      <c r="K2771" s="7"/>
      <c r="L2771" s="7"/>
      <c r="AD2771" s="6"/>
      <c r="AE2771" s="6"/>
      <c r="AF2771" s="6"/>
      <c r="AG2771" s="6"/>
    </row>
    <row r="2772" spans="9:33" x14ac:dyDescent="0.25">
      <c r="AD2772" s="6"/>
      <c r="AE2772" s="6"/>
      <c r="AF2772" s="6"/>
      <c r="AG2772" s="6"/>
    </row>
    <row r="2773" spans="9:33" x14ac:dyDescent="0.25">
      <c r="AD2773" s="6"/>
      <c r="AE2773" s="6"/>
      <c r="AF2773" s="6"/>
      <c r="AG2773" s="6"/>
    </row>
    <row r="2774" spans="9:33" x14ac:dyDescent="0.25">
      <c r="M2774" s="7"/>
      <c r="AD2774" s="6"/>
      <c r="AE2774" s="6"/>
      <c r="AF2774" s="6"/>
      <c r="AG2774" s="6"/>
    </row>
    <row r="2775" spans="9:33" x14ac:dyDescent="0.25">
      <c r="AD2775" s="6"/>
      <c r="AE2775" s="6"/>
      <c r="AF2775" s="6"/>
      <c r="AG2775" s="6"/>
    </row>
    <row r="2776" spans="9:33" x14ac:dyDescent="0.25">
      <c r="AD2776" s="6"/>
      <c r="AE2776" s="6"/>
      <c r="AF2776" s="6"/>
      <c r="AG2776" s="6"/>
    </row>
    <row r="2777" spans="9:33" x14ac:dyDescent="0.25">
      <c r="AD2777" s="6"/>
      <c r="AE2777" s="6"/>
      <c r="AF2777" s="6"/>
      <c r="AG2777" s="6"/>
    </row>
    <row r="2778" spans="9:33" x14ac:dyDescent="0.25">
      <c r="AD2778" s="6"/>
      <c r="AE2778" s="6"/>
      <c r="AF2778" s="6"/>
      <c r="AG2778" s="6"/>
    </row>
    <row r="2779" spans="9:33" x14ac:dyDescent="0.25">
      <c r="AD2779" s="6"/>
      <c r="AE2779" s="6"/>
      <c r="AF2779" s="6"/>
      <c r="AG2779" s="6"/>
    </row>
    <row r="2780" spans="9:33" x14ac:dyDescent="0.25">
      <c r="AD2780" s="6"/>
      <c r="AE2780" s="6"/>
      <c r="AF2780" s="6"/>
      <c r="AG2780" s="6"/>
    </row>
    <row r="2781" spans="9:33" x14ac:dyDescent="0.25">
      <c r="AD2781" s="6"/>
      <c r="AE2781" s="6"/>
      <c r="AF2781" s="6"/>
      <c r="AG2781" s="6"/>
    </row>
    <row r="2782" spans="9:33" x14ac:dyDescent="0.25">
      <c r="J2782" s="7"/>
      <c r="AD2782" s="6"/>
      <c r="AE2782" s="6"/>
      <c r="AF2782" s="6"/>
      <c r="AG2782" s="6"/>
    </row>
    <row r="2783" spans="9:33" x14ac:dyDescent="0.25">
      <c r="AD2783" s="6"/>
      <c r="AE2783" s="6"/>
      <c r="AF2783" s="6"/>
      <c r="AG2783" s="6"/>
    </row>
    <row r="2784" spans="9:33" x14ac:dyDescent="0.25">
      <c r="AD2784" s="6"/>
      <c r="AE2784" s="6"/>
      <c r="AF2784" s="6"/>
      <c r="AG2784" s="6"/>
    </row>
    <row r="2785" spans="10:33" x14ac:dyDescent="0.25">
      <c r="AD2785" s="6"/>
      <c r="AE2785" s="6"/>
      <c r="AF2785" s="6"/>
      <c r="AG2785" s="6"/>
    </row>
    <row r="2786" spans="10:33" x14ac:dyDescent="0.25">
      <c r="AD2786" s="6"/>
      <c r="AE2786" s="6"/>
      <c r="AF2786" s="6"/>
      <c r="AG2786" s="6"/>
    </row>
    <row r="2787" spans="10:33" x14ac:dyDescent="0.25">
      <c r="AD2787" s="6"/>
      <c r="AE2787" s="6"/>
      <c r="AF2787" s="6"/>
      <c r="AG2787" s="6"/>
    </row>
    <row r="2788" spans="10:33" x14ac:dyDescent="0.25">
      <c r="AD2788" s="6"/>
      <c r="AE2788" s="6"/>
      <c r="AF2788" s="6"/>
      <c r="AG2788" s="6"/>
    </row>
    <row r="2789" spans="10:33" x14ac:dyDescent="0.25">
      <c r="AD2789" s="6"/>
      <c r="AE2789" s="6"/>
      <c r="AF2789" s="6"/>
      <c r="AG2789" s="6"/>
    </row>
    <row r="2790" spans="10:33" x14ac:dyDescent="0.25">
      <c r="AD2790" s="6"/>
      <c r="AE2790" s="6"/>
      <c r="AF2790" s="6"/>
      <c r="AG2790" s="6"/>
    </row>
    <row r="2791" spans="10:33" x14ac:dyDescent="0.25">
      <c r="AD2791" s="6"/>
      <c r="AE2791" s="6"/>
      <c r="AF2791" s="6"/>
      <c r="AG2791" s="6"/>
    </row>
    <row r="2792" spans="10:33" x14ac:dyDescent="0.25">
      <c r="AD2792" s="6"/>
      <c r="AE2792" s="6"/>
      <c r="AF2792" s="6"/>
      <c r="AG2792" s="6"/>
    </row>
    <row r="2793" spans="10:33" x14ac:dyDescent="0.25">
      <c r="AD2793" s="6"/>
      <c r="AE2793" s="6"/>
      <c r="AF2793" s="6"/>
      <c r="AG2793" s="6"/>
    </row>
    <row r="2794" spans="10:33" x14ac:dyDescent="0.25">
      <c r="AD2794" s="6"/>
      <c r="AE2794" s="6"/>
      <c r="AF2794" s="6"/>
      <c r="AG2794" s="6"/>
    </row>
    <row r="2795" spans="10:33" x14ac:dyDescent="0.25">
      <c r="AD2795" s="6"/>
      <c r="AE2795" s="6"/>
      <c r="AF2795" s="6"/>
      <c r="AG2795" s="6"/>
    </row>
    <row r="2796" spans="10:33" x14ac:dyDescent="0.25">
      <c r="M2796" s="7"/>
      <c r="AD2796" s="6"/>
      <c r="AE2796" s="6"/>
      <c r="AF2796" s="6"/>
      <c r="AG2796" s="6"/>
    </row>
    <row r="2797" spans="10:33" x14ac:dyDescent="0.25">
      <c r="M2797" s="7"/>
      <c r="AD2797" s="6"/>
      <c r="AE2797" s="6"/>
      <c r="AF2797" s="6"/>
      <c r="AG2797" s="6"/>
    </row>
    <row r="2798" spans="10:33" x14ac:dyDescent="0.25">
      <c r="J2798" s="7"/>
      <c r="AD2798" s="6"/>
      <c r="AE2798" s="6"/>
      <c r="AF2798" s="6"/>
      <c r="AG2798" s="6"/>
    </row>
    <row r="2799" spans="10:33" x14ac:dyDescent="0.25">
      <c r="AD2799" s="6"/>
      <c r="AE2799" s="6"/>
      <c r="AF2799" s="6"/>
      <c r="AG2799" s="6"/>
    </row>
    <row r="2800" spans="10:33" x14ac:dyDescent="0.25">
      <c r="AD2800" s="6"/>
      <c r="AE2800" s="6"/>
      <c r="AF2800" s="6"/>
      <c r="AG2800" s="6"/>
    </row>
    <row r="2801" spans="10:33" x14ac:dyDescent="0.25">
      <c r="AD2801" s="6"/>
      <c r="AE2801" s="6"/>
      <c r="AF2801" s="6"/>
      <c r="AG2801" s="6"/>
    </row>
    <row r="2802" spans="10:33" x14ac:dyDescent="0.25">
      <c r="J2802" s="7"/>
      <c r="L2802" s="7"/>
      <c r="M2802" s="7"/>
      <c r="AD2802" s="6"/>
      <c r="AE2802" s="6"/>
      <c r="AF2802" s="6"/>
      <c r="AG2802" s="6"/>
    </row>
    <row r="2803" spans="10:33" x14ac:dyDescent="0.25">
      <c r="AD2803" s="6"/>
      <c r="AE2803" s="6"/>
      <c r="AF2803" s="6"/>
      <c r="AG2803" s="6"/>
    </row>
    <row r="2804" spans="10:33" x14ac:dyDescent="0.25">
      <c r="AD2804" s="6"/>
      <c r="AE2804" s="6"/>
      <c r="AF2804" s="6"/>
      <c r="AG2804" s="6"/>
    </row>
    <row r="2805" spans="10:33" x14ac:dyDescent="0.25">
      <c r="L2805" s="7"/>
      <c r="AD2805" s="6"/>
      <c r="AE2805" s="6"/>
      <c r="AF2805" s="6"/>
      <c r="AG2805" s="6"/>
    </row>
    <row r="2806" spans="10:33" x14ac:dyDescent="0.25">
      <c r="AD2806" s="6"/>
      <c r="AE2806" s="6"/>
      <c r="AF2806" s="6"/>
      <c r="AG2806" s="6"/>
    </row>
    <row r="2807" spans="10:33" x14ac:dyDescent="0.25">
      <c r="AD2807" s="6"/>
      <c r="AE2807" s="6"/>
      <c r="AF2807" s="6"/>
      <c r="AG2807" s="6"/>
    </row>
    <row r="2808" spans="10:33" x14ac:dyDescent="0.25">
      <c r="AD2808" s="6"/>
      <c r="AE2808" s="6"/>
      <c r="AF2808" s="6"/>
      <c r="AG2808" s="6"/>
    </row>
    <row r="2809" spans="10:33" x14ac:dyDescent="0.25">
      <c r="AD2809" s="6"/>
      <c r="AE2809" s="6"/>
      <c r="AF2809" s="6"/>
      <c r="AG2809" s="6"/>
    </row>
    <row r="2810" spans="10:33" x14ac:dyDescent="0.25">
      <c r="AD2810" s="6"/>
      <c r="AE2810" s="6"/>
      <c r="AF2810" s="6"/>
      <c r="AG2810" s="6"/>
    </row>
    <row r="2811" spans="10:33" x14ac:dyDescent="0.25">
      <c r="M2811" s="7"/>
      <c r="AD2811" s="6"/>
      <c r="AE2811" s="6"/>
      <c r="AF2811" s="6"/>
      <c r="AG2811" s="6"/>
    </row>
    <row r="2812" spans="10:33" x14ac:dyDescent="0.25">
      <c r="AD2812" s="6"/>
      <c r="AE2812" s="6"/>
      <c r="AF2812" s="6"/>
      <c r="AG2812" s="6"/>
    </row>
    <row r="2813" spans="10:33" x14ac:dyDescent="0.25">
      <c r="AD2813" s="6"/>
      <c r="AE2813" s="6"/>
      <c r="AF2813" s="6"/>
      <c r="AG2813" s="6"/>
    </row>
    <row r="2814" spans="10:33" x14ac:dyDescent="0.25">
      <c r="AD2814" s="6"/>
      <c r="AE2814" s="6"/>
      <c r="AF2814" s="6"/>
      <c r="AG2814" s="6"/>
    </row>
    <row r="2815" spans="10:33" x14ac:dyDescent="0.25">
      <c r="M2815" s="7"/>
      <c r="AD2815" s="6"/>
      <c r="AE2815" s="6"/>
      <c r="AF2815" s="6"/>
      <c r="AG2815" s="6"/>
    </row>
    <row r="2816" spans="10:33" x14ac:dyDescent="0.25">
      <c r="AD2816" s="6"/>
      <c r="AE2816" s="6"/>
      <c r="AF2816" s="6"/>
      <c r="AG2816" s="6"/>
    </row>
    <row r="2817" spans="9:33" x14ac:dyDescent="0.25">
      <c r="AD2817" s="6"/>
      <c r="AE2817" s="6"/>
      <c r="AF2817" s="6"/>
      <c r="AG2817" s="6"/>
    </row>
    <row r="2818" spans="9:33" x14ac:dyDescent="0.25">
      <c r="J2818" s="7"/>
      <c r="AD2818" s="6"/>
      <c r="AE2818" s="6"/>
      <c r="AF2818" s="6"/>
      <c r="AG2818" s="6"/>
    </row>
    <row r="2819" spans="9:33" x14ac:dyDescent="0.25">
      <c r="AD2819" s="6"/>
      <c r="AE2819" s="6"/>
      <c r="AF2819" s="6"/>
      <c r="AG2819" s="6"/>
    </row>
    <row r="2820" spans="9:33" x14ac:dyDescent="0.25">
      <c r="J2820" s="7"/>
      <c r="AD2820" s="6"/>
      <c r="AE2820" s="6"/>
      <c r="AF2820" s="6"/>
      <c r="AG2820" s="6"/>
    </row>
    <row r="2821" spans="9:33" x14ac:dyDescent="0.25">
      <c r="AD2821" s="6"/>
      <c r="AE2821" s="6"/>
      <c r="AF2821" s="6"/>
      <c r="AG2821" s="6"/>
    </row>
    <row r="2822" spans="9:33" x14ac:dyDescent="0.25">
      <c r="I2822" s="7"/>
      <c r="J2822" s="7"/>
      <c r="K2822" s="7"/>
      <c r="L2822" s="7"/>
      <c r="AD2822" s="6"/>
      <c r="AE2822" s="6"/>
      <c r="AF2822" s="6"/>
      <c r="AG2822" s="6"/>
    </row>
    <row r="2823" spans="9:33" x14ac:dyDescent="0.25">
      <c r="AD2823" s="6"/>
      <c r="AE2823" s="6"/>
      <c r="AF2823" s="6"/>
      <c r="AG2823" s="6"/>
    </row>
    <row r="2824" spans="9:33" x14ac:dyDescent="0.25">
      <c r="AD2824" s="6"/>
      <c r="AE2824" s="6"/>
      <c r="AF2824" s="6"/>
      <c r="AG2824" s="6"/>
    </row>
    <row r="2825" spans="9:33" x14ac:dyDescent="0.25">
      <c r="AD2825" s="6"/>
      <c r="AE2825" s="6"/>
      <c r="AF2825" s="6"/>
      <c r="AG2825" s="6"/>
    </row>
    <row r="2826" spans="9:33" x14ac:dyDescent="0.25">
      <c r="AD2826" s="6"/>
      <c r="AE2826" s="6"/>
      <c r="AF2826" s="6"/>
      <c r="AG2826" s="6"/>
    </row>
    <row r="2827" spans="9:33" x14ac:dyDescent="0.25">
      <c r="AD2827" s="6"/>
      <c r="AE2827" s="6"/>
      <c r="AF2827" s="6"/>
      <c r="AG2827" s="6"/>
    </row>
    <row r="2828" spans="9:33" x14ac:dyDescent="0.25">
      <c r="L2828" s="7"/>
      <c r="AD2828" s="6"/>
      <c r="AE2828" s="6"/>
      <c r="AF2828" s="6"/>
      <c r="AG2828" s="6"/>
    </row>
    <row r="2829" spans="9:33" x14ac:dyDescent="0.25">
      <c r="M2829" s="7"/>
      <c r="AD2829" s="6"/>
      <c r="AE2829" s="6"/>
      <c r="AF2829" s="6"/>
      <c r="AG2829" s="6"/>
    </row>
    <row r="2830" spans="9:33" x14ac:dyDescent="0.25">
      <c r="AD2830" s="6"/>
      <c r="AE2830" s="6"/>
      <c r="AF2830" s="6"/>
      <c r="AG2830" s="6"/>
    </row>
    <row r="2831" spans="9:33" x14ac:dyDescent="0.25">
      <c r="AD2831" s="6"/>
      <c r="AE2831" s="6"/>
      <c r="AF2831" s="6"/>
      <c r="AG2831" s="6"/>
    </row>
    <row r="2832" spans="9:33" x14ac:dyDescent="0.25">
      <c r="AD2832" s="6"/>
      <c r="AE2832" s="6"/>
      <c r="AF2832" s="6"/>
      <c r="AG2832" s="6"/>
    </row>
    <row r="2833" spans="12:33" x14ac:dyDescent="0.25">
      <c r="L2833" s="7"/>
      <c r="AD2833" s="6"/>
      <c r="AE2833" s="6"/>
      <c r="AF2833" s="6"/>
      <c r="AG2833" s="6"/>
    </row>
    <row r="2834" spans="12:33" x14ac:dyDescent="0.25">
      <c r="M2834" s="7"/>
      <c r="AD2834" s="6"/>
      <c r="AE2834" s="6"/>
      <c r="AF2834" s="6"/>
      <c r="AG2834" s="6"/>
    </row>
    <row r="2835" spans="12:33" x14ac:dyDescent="0.25">
      <c r="AD2835" s="6"/>
      <c r="AE2835" s="6"/>
      <c r="AF2835" s="6"/>
      <c r="AG2835" s="6"/>
    </row>
    <row r="2836" spans="12:33" x14ac:dyDescent="0.25">
      <c r="AD2836" s="6"/>
      <c r="AE2836" s="6"/>
      <c r="AF2836" s="6"/>
      <c r="AG2836" s="6"/>
    </row>
    <row r="2837" spans="12:33" x14ac:dyDescent="0.25">
      <c r="AD2837" s="6"/>
      <c r="AE2837" s="6"/>
      <c r="AF2837" s="6"/>
      <c r="AG2837" s="6"/>
    </row>
    <row r="2838" spans="12:33" x14ac:dyDescent="0.25">
      <c r="AD2838" s="6"/>
      <c r="AE2838" s="6"/>
      <c r="AF2838" s="6"/>
      <c r="AG2838" s="6"/>
    </row>
    <row r="2839" spans="12:33" x14ac:dyDescent="0.25">
      <c r="M2839" s="7"/>
      <c r="AD2839" s="6"/>
      <c r="AE2839" s="6"/>
    </row>
    <row r="2840" spans="12:33" x14ac:dyDescent="0.25">
      <c r="AD2840" s="6"/>
      <c r="AE2840" s="6"/>
    </row>
    <row r="2841" spans="12:33" x14ac:dyDescent="0.25">
      <c r="AD2841" s="6"/>
      <c r="AE2841" s="6"/>
    </row>
    <row r="2842" spans="12:33" x14ac:dyDescent="0.25">
      <c r="M2842" s="7"/>
      <c r="AD2842" s="6"/>
      <c r="AE2842" s="6"/>
    </row>
    <row r="2843" spans="12:33" x14ac:dyDescent="0.25">
      <c r="AD2843" s="6"/>
      <c r="AE2843" s="6"/>
    </row>
    <row r="2844" spans="12:33" x14ac:dyDescent="0.25">
      <c r="AD2844" s="6"/>
      <c r="AE2844" s="6"/>
    </row>
    <row r="2845" spans="12:33" x14ac:dyDescent="0.25">
      <c r="AD2845" s="6"/>
      <c r="AE2845" s="6"/>
    </row>
    <row r="2846" spans="12:33" x14ac:dyDescent="0.25">
      <c r="AD2846" s="6"/>
      <c r="AE2846" s="6"/>
    </row>
    <row r="2847" spans="12:33" x14ac:dyDescent="0.25">
      <c r="AD2847" s="6"/>
      <c r="AE2847" s="6"/>
    </row>
    <row r="2848" spans="12:33" x14ac:dyDescent="0.25">
      <c r="M2848" s="7"/>
      <c r="AD2848" s="6"/>
      <c r="AE2848" s="6"/>
    </row>
    <row r="2849" spans="10:33" x14ac:dyDescent="0.25">
      <c r="AD2849" s="6"/>
      <c r="AE2849" s="6"/>
    </row>
    <row r="2850" spans="10:33" x14ac:dyDescent="0.25">
      <c r="AD2850" s="6"/>
      <c r="AE2850" s="6"/>
    </row>
    <row r="2851" spans="10:33" x14ac:dyDescent="0.25">
      <c r="AD2851" s="6"/>
      <c r="AE2851" s="6"/>
    </row>
    <row r="2852" spans="10:33" x14ac:dyDescent="0.25">
      <c r="AD2852" s="6"/>
      <c r="AE2852" s="6"/>
    </row>
    <row r="2853" spans="10:33" x14ac:dyDescent="0.25">
      <c r="AD2853" s="6"/>
      <c r="AE2853" s="6"/>
    </row>
    <row r="2854" spans="10:33" x14ac:dyDescent="0.25">
      <c r="AD2854" s="6"/>
      <c r="AE2854" s="6"/>
      <c r="AF2854" s="6"/>
      <c r="AG2854" s="6"/>
    </row>
    <row r="2855" spans="10:33" x14ac:dyDescent="0.25">
      <c r="AD2855" s="6"/>
      <c r="AE2855" s="6"/>
    </row>
    <row r="2856" spans="10:33" x14ac:dyDescent="0.25">
      <c r="J2856" s="7"/>
      <c r="AD2856" s="6"/>
      <c r="AE2856" s="6"/>
    </row>
    <row r="2857" spans="10:33" x14ac:dyDescent="0.25">
      <c r="J2857" s="7"/>
      <c r="AD2857" s="6"/>
      <c r="AE2857" s="6"/>
    </row>
    <row r="2858" spans="10:33" x14ac:dyDescent="0.25">
      <c r="AD2858" s="6"/>
      <c r="AE2858" s="6"/>
    </row>
    <row r="2859" spans="10:33" x14ac:dyDescent="0.25">
      <c r="AD2859" s="6"/>
      <c r="AE2859" s="6"/>
    </row>
    <row r="2860" spans="10:33" x14ac:dyDescent="0.25">
      <c r="AD2860" s="6"/>
      <c r="AE2860" s="6"/>
    </row>
    <row r="2861" spans="10:33" x14ac:dyDescent="0.25">
      <c r="AD2861" s="6"/>
      <c r="AE2861" s="6"/>
    </row>
    <row r="2862" spans="10:33" x14ac:dyDescent="0.25">
      <c r="AD2862" s="6"/>
      <c r="AE2862" s="6"/>
    </row>
    <row r="2863" spans="10:33" x14ac:dyDescent="0.25">
      <c r="AD2863" s="6"/>
      <c r="AE2863" s="6"/>
    </row>
    <row r="2864" spans="10:33" x14ac:dyDescent="0.25">
      <c r="AD2864" s="6"/>
      <c r="AE2864" s="6"/>
    </row>
    <row r="2865" spans="10:31" x14ac:dyDescent="0.25">
      <c r="AD2865" s="6"/>
      <c r="AE2865" s="6"/>
    </row>
    <row r="2866" spans="10:31" x14ac:dyDescent="0.25">
      <c r="AD2866" s="6"/>
      <c r="AE2866" s="6"/>
    </row>
    <row r="2867" spans="10:31" x14ac:dyDescent="0.25">
      <c r="AD2867" s="6"/>
      <c r="AE2867" s="6"/>
    </row>
    <row r="2868" spans="10:31" x14ac:dyDescent="0.25">
      <c r="J2868" s="7"/>
      <c r="AD2868" s="6"/>
      <c r="AE2868" s="6"/>
    </row>
    <row r="2869" spans="10:31" x14ac:dyDescent="0.25">
      <c r="J2869" s="7"/>
      <c r="AD2869" s="6"/>
      <c r="AE2869" s="6"/>
    </row>
    <row r="2870" spans="10:31" x14ac:dyDescent="0.25">
      <c r="AD2870" s="6"/>
      <c r="AE2870" s="6"/>
    </row>
    <row r="2871" spans="10:31" x14ac:dyDescent="0.25">
      <c r="AD2871" s="6"/>
      <c r="AE2871" s="6"/>
    </row>
    <row r="2872" spans="10:31" x14ac:dyDescent="0.25">
      <c r="AD2872" s="6"/>
      <c r="AE2872" s="6"/>
    </row>
    <row r="2873" spans="10:31" x14ac:dyDescent="0.25">
      <c r="AD2873" s="6"/>
      <c r="AE2873" s="6"/>
    </row>
    <row r="2874" spans="10:31" x14ac:dyDescent="0.25">
      <c r="J2874" s="7"/>
      <c r="M2874" s="7"/>
      <c r="AD2874" s="6"/>
      <c r="AE2874" s="6"/>
    </row>
    <row r="2875" spans="10:31" x14ac:dyDescent="0.25">
      <c r="AD2875" s="6"/>
      <c r="AE2875" s="6"/>
    </row>
    <row r="2876" spans="10:31" x14ac:dyDescent="0.25">
      <c r="AD2876" s="6"/>
      <c r="AE2876" s="6"/>
    </row>
    <row r="2877" spans="10:31" x14ac:dyDescent="0.25">
      <c r="AD2877" s="6"/>
      <c r="AE2877" s="6"/>
    </row>
    <row r="2878" spans="10:31" x14ac:dyDescent="0.25">
      <c r="AD2878" s="6"/>
      <c r="AE2878" s="6"/>
    </row>
    <row r="2879" spans="10:31" x14ac:dyDescent="0.25">
      <c r="AD2879" s="6"/>
      <c r="AE2879" s="6"/>
    </row>
    <row r="2880" spans="10:31" x14ac:dyDescent="0.25">
      <c r="AD2880" s="6"/>
      <c r="AE2880" s="6"/>
    </row>
    <row r="2881" spans="12:33" x14ac:dyDescent="0.25">
      <c r="AD2881" s="6"/>
      <c r="AE2881" s="6"/>
    </row>
    <row r="2882" spans="12:33" x14ac:dyDescent="0.25">
      <c r="AD2882" s="6"/>
      <c r="AE2882" s="6"/>
    </row>
    <row r="2883" spans="12:33" x14ac:dyDescent="0.25">
      <c r="AD2883" s="6"/>
      <c r="AE2883" s="6"/>
    </row>
    <row r="2884" spans="12:33" x14ac:dyDescent="0.25">
      <c r="AD2884" s="6"/>
      <c r="AE2884" s="6"/>
    </row>
    <row r="2885" spans="12:33" x14ac:dyDescent="0.25">
      <c r="AD2885" s="6"/>
      <c r="AE2885" s="6"/>
    </row>
    <row r="2886" spans="12:33" x14ac:dyDescent="0.25">
      <c r="AD2886" s="6"/>
      <c r="AE2886" s="6"/>
      <c r="AF2886" s="6"/>
      <c r="AG2886" s="6"/>
    </row>
    <row r="2887" spans="12:33" x14ac:dyDescent="0.25">
      <c r="AD2887" s="6"/>
      <c r="AE2887" s="6"/>
    </row>
    <row r="2888" spans="12:33" x14ac:dyDescent="0.25">
      <c r="M2888" s="7"/>
      <c r="AD2888" s="6"/>
      <c r="AE2888" s="6"/>
    </row>
    <row r="2889" spans="12:33" x14ac:dyDescent="0.25">
      <c r="M2889" s="7"/>
      <c r="AD2889" s="6"/>
      <c r="AE2889" s="6"/>
    </row>
    <row r="2890" spans="12:33" x14ac:dyDescent="0.25">
      <c r="M2890" s="7"/>
      <c r="AD2890" s="6"/>
      <c r="AE2890" s="6"/>
    </row>
    <row r="2891" spans="12:33" x14ac:dyDescent="0.25">
      <c r="AD2891" s="6"/>
      <c r="AE2891" s="6"/>
    </row>
    <row r="2892" spans="12:33" x14ac:dyDescent="0.25">
      <c r="AD2892" s="6"/>
      <c r="AE2892" s="6"/>
    </row>
    <row r="2893" spans="12:33" x14ac:dyDescent="0.25">
      <c r="AD2893" s="6"/>
      <c r="AE2893" s="6"/>
      <c r="AF2893" s="6"/>
      <c r="AG2893" s="6"/>
    </row>
    <row r="2894" spans="12:33" x14ac:dyDescent="0.25">
      <c r="AD2894" s="6"/>
      <c r="AE2894" s="6"/>
      <c r="AF2894" s="6"/>
      <c r="AG2894" s="6"/>
    </row>
    <row r="2895" spans="12:33" x14ac:dyDescent="0.25">
      <c r="M2895" s="7"/>
      <c r="AD2895" s="6"/>
      <c r="AE2895" s="6"/>
    </row>
    <row r="2896" spans="12:33" x14ac:dyDescent="0.25">
      <c r="L2896" s="7"/>
      <c r="AD2896" s="6"/>
      <c r="AE2896" s="6"/>
    </row>
    <row r="2897" spans="10:31" x14ac:dyDescent="0.25">
      <c r="AD2897" s="6"/>
      <c r="AE2897" s="6"/>
    </row>
    <row r="2898" spans="10:31" x14ac:dyDescent="0.25">
      <c r="AD2898" s="6"/>
      <c r="AE2898" s="6"/>
    </row>
    <row r="2899" spans="10:31" x14ac:dyDescent="0.25">
      <c r="AD2899" s="6"/>
      <c r="AE2899" s="6"/>
    </row>
    <row r="2900" spans="10:31" x14ac:dyDescent="0.25">
      <c r="AD2900" s="6"/>
      <c r="AE2900" s="6"/>
    </row>
    <row r="2901" spans="10:31" x14ac:dyDescent="0.25">
      <c r="AD2901" s="6"/>
      <c r="AE2901" s="6"/>
    </row>
    <row r="2902" spans="10:31" x14ac:dyDescent="0.25">
      <c r="M2902" s="7"/>
      <c r="AD2902" s="6"/>
      <c r="AE2902" s="6"/>
    </row>
    <row r="2903" spans="10:31" x14ac:dyDescent="0.25">
      <c r="J2903" s="7"/>
      <c r="M2903" s="7"/>
      <c r="AD2903" s="6"/>
      <c r="AE2903" s="6"/>
    </row>
    <row r="2904" spans="10:31" x14ac:dyDescent="0.25">
      <c r="AD2904" s="6"/>
      <c r="AE2904" s="6"/>
    </row>
    <row r="2905" spans="10:31" x14ac:dyDescent="0.25">
      <c r="J2905" s="7"/>
      <c r="AD2905" s="6"/>
      <c r="AE2905" s="6"/>
    </row>
    <row r="2906" spans="10:31" x14ac:dyDescent="0.25">
      <c r="AD2906" s="6"/>
      <c r="AE2906" s="6"/>
    </row>
    <row r="2907" spans="10:31" x14ac:dyDescent="0.25">
      <c r="AD2907" s="6"/>
      <c r="AE2907" s="6"/>
    </row>
    <row r="2908" spans="10:31" x14ac:dyDescent="0.25">
      <c r="AD2908" s="6"/>
      <c r="AE2908" s="6"/>
    </row>
    <row r="2909" spans="10:31" x14ac:dyDescent="0.25">
      <c r="L2909" s="7"/>
      <c r="AD2909" s="6"/>
      <c r="AE2909" s="6"/>
    </row>
    <row r="2910" spans="10:31" x14ac:dyDescent="0.25">
      <c r="AD2910" s="6"/>
      <c r="AE2910" s="6"/>
    </row>
    <row r="2911" spans="10:31" x14ac:dyDescent="0.25">
      <c r="AD2911" s="6"/>
      <c r="AE2911" s="6"/>
    </row>
    <row r="2912" spans="10:31" x14ac:dyDescent="0.25">
      <c r="M2912" s="7"/>
      <c r="AD2912" s="6"/>
      <c r="AE2912" s="6"/>
    </row>
    <row r="2913" spans="13:33" x14ac:dyDescent="0.25">
      <c r="M2913" s="7"/>
      <c r="AD2913" s="6"/>
      <c r="AE2913" s="6"/>
    </row>
    <row r="2914" spans="13:33" x14ac:dyDescent="0.25">
      <c r="AD2914" s="6"/>
      <c r="AE2914" s="6"/>
    </row>
    <row r="2915" spans="13:33" x14ac:dyDescent="0.25">
      <c r="AD2915" s="6"/>
      <c r="AE2915" s="6"/>
    </row>
    <row r="2916" spans="13:33" x14ac:dyDescent="0.25">
      <c r="AD2916" s="6"/>
      <c r="AE2916" s="6"/>
    </row>
    <row r="2917" spans="13:33" x14ac:dyDescent="0.25">
      <c r="AD2917" s="6"/>
      <c r="AE2917" s="6"/>
    </row>
    <row r="2918" spans="13:33" x14ac:dyDescent="0.25">
      <c r="AD2918" s="6"/>
      <c r="AE2918" s="6"/>
      <c r="AF2918" s="6"/>
      <c r="AG2918" s="6"/>
    </row>
    <row r="2919" spans="13:33" x14ac:dyDescent="0.25">
      <c r="AD2919" s="6"/>
      <c r="AE2919" s="6"/>
    </row>
    <row r="2920" spans="13:33" x14ac:dyDescent="0.25">
      <c r="AD2920" s="6"/>
      <c r="AE2920" s="6"/>
    </row>
    <row r="2921" spans="13:33" x14ac:dyDescent="0.25">
      <c r="M2921" s="7"/>
      <c r="AD2921" s="6"/>
      <c r="AE2921" s="6"/>
    </row>
    <row r="2922" spans="13:33" x14ac:dyDescent="0.25">
      <c r="AD2922" s="6"/>
      <c r="AE2922" s="6"/>
    </row>
    <row r="2923" spans="13:33" x14ac:dyDescent="0.25">
      <c r="AD2923" s="6"/>
      <c r="AE2923" s="6"/>
      <c r="AF2923" s="6"/>
      <c r="AG2923" s="6"/>
    </row>
    <row r="2924" spans="13:33" x14ac:dyDescent="0.25">
      <c r="AD2924" s="6"/>
      <c r="AE2924" s="6"/>
    </row>
    <row r="2925" spans="13:33" x14ac:dyDescent="0.25">
      <c r="AD2925" s="6"/>
      <c r="AE2925" s="6"/>
    </row>
    <row r="2926" spans="13:33" x14ac:dyDescent="0.25">
      <c r="AD2926" s="6"/>
      <c r="AE2926" s="6"/>
    </row>
    <row r="2927" spans="13:33" x14ac:dyDescent="0.25">
      <c r="AD2927" s="6"/>
      <c r="AE2927" s="6"/>
    </row>
    <row r="2928" spans="13:33" x14ac:dyDescent="0.25">
      <c r="M2928" s="7"/>
      <c r="AD2928" s="6"/>
      <c r="AE2928" s="6"/>
    </row>
    <row r="2929" spans="9:31" x14ac:dyDescent="0.25">
      <c r="J2929" s="7"/>
      <c r="M2929" s="7"/>
      <c r="AD2929" s="6"/>
      <c r="AE2929" s="6"/>
    </row>
    <row r="2930" spans="9:31" x14ac:dyDescent="0.25">
      <c r="AD2930" s="6"/>
      <c r="AE2930" s="6"/>
    </row>
    <row r="2931" spans="9:31" x14ac:dyDescent="0.25">
      <c r="AD2931" s="6"/>
      <c r="AE2931" s="6"/>
    </row>
    <row r="2932" spans="9:31" x14ac:dyDescent="0.25">
      <c r="AD2932" s="6"/>
      <c r="AE2932" s="6"/>
    </row>
    <row r="2933" spans="9:31" x14ac:dyDescent="0.25">
      <c r="AD2933" s="6"/>
      <c r="AE2933" s="6"/>
    </row>
    <row r="2934" spans="9:31" x14ac:dyDescent="0.25">
      <c r="AD2934" s="6"/>
      <c r="AE2934" s="6"/>
    </row>
    <row r="2935" spans="9:31" x14ac:dyDescent="0.25">
      <c r="AD2935" s="6"/>
      <c r="AE2935" s="6"/>
    </row>
    <row r="2936" spans="9:31" x14ac:dyDescent="0.25">
      <c r="AD2936" s="6"/>
      <c r="AE2936" s="6"/>
    </row>
    <row r="2937" spans="9:31" x14ac:dyDescent="0.25">
      <c r="AD2937" s="6"/>
      <c r="AE2937" s="6"/>
    </row>
    <row r="2938" spans="9:31" x14ac:dyDescent="0.25">
      <c r="AD2938" s="6"/>
      <c r="AE2938" s="6"/>
    </row>
    <row r="2939" spans="9:31" x14ac:dyDescent="0.25">
      <c r="I2939" s="7"/>
      <c r="J2939" s="7"/>
      <c r="K2939" s="7"/>
      <c r="L2939" s="7"/>
      <c r="AD2939" s="6"/>
      <c r="AE2939" s="6"/>
    </row>
    <row r="2940" spans="9:31" x14ac:dyDescent="0.25">
      <c r="AD2940" s="6"/>
      <c r="AE2940" s="6"/>
    </row>
    <row r="2941" spans="9:31" x14ac:dyDescent="0.25">
      <c r="AD2941" s="6"/>
      <c r="AE2941" s="6"/>
    </row>
    <row r="2942" spans="9:31" x14ac:dyDescent="0.25">
      <c r="AD2942" s="6"/>
      <c r="AE2942" s="6"/>
    </row>
    <row r="2943" spans="9:31" x14ac:dyDescent="0.25">
      <c r="M2943" s="7"/>
      <c r="AD2943" s="6"/>
      <c r="AE2943" s="6"/>
    </row>
    <row r="2944" spans="9:31" x14ac:dyDescent="0.25">
      <c r="AD2944" s="6"/>
      <c r="AE2944" s="6"/>
    </row>
    <row r="2945" spans="10:31" x14ac:dyDescent="0.25">
      <c r="L2945" s="7"/>
      <c r="AD2945" s="6"/>
      <c r="AE2945" s="6"/>
    </row>
    <row r="2946" spans="10:31" x14ac:dyDescent="0.25">
      <c r="AD2946" s="6"/>
      <c r="AE2946" s="6"/>
    </row>
    <row r="2947" spans="10:31" x14ac:dyDescent="0.25">
      <c r="AD2947" s="6"/>
      <c r="AE2947" s="6"/>
    </row>
    <row r="2948" spans="10:31" x14ac:dyDescent="0.25">
      <c r="AD2948" s="6"/>
      <c r="AE2948" s="6"/>
    </row>
    <row r="2949" spans="10:31" x14ac:dyDescent="0.25">
      <c r="M2949" s="7"/>
      <c r="AD2949" s="6"/>
      <c r="AE2949" s="6"/>
    </row>
    <row r="2950" spans="10:31" x14ac:dyDescent="0.25">
      <c r="AD2950" s="6"/>
      <c r="AE2950" s="6"/>
    </row>
    <row r="2951" spans="10:31" x14ac:dyDescent="0.25">
      <c r="AD2951" s="6"/>
      <c r="AE2951" s="6"/>
    </row>
    <row r="2952" spans="10:31" x14ac:dyDescent="0.25">
      <c r="AD2952" s="6"/>
      <c r="AE2952" s="6"/>
    </row>
    <row r="2953" spans="10:31" x14ac:dyDescent="0.25">
      <c r="AD2953" s="6"/>
      <c r="AE2953" s="6"/>
    </row>
    <row r="2954" spans="10:31" x14ac:dyDescent="0.25">
      <c r="AD2954" s="6"/>
      <c r="AE2954" s="6"/>
    </row>
    <row r="2955" spans="10:31" x14ac:dyDescent="0.25">
      <c r="AD2955" s="6"/>
      <c r="AE2955" s="6"/>
    </row>
    <row r="2956" spans="10:31" x14ac:dyDescent="0.25">
      <c r="M2956" s="7"/>
      <c r="AD2956" s="6"/>
      <c r="AE2956" s="6"/>
    </row>
    <row r="2957" spans="10:31" x14ac:dyDescent="0.25">
      <c r="J2957" s="7"/>
      <c r="AD2957" s="6"/>
      <c r="AE2957" s="6"/>
    </row>
    <row r="2958" spans="10:31" x14ac:dyDescent="0.25">
      <c r="AD2958" s="6"/>
      <c r="AE2958" s="6"/>
    </row>
    <row r="2959" spans="10:31" x14ac:dyDescent="0.25">
      <c r="AD2959" s="6"/>
      <c r="AE2959" s="6"/>
    </row>
    <row r="2960" spans="10:31" x14ac:dyDescent="0.25">
      <c r="AD2960" s="6"/>
      <c r="AE2960" s="6"/>
    </row>
    <row r="2961" spans="10:31" x14ac:dyDescent="0.25">
      <c r="AD2961" s="6"/>
      <c r="AE2961" s="6"/>
    </row>
    <row r="2962" spans="10:31" x14ac:dyDescent="0.25">
      <c r="AD2962" s="6"/>
      <c r="AE2962" s="6"/>
    </row>
    <row r="2963" spans="10:31" x14ac:dyDescent="0.25">
      <c r="AD2963" s="6"/>
      <c r="AE2963" s="6"/>
    </row>
    <row r="2964" spans="10:31" x14ac:dyDescent="0.25">
      <c r="AD2964" s="6"/>
      <c r="AE2964" s="6"/>
    </row>
    <row r="2965" spans="10:31" x14ac:dyDescent="0.25">
      <c r="AD2965" s="6"/>
      <c r="AE2965" s="6"/>
    </row>
    <row r="2966" spans="10:31" x14ac:dyDescent="0.25">
      <c r="AD2966" s="6"/>
      <c r="AE2966" s="6"/>
    </row>
    <row r="2967" spans="10:31" x14ac:dyDescent="0.25">
      <c r="J2967" s="7"/>
      <c r="AD2967" s="6"/>
      <c r="AE2967" s="6"/>
    </row>
    <row r="2968" spans="10:31" x14ac:dyDescent="0.25">
      <c r="AD2968" s="6"/>
      <c r="AE2968" s="6"/>
    </row>
    <row r="2969" spans="10:31" x14ac:dyDescent="0.25">
      <c r="AD2969" s="6"/>
      <c r="AE2969" s="6"/>
    </row>
    <row r="2970" spans="10:31" x14ac:dyDescent="0.25">
      <c r="AD2970" s="6"/>
      <c r="AE2970" s="6"/>
    </row>
    <row r="2971" spans="10:31" x14ac:dyDescent="0.25">
      <c r="AD2971" s="6"/>
      <c r="AE2971" s="6"/>
    </row>
    <row r="2972" spans="10:31" x14ac:dyDescent="0.25">
      <c r="AD2972" s="6"/>
      <c r="AE2972" s="6"/>
    </row>
    <row r="2973" spans="10:31" x14ac:dyDescent="0.25">
      <c r="AD2973" s="6"/>
      <c r="AE2973" s="6"/>
    </row>
    <row r="2974" spans="10:31" x14ac:dyDescent="0.25">
      <c r="AD2974" s="6"/>
      <c r="AE2974" s="6"/>
    </row>
    <row r="2975" spans="10:31" x14ac:dyDescent="0.25">
      <c r="AD2975" s="6"/>
      <c r="AE2975" s="6"/>
    </row>
    <row r="2976" spans="10:31" x14ac:dyDescent="0.25">
      <c r="M2976" s="7"/>
      <c r="AD2976" s="6"/>
      <c r="AE2976" s="6"/>
    </row>
    <row r="2977" spans="10:33" x14ac:dyDescent="0.25">
      <c r="J2977" s="7"/>
      <c r="AD2977" s="6"/>
      <c r="AE2977" s="6"/>
      <c r="AF2977" s="6"/>
      <c r="AG2977" s="6"/>
    </row>
    <row r="2978" spans="10:33" x14ac:dyDescent="0.25">
      <c r="AD2978" s="6"/>
      <c r="AE2978" s="6"/>
    </row>
    <row r="2979" spans="10:33" x14ac:dyDescent="0.25">
      <c r="AD2979" s="6"/>
      <c r="AE2979" s="6"/>
    </row>
    <row r="2980" spans="10:33" x14ac:dyDescent="0.25">
      <c r="AD2980" s="6"/>
      <c r="AE2980" s="6"/>
    </row>
    <row r="2981" spans="10:33" x14ac:dyDescent="0.25">
      <c r="AD2981" s="6"/>
      <c r="AE2981" s="6"/>
    </row>
    <row r="2982" spans="10:33" x14ac:dyDescent="0.25">
      <c r="AD2982" s="6"/>
      <c r="AE2982" s="6"/>
    </row>
    <row r="2983" spans="10:33" x14ac:dyDescent="0.25">
      <c r="AD2983" s="6"/>
      <c r="AE2983" s="6"/>
    </row>
    <row r="2984" spans="10:33" x14ac:dyDescent="0.25">
      <c r="M2984" s="7"/>
      <c r="AD2984" s="6"/>
      <c r="AE2984" s="6"/>
    </row>
    <row r="2985" spans="10:33" x14ac:dyDescent="0.25">
      <c r="L2985" s="7"/>
      <c r="AD2985" s="6"/>
      <c r="AE2985" s="6"/>
    </row>
    <row r="2986" spans="10:33" x14ac:dyDescent="0.25">
      <c r="AD2986" s="6"/>
      <c r="AE2986" s="6"/>
    </row>
    <row r="2987" spans="10:33" x14ac:dyDescent="0.25">
      <c r="AD2987" s="6"/>
      <c r="AE2987" s="6"/>
    </row>
    <row r="2988" spans="10:33" x14ac:dyDescent="0.25">
      <c r="AD2988" s="6"/>
      <c r="AE2988" s="6"/>
    </row>
    <row r="2989" spans="10:33" x14ac:dyDescent="0.25">
      <c r="M2989" s="7"/>
      <c r="AD2989" s="6"/>
      <c r="AE2989" s="6"/>
    </row>
    <row r="2990" spans="10:33" x14ac:dyDescent="0.25">
      <c r="AD2990" s="6"/>
      <c r="AE2990" s="6"/>
    </row>
    <row r="2991" spans="10:33" x14ac:dyDescent="0.25">
      <c r="AD2991" s="6"/>
      <c r="AE2991" s="6"/>
    </row>
    <row r="2992" spans="10:33" x14ac:dyDescent="0.25">
      <c r="L2992" s="7"/>
      <c r="AD2992" s="6"/>
      <c r="AE2992" s="6"/>
    </row>
    <row r="2993" spans="9:31" x14ac:dyDescent="0.25">
      <c r="AD2993" s="6"/>
      <c r="AE2993" s="6"/>
    </row>
    <row r="2994" spans="9:31" x14ac:dyDescent="0.25">
      <c r="I2994" s="7"/>
      <c r="J2994" s="7"/>
      <c r="K2994" s="7"/>
      <c r="L2994" s="7"/>
      <c r="AD2994" s="6"/>
      <c r="AE2994" s="6"/>
    </row>
    <row r="2995" spans="9:31" x14ac:dyDescent="0.25">
      <c r="M2995" s="7"/>
      <c r="AD2995" s="6"/>
      <c r="AE2995" s="6"/>
    </row>
    <row r="2996" spans="9:31" x14ac:dyDescent="0.25">
      <c r="AD2996" s="6"/>
      <c r="AE2996" s="6"/>
    </row>
    <row r="2997" spans="9:31" x14ac:dyDescent="0.25">
      <c r="AD2997" s="6"/>
      <c r="AE2997" s="6"/>
    </row>
    <row r="2998" spans="9:31" x14ac:dyDescent="0.25">
      <c r="AD2998" s="6"/>
      <c r="AE2998" s="6"/>
    </row>
    <row r="2999" spans="9:31" x14ac:dyDescent="0.25">
      <c r="AD2999" s="6"/>
      <c r="AE2999" s="6"/>
    </row>
    <row r="3000" spans="9:31" x14ac:dyDescent="0.25">
      <c r="AD3000" s="6"/>
      <c r="AE3000" s="6"/>
    </row>
    <row r="3001" spans="9:31" x14ac:dyDescent="0.25">
      <c r="AD3001" s="6"/>
      <c r="AE3001" s="6"/>
    </row>
    <row r="3002" spans="9:31" x14ac:dyDescent="0.25">
      <c r="AD3002" s="6"/>
      <c r="AE3002" s="6"/>
    </row>
    <row r="3003" spans="9:31" x14ac:dyDescent="0.25">
      <c r="AD3003" s="6"/>
      <c r="AE3003" s="6"/>
    </row>
    <row r="3004" spans="9:31" x14ac:dyDescent="0.25">
      <c r="J3004" s="7"/>
      <c r="AD3004" s="6"/>
      <c r="AE3004" s="6"/>
    </row>
    <row r="3005" spans="9:31" x14ac:dyDescent="0.25">
      <c r="M3005" s="7"/>
      <c r="AD3005" s="6"/>
      <c r="AE3005" s="6"/>
    </row>
    <row r="3006" spans="9:31" x14ac:dyDescent="0.25">
      <c r="AD3006" s="6"/>
      <c r="AE3006" s="6"/>
    </row>
    <row r="3007" spans="9:31" x14ac:dyDescent="0.25">
      <c r="AD3007" s="6"/>
      <c r="AE3007" s="6"/>
    </row>
    <row r="3008" spans="9:31" x14ac:dyDescent="0.25">
      <c r="AD3008" s="6"/>
      <c r="AE3008" s="6"/>
    </row>
    <row r="3009" spans="9:31" x14ac:dyDescent="0.25">
      <c r="M3009" s="7"/>
      <c r="AD3009" s="6"/>
      <c r="AE3009" s="6"/>
    </row>
    <row r="3010" spans="9:31" x14ac:dyDescent="0.25">
      <c r="AD3010" s="6"/>
      <c r="AE3010" s="6"/>
    </row>
    <row r="3011" spans="9:31" x14ac:dyDescent="0.25">
      <c r="AD3011" s="6"/>
      <c r="AE3011" s="6"/>
    </row>
    <row r="3012" spans="9:31" x14ac:dyDescent="0.25">
      <c r="AD3012" s="6"/>
      <c r="AE3012" s="6"/>
    </row>
    <row r="3013" spans="9:31" x14ac:dyDescent="0.25">
      <c r="J3013" s="7"/>
      <c r="AD3013" s="6"/>
      <c r="AE3013" s="6"/>
    </row>
    <row r="3014" spans="9:31" x14ac:dyDescent="0.25">
      <c r="AD3014" s="6"/>
      <c r="AE3014" s="6"/>
    </row>
    <row r="3015" spans="9:31" x14ac:dyDescent="0.25">
      <c r="I3015" s="7"/>
      <c r="J3015" s="7"/>
      <c r="K3015" s="7"/>
      <c r="L3015" s="7"/>
      <c r="M3015" s="7"/>
      <c r="AD3015" s="6"/>
      <c r="AE3015" s="6"/>
    </row>
    <row r="3016" spans="9:31" x14ac:dyDescent="0.25">
      <c r="AD3016" s="6"/>
      <c r="AE3016" s="6"/>
    </row>
    <row r="3017" spans="9:31" x14ac:dyDescent="0.25">
      <c r="AD3017" s="6"/>
      <c r="AE3017" s="6"/>
    </row>
    <row r="3018" spans="9:31" x14ac:dyDescent="0.25">
      <c r="AD3018" s="6"/>
      <c r="AE3018" s="6"/>
    </row>
    <row r="3019" spans="9:31" x14ac:dyDescent="0.25">
      <c r="AD3019" s="6"/>
      <c r="AE3019" s="6"/>
    </row>
    <row r="3020" spans="9:31" x14ac:dyDescent="0.25">
      <c r="AD3020" s="6"/>
      <c r="AE3020" s="6"/>
    </row>
    <row r="3021" spans="9:31" x14ac:dyDescent="0.25">
      <c r="AD3021" s="6"/>
      <c r="AE3021" s="6"/>
    </row>
    <row r="3022" spans="9:31" x14ac:dyDescent="0.25">
      <c r="I3022" s="7"/>
      <c r="J3022" s="7"/>
      <c r="K3022" s="7"/>
      <c r="L3022" s="7"/>
      <c r="AD3022" s="6"/>
      <c r="AE3022" s="6"/>
    </row>
    <row r="3023" spans="9:31" x14ac:dyDescent="0.25">
      <c r="AD3023" s="6"/>
      <c r="AE3023" s="6"/>
    </row>
    <row r="3024" spans="9:31" x14ac:dyDescent="0.25">
      <c r="AD3024" s="6"/>
      <c r="AE3024" s="6"/>
    </row>
    <row r="3025" spans="10:33" x14ac:dyDescent="0.25">
      <c r="AD3025" s="6"/>
      <c r="AE3025" s="6"/>
    </row>
    <row r="3026" spans="10:33" x14ac:dyDescent="0.25">
      <c r="AD3026" s="6"/>
      <c r="AE3026" s="6"/>
    </row>
    <row r="3027" spans="10:33" x14ac:dyDescent="0.25">
      <c r="AD3027" s="6"/>
      <c r="AE3027" s="6"/>
    </row>
    <row r="3028" spans="10:33" x14ac:dyDescent="0.25">
      <c r="AD3028" s="6"/>
      <c r="AE3028" s="6"/>
    </row>
    <row r="3029" spans="10:33" x14ac:dyDescent="0.25">
      <c r="AD3029" s="6"/>
      <c r="AE3029" s="6"/>
    </row>
    <row r="3030" spans="10:33" x14ac:dyDescent="0.25">
      <c r="AD3030" s="6"/>
      <c r="AE3030" s="6"/>
    </row>
    <row r="3031" spans="10:33" x14ac:dyDescent="0.25">
      <c r="J3031" s="7"/>
      <c r="AD3031" s="6"/>
      <c r="AE3031" s="6"/>
    </row>
    <row r="3032" spans="10:33" x14ac:dyDescent="0.25">
      <c r="AD3032" s="6"/>
      <c r="AE3032" s="6"/>
    </row>
    <row r="3033" spans="10:33" x14ac:dyDescent="0.25">
      <c r="AD3033" s="6"/>
      <c r="AE3033" s="6"/>
    </row>
    <row r="3034" spans="10:33" x14ac:dyDescent="0.25">
      <c r="AD3034" s="6"/>
      <c r="AE3034" s="6"/>
    </row>
    <row r="3035" spans="10:33" x14ac:dyDescent="0.25">
      <c r="L3035" s="7"/>
      <c r="M3035" s="7"/>
      <c r="AD3035" s="6"/>
      <c r="AE3035" s="6"/>
    </row>
    <row r="3036" spans="10:33" x14ac:dyDescent="0.25">
      <c r="AD3036" s="6"/>
      <c r="AE3036" s="6"/>
    </row>
    <row r="3037" spans="10:33" x14ac:dyDescent="0.25">
      <c r="J3037" s="7"/>
      <c r="M3037" s="7"/>
      <c r="AD3037" s="6"/>
      <c r="AE3037" s="6"/>
    </row>
    <row r="3038" spans="10:33" x14ac:dyDescent="0.25">
      <c r="AD3038" s="6"/>
      <c r="AE3038" s="6"/>
    </row>
    <row r="3039" spans="10:33" x14ac:dyDescent="0.25">
      <c r="AD3039" s="6"/>
      <c r="AE3039" s="6"/>
      <c r="AF3039" s="6"/>
      <c r="AG3039" s="6"/>
    </row>
    <row r="3040" spans="10:33" x14ac:dyDescent="0.25">
      <c r="AD3040" s="6"/>
      <c r="AE3040" s="6"/>
    </row>
    <row r="3041" spans="9:31" x14ac:dyDescent="0.25">
      <c r="L3041" s="7"/>
      <c r="AD3041" s="6"/>
      <c r="AE3041" s="6"/>
    </row>
    <row r="3042" spans="9:31" x14ac:dyDescent="0.25">
      <c r="AD3042" s="6"/>
      <c r="AE3042" s="6"/>
    </row>
    <row r="3043" spans="9:31" x14ac:dyDescent="0.25">
      <c r="AD3043" s="6"/>
      <c r="AE3043" s="6"/>
    </row>
    <row r="3044" spans="9:31" x14ac:dyDescent="0.25">
      <c r="AD3044" s="6"/>
      <c r="AE3044" s="6"/>
    </row>
    <row r="3045" spans="9:31" x14ac:dyDescent="0.25">
      <c r="AD3045" s="6"/>
      <c r="AE3045" s="6"/>
    </row>
    <row r="3046" spans="9:31" x14ac:dyDescent="0.25">
      <c r="AD3046" s="6"/>
      <c r="AE3046" s="6"/>
    </row>
    <row r="3047" spans="9:31" x14ac:dyDescent="0.25">
      <c r="AD3047" s="6"/>
      <c r="AE3047" s="6"/>
    </row>
    <row r="3048" spans="9:31" x14ac:dyDescent="0.25">
      <c r="J3048" s="7"/>
      <c r="M3048" s="7"/>
      <c r="AD3048" s="6"/>
      <c r="AE3048" s="6"/>
    </row>
    <row r="3049" spans="9:31" x14ac:dyDescent="0.25">
      <c r="J3049" s="7"/>
      <c r="AD3049" s="6"/>
      <c r="AE3049" s="6"/>
    </row>
    <row r="3050" spans="9:31" x14ac:dyDescent="0.25">
      <c r="AD3050" s="6"/>
      <c r="AE3050" s="6"/>
    </row>
    <row r="3051" spans="9:31" x14ac:dyDescent="0.25">
      <c r="AD3051" s="6"/>
      <c r="AE3051" s="6"/>
    </row>
    <row r="3052" spans="9:31" x14ac:dyDescent="0.25">
      <c r="AD3052" s="6"/>
      <c r="AE3052" s="6"/>
    </row>
    <row r="3053" spans="9:31" x14ac:dyDescent="0.25">
      <c r="AD3053" s="6"/>
      <c r="AE3053" s="6"/>
    </row>
    <row r="3054" spans="9:31" x14ac:dyDescent="0.25">
      <c r="I3054" s="7"/>
      <c r="J3054" s="7"/>
      <c r="K3054" s="7"/>
      <c r="L3054" s="7"/>
      <c r="M3054" s="7"/>
      <c r="AD3054" s="6"/>
      <c r="AE3054" s="6"/>
    </row>
    <row r="3055" spans="9:31" x14ac:dyDescent="0.25">
      <c r="I3055" s="7"/>
      <c r="J3055" s="7"/>
      <c r="K3055" s="7"/>
      <c r="L3055" s="7"/>
      <c r="AD3055" s="6"/>
      <c r="AE3055" s="6"/>
    </row>
    <row r="3056" spans="9:31" x14ac:dyDescent="0.25">
      <c r="AD3056" s="6"/>
      <c r="AE3056" s="6"/>
    </row>
    <row r="3057" spans="9:33" x14ac:dyDescent="0.25">
      <c r="AD3057" s="6"/>
      <c r="AE3057" s="6"/>
    </row>
    <row r="3058" spans="9:33" x14ac:dyDescent="0.25">
      <c r="AD3058" s="6"/>
      <c r="AE3058" s="6"/>
      <c r="AF3058" s="6"/>
      <c r="AG3058" s="6"/>
    </row>
    <row r="3059" spans="9:33" x14ac:dyDescent="0.25">
      <c r="AD3059" s="6"/>
      <c r="AE3059" s="6"/>
    </row>
    <row r="3060" spans="9:33" x14ac:dyDescent="0.25">
      <c r="AD3060" s="6"/>
      <c r="AE3060" s="6"/>
    </row>
    <row r="3061" spans="9:33" x14ac:dyDescent="0.25">
      <c r="AD3061" s="6"/>
      <c r="AE3061" s="6"/>
    </row>
    <row r="3062" spans="9:33" x14ac:dyDescent="0.25">
      <c r="AD3062" s="6"/>
      <c r="AE3062" s="6"/>
    </row>
    <row r="3063" spans="9:33" x14ac:dyDescent="0.25">
      <c r="AD3063" s="6"/>
      <c r="AE3063" s="6"/>
    </row>
    <row r="3064" spans="9:33" x14ac:dyDescent="0.25">
      <c r="AD3064" s="6"/>
      <c r="AE3064" s="6"/>
    </row>
    <row r="3065" spans="9:33" x14ac:dyDescent="0.25">
      <c r="AD3065" s="6"/>
      <c r="AE3065" s="6"/>
    </row>
    <row r="3066" spans="9:33" x14ac:dyDescent="0.25">
      <c r="AD3066" s="6"/>
      <c r="AE3066" s="6"/>
    </row>
    <row r="3067" spans="9:33" x14ac:dyDescent="0.25">
      <c r="I3067" s="7"/>
      <c r="J3067" s="7"/>
      <c r="K3067" s="7"/>
      <c r="L3067" s="7"/>
      <c r="AD3067" s="6"/>
      <c r="AE3067" s="6"/>
      <c r="AF3067" s="6"/>
      <c r="AG3067" s="6"/>
    </row>
    <row r="3068" spans="9:33" x14ac:dyDescent="0.25">
      <c r="AD3068" s="6"/>
      <c r="AE3068" s="6"/>
    </row>
    <row r="3069" spans="9:33" x14ac:dyDescent="0.25">
      <c r="AD3069" s="6"/>
      <c r="AE3069" s="6"/>
      <c r="AF3069" s="6"/>
      <c r="AG3069" s="6"/>
    </row>
    <row r="3070" spans="9:33" x14ac:dyDescent="0.25">
      <c r="L3070" s="7"/>
      <c r="M3070" s="7"/>
      <c r="AD3070" s="6"/>
      <c r="AE3070" s="6"/>
      <c r="AF3070" s="6"/>
      <c r="AG3070" s="6"/>
    </row>
    <row r="3071" spans="9:33" x14ac:dyDescent="0.25">
      <c r="I3071" s="7"/>
      <c r="J3071" s="7"/>
      <c r="K3071" s="7"/>
      <c r="L3071" s="7"/>
      <c r="AD3071" s="6"/>
      <c r="AE3071" s="6"/>
      <c r="AF3071" s="6"/>
      <c r="AG3071" s="6"/>
    </row>
    <row r="3072" spans="9:33" x14ac:dyDescent="0.25">
      <c r="AD3072" s="6"/>
      <c r="AE3072" s="6"/>
      <c r="AF3072" s="6"/>
      <c r="AG3072" s="6"/>
    </row>
    <row r="3073" spans="10:33" x14ac:dyDescent="0.25">
      <c r="J3073" s="7"/>
      <c r="AD3073" s="6"/>
      <c r="AE3073" s="6"/>
      <c r="AF3073" s="6"/>
      <c r="AG3073" s="6"/>
    </row>
    <row r="3074" spans="10:33" x14ac:dyDescent="0.25">
      <c r="AD3074" s="6"/>
      <c r="AE3074" s="6"/>
      <c r="AF3074" s="6"/>
      <c r="AG3074" s="6"/>
    </row>
    <row r="3075" spans="10:33" x14ac:dyDescent="0.25">
      <c r="AD3075" s="6"/>
      <c r="AE3075" s="6"/>
      <c r="AF3075" s="6"/>
      <c r="AG3075" s="6"/>
    </row>
    <row r="3076" spans="10:33" x14ac:dyDescent="0.25">
      <c r="AD3076" s="6"/>
      <c r="AE3076" s="6"/>
      <c r="AF3076" s="6"/>
      <c r="AG3076" s="6"/>
    </row>
    <row r="3077" spans="10:33" x14ac:dyDescent="0.25">
      <c r="J3077" s="7"/>
      <c r="AD3077" s="6"/>
      <c r="AE3077" s="6"/>
      <c r="AF3077" s="6"/>
      <c r="AG3077" s="6"/>
    </row>
    <row r="3078" spans="10:33" x14ac:dyDescent="0.25">
      <c r="M3078" s="7"/>
      <c r="AD3078" s="6"/>
      <c r="AE3078" s="6"/>
      <c r="AF3078" s="6"/>
      <c r="AG3078" s="6"/>
    </row>
    <row r="3079" spans="10:33" x14ac:dyDescent="0.25">
      <c r="AD3079" s="6"/>
      <c r="AE3079" s="6"/>
      <c r="AF3079" s="6"/>
      <c r="AG3079" s="6"/>
    </row>
    <row r="3080" spans="10:33" x14ac:dyDescent="0.25">
      <c r="AD3080" s="6"/>
      <c r="AE3080" s="6"/>
      <c r="AF3080" s="6"/>
      <c r="AG3080" s="6"/>
    </row>
    <row r="3081" spans="10:33" x14ac:dyDescent="0.25">
      <c r="AD3081" s="6"/>
      <c r="AE3081" s="6"/>
      <c r="AF3081" s="6"/>
      <c r="AG3081" s="6"/>
    </row>
    <row r="3082" spans="10:33" x14ac:dyDescent="0.25">
      <c r="AD3082" s="6"/>
      <c r="AE3082" s="6"/>
      <c r="AF3082" s="6"/>
      <c r="AG3082" s="6"/>
    </row>
    <row r="3083" spans="10:33" x14ac:dyDescent="0.25">
      <c r="AD3083" s="6"/>
      <c r="AE3083" s="6"/>
      <c r="AF3083" s="6"/>
      <c r="AG3083" s="6"/>
    </row>
    <row r="3084" spans="10:33" x14ac:dyDescent="0.25">
      <c r="AD3084" s="6"/>
      <c r="AE3084" s="6"/>
      <c r="AF3084" s="6"/>
      <c r="AG3084" s="6"/>
    </row>
    <row r="3085" spans="10:33" x14ac:dyDescent="0.25">
      <c r="AD3085" s="6"/>
      <c r="AE3085" s="6"/>
      <c r="AF3085" s="6"/>
      <c r="AG3085" s="6"/>
    </row>
    <row r="3086" spans="10:33" x14ac:dyDescent="0.25">
      <c r="AD3086" s="6"/>
      <c r="AE3086" s="6"/>
      <c r="AF3086" s="6"/>
      <c r="AG3086" s="6"/>
    </row>
    <row r="3087" spans="10:33" x14ac:dyDescent="0.25">
      <c r="AD3087" s="6"/>
      <c r="AE3087" s="6"/>
      <c r="AF3087" s="6"/>
      <c r="AG3087" s="6"/>
    </row>
    <row r="3088" spans="10:33" x14ac:dyDescent="0.25">
      <c r="AD3088" s="6"/>
      <c r="AE3088" s="6"/>
      <c r="AF3088" s="6"/>
      <c r="AG3088" s="6"/>
    </row>
    <row r="3089" spans="12:33" x14ac:dyDescent="0.25">
      <c r="AD3089" s="6"/>
      <c r="AE3089" s="6"/>
      <c r="AF3089" s="6"/>
      <c r="AG3089" s="6"/>
    </row>
    <row r="3090" spans="12:33" x14ac:dyDescent="0.25">
      <c r="AD3090" s="6"/>
      <c r="AE3090" s="6"/>
      <c r="AF3090" s="6"/>
      <c r="AG3090" s="6"/>
    </row>
    <row r="3091" spans="12:33" x14ac:dyDescent="0.25">
      <c r="AD3091" s="6"/>
      <c r="AE3091" s="6"/>
      <c r="AF3091" s="6"/>
      <c r="AG3091" s="6"/>
    </row>
    <row r="3092" spans="12:33" x14ac:dyDescent="0.25">
      <c r="M3092" s="7"/>
      <c r="AD3092" s="6"/>
      <c r="AE3092" s="6"/>
      <c r="AF3092" s="6"/>
      <c r="AG3092" s="6"/>
    </row>
    <row r="3093" spans="12:33" x14ac:dyDescent="0.25">
      <c r="L3093" s="7"/>
      <c r="AD3093" s="6"/>
      <c r="AE3093" s="6"/>
      <c r="AF3093" s="6"/>
      <c r="AG3093" s="6"/>
    </row>
    <row r="3094" spans="12:33" x14ac:dyDescent="0.25">
      <c r="AD3094" s="6"/>
      <c r="AE3094" s="6"/>
      <c r="AF3094" s="6"/>
      <c r="AG3094" s="6"/>
    </row>
    <row r="3095" spans="12:33" x14ac:dyDescent="0.25">
      <c r="M3095" s="7"/>
      <c r="AD3095" s="6"/>
      <c r="AE3095" s="6"/>
      <c r="AF3095" s="6"/>
      <c r="AG3095" s="6"/>
    </row>
    <row r="3096" spans="12:33" x14ac:dyDescent="0.25">
      <c r="M3096" s="7"/>
      <c r="AD3096" s="6"/>
      <c r="AE3096" s="6"/>
      <c r="AF3096" s="6"/>
      <c r="AG3096" s="6"/>
    </row>
    <row r="3097" spans="12:33" x14ac:dyDescent="0.25">
      <c r="AD3097" s="6"/>
      <c r="AE3097" s="6"/>
      <c r="AF3097" s="6"/>
      <c r="AG3097" s="6"/>
    </row>
    <row r="3098" spans="12:33" x14ac:dyDescent="0.25">
      <c r="AD3098" s="6"/>
      <c r="AE3098" s="6"/>
      <c r="AF3098" s="6"/>
      <c r="AG3098" s="6"/>
    </row>
    <row r="3099" spans="12:33" x14ac:dyDescent="0.25">
      <c r="AD3099" s="6"/>
      <c r="AE3099" s="6"/>
      <c r="AF3099" s="6"/>
      <c r="AG3099" s="6"/>
    </row>
    <row r="3100" spans="12:33" x14ac:dyDescent="0.25">
      <c r="AD3100" s="6"/>
      <c r="AE3100" s="6"/>
      <c r="AF3100" s="6"/>
      <c r="AG3100" s="6"/>
    </row>
    <row r="3101" spans="12:33" x14ac:dyDescent="0.25">
      <c r="AD3101" s="6"/>
      <c r="AE3101" s="6"/>
      <c r="AF3101" s="6"/>
      <c r="AG3101" s="6"/>
    </row>
    <row r="3102" spans="12:33" x14ac:dyDescent="0.25">
      <c r="AD3102" s="6"/>
      <c r="AE3102" s="6"/>
      <c r="AF3102" s="6"/>
      <c r="AG3102" s="6"/>
    </row>
    <row r="3103" spans="12:33" x14ac:dyDescent="0.25">
      <c r="AD3103" s="6"/>
      <c r="AE3103" s="6"/>
      <c r="AF3103" s="6"/>
      <c r="AG3103" s="6"/>
    </row>
    <row r="3104" spans="12:33" x14ac:dyDescent="0.25">
      <c r="AD3104" s="6"/>
      <c r="AE3104" s="6"/>
      <c r="AF3104" s="6"/>
      <c r="AG3104" s="6"/>
    </row>
    <row r="3105" spans="10:33" x14ac:dyDescent="0.25">
      <c r="AD3105" s="6"/>
      <c r="AE3105" s="6"/>
      <c r="AF3105" s="6"/>
      <c r="AG3105" s="6"/>
    </row>
    <row r="3106" spans="10:33" x14ac:dyDescent="0.25">
      <c r="AD3106" s="6"/>
      <c r="AE3106" s="6"/>
      <c r="AF3106" s="6"/>
      <c r="AG3106" s="6"/>
    </row>
    <row r="3107" spans="10:33" x14ac:dyDescent="0.25">
      <c r="AD3107" s="6"/>
      <c r="AE3107" s="6"/>
      <c r="AF3107" s="6"/>
      <c r="AG3107" s="6"/>
    </row>
    <row r="3108" spans="10:33" x14ac:dyDescent="0.25">
      <c r="AD3108" s="6"/>
      <c r="AE3108" s="6"/>
      <c r="AF3108" s="6"/>
      <c r="AG3108" s="6"/>
    </row>
    <row r="3109" spans="10:33" x14ac:dyDescent="0.25">
      <c r="AD3109" s="6"/>
      <c r="AE3109" s="6"/>
      <c r="AF3109" s="6"/>
      <c r="AG3109" s="6"/>
    </row>
    <row r="3110" spans="10:33" x14ac:dyDescent="0.25">
      <c r="J3110" s="7"/>
      <c r="M3110" s="7"/>
      <c r="AD3110" s="6"/>
      <c r="AE3110" s="6"/>
      <c r="AF3110" s="6"/>
      <c r="AG3110" s="6"/>
    </row>
    <row r="3111" spans="10:33" x14ac:dyDescent="0.25">
      <c r="M3111" s="7"/>
      <c r="AD3111" s="6"/>
      <c r="AE3111" s="6"/>
      <c r="AF3111" s="6"/>
      <c r="AG3111" s="6"/>
    </row>
    <row r="3112" spans="10:33" x14ac:dyDescent="0.25">
      <c r="AD3112" s="6"/>
      <c r="AE3112" s="6"/>
      <c r="AF3112" s="6"/>
      <c r="AG3112" s="6"/>
    </row>
    <row r="3113" spans="10:33" x14ac:dyDescent="0.25">
      <c r="AD3113" s="6"/>
      <c r="AE3113" s="6"/>
      <c r="AF3113" s="6"/>
      <c r="AG3113" s="6"/>
    </row>
    <row r="3114" spans="10:33" x14ac:dyDescent="0.25">
      <c r="AD3114" s="6"/>
      <c r="AE3114" s="6"/>
      <c r="AF3114" s="6"/>
      <c r="AG3114" s="6"/>
    </row>
    <row r="3115" spans="10:33" x14ac:dyDescent="0.25">
      <c r="AD3115" s="6"/>
      <c r="AE3115" s="6"/>
      <c r="AF3115" s="6"/>
      <c r="AG3115" s="6"/>
    </row>
    <row r="3116" spans="10:33" x14ac:dyDescent="0.25">
      <c r="J3116" s="7"/>
      <c r="M3116" s="7"/>
      <c r="AD3116" s="6"/>
      <c r="AE3116" s="6"/>
      <c r="AF3116" s="6"/>
      <c r="AG3116" s="6"/>
    </row>
    <row r="3117" spans="10:33" x14ac:dyDescent="0.25">
      <c r="J3117" s="7"/>
      <c r="AD3117" s="6"/>
      <c r="AE3117" s="6"/>
      <c r="AF3117" s="6"/>
      <c r="AG3117" s="6"/>
    </row>
    <row r="3118" spans="10:33" x14ac:dyDescent="0.25">
      <c r="AD3118" s="6"/>
      <c r="AE3118" s="6"/>
      <c r="AF3118" s="6"/>
      <c r="AG3118" s="6"/>
    </row>
    <row r="3119" spans="10:33" x14ac:dyDescent="0.25">
      <c r="AD3119" s="6"/>
      <c r="AE3119" s="6"/>
      <c r="AF3119" s="6"/>
      <c r="AG3119" s="6"/>
    </row>
    <row r="3120" spans="10:33" x14ac:dyDescent="0.25">
      <c r="AD3120" s="6"/>
      <c r="AE3120" s="6"/>
      <c r="AF3120" s="6"/>
      <c r="AG3120" s="6"/>
    </row>
    <row r="3121" spans="9:33" x14ac:dyDescent="0.25">
      <c r="AD3121" s="6"/>
      <c r="AE3121" s="6"/>
      <c r="AF3121" s="6"/>
      <c r="AG3121" s="6"/>
    </row>
    <row r="3122" spans="9:33" x14ac:dyDescent="0.25">
      <c r="AD3122" s="6"/>
      <c r="AE3122" s="6"/>
      <c r="AF3122" s="6"/>
      <c r="AG3122" s="6"/>
    </row>
    <row r="3123" spans="9:33" x14ac:dyDescent="0.25">
      <c r="M3123" s="7"/>
      <c r="AD3123" s="6"/>
      <c r="AE3123" s="6"/>
      <c r="AF3123" s="6"/>
      <c r="AG3123" s="6"/>
    </row>
    <row r="3124" spans="9:33" x14ac:dyDescent="0.25">
      <c r="AD3124" s="6"/>
      <c r="AE3124" s="6"/>
      <c r="AF3124" s="6"/>
      <c r="AG3124" s="6"/>
    </row>
    <row r="3125" spans="9:33" x14ac:dyDescent="0.25">
      <c r="M3125" s="7"/>
      <c r="AD3125" s="6"/>
      <c r="AE3125" s="6"/>
      <c r="AF3125" s="6"/>
      <c r="AG3125" s="6"/>
    </row>
    <row r="3126" spans="9:33" x14ac:dyDescent="0.25">
      <c r="AD3126" s="6"/>
      <c r="AE3126" s="6"/>
      <c r="AF3126" s="6"/>
      <c r="AG3126" s="6"/>
    </row>
    <row r="3127" spans="9:33" x14ac:dyDescent="0.25">
      <c r="M3127" s="7"/>
      <c r="AD3127" s="6"/>
      <c r="AE3127" s="6"/>
      <c r="AF3127" s="6"/>
      <c r="AG3127" s="6"/>
    </row>
    <row r="3128" spans="9:33" x14ac:dyDescent="0.25">
      <c r="AD3128" s="6"/>
      <c r="AE3128" s="6"/>
      <c r="AF3128" s="6"/>
      <c r="AG3128" s="6"/>
    </row>
    <row r="3129" spans="9:33" x14ac:dyDescent="0.25">
      <c r="I3129" s="7"/>
      <c r="J3129" s="7"/>
      <c r="K3129" s="7"/>
      <c r="L3129" s="7"/>
      <c r="AD3129" s="6"/>
      <c r="AE3129" s="6"/>
      <c r="AF3129" s="6"/>
      <c r="AG3129" s="6"/>
    </row>
    <row r="3130" spans="9:33" x14ac:dyDescent="0.25">
      <c r="AD3130" s="6"/>
      <c r="AE3130" s="6"/>
      <c r="AF3130" s="6"/>
      <c r="AG3130" s="6"/>
    </row>
    <row r="3131" spans="9:33" x14ac:dyDescent="0.25">
      <c r="AD3131" s="6"/>
      <c r="AE3131" s="6"/>
      <c r="AF3131" s="6"/>
      <c r="AG3131" s="6"/>
    </row>
    <row r="3132" spans="9:33" x14ac:dyDescent="0.25">
      <c r="I3132" s="7"/>
      <c r="J3132" s="7"/>
      <c r="K3132" s="7"/>
      <c r="L3132" s="7"/>
      <c r="M3132" s="7"/>
      <c r="AD3132" s="6"/>
      <c r="AE3132" s="6"/>
      <c r="AF3132" s="6"/>
      <c r="AG3132" s="6"/>
    </row>
    <row r="3133" spans="9:33" x14ac:dyDescent="0.25">
      <c r="AD3133" s="6"/>
      <c r="AE3133" s="6"/>
      <c r="AF3133" s="6"/>
      <c r="AG3133" s="6"/>
    </row>
    <row r="3134" spans="9:33" x14ac:dyDescent="0.25">
      <c r="M3134" s="7"/>
      <c r="AD3134" s="6"/>
      <c r="AE3134" s="6"/>
      <c r="AF3134" s="6"/>
      <c r="AG3134" s="6"/>
    </row>
    <row r="3135" spans="9:33" x14ac:dyDescent="0.25">
      <c r="J3135" s="7"/>
      <c r="L3135" s="7"/>
      <c r="M3135" s="7"/>
      <c r="AD3135" s="6"/>
      <c r="AE3135" s="6"/>
      <c r="AF3135" s="6"/>
      <c r="AG3135" s="6"/>
    </row>
    <row r="3136" spans="9:33" x14ac:dyDescent="0.25">
      <c r="M3136" s="7"/>
      <c r="AD3136" s="6"/>
      <c r="AE3136" s="6"/>
      <c r="AF3136" s="6"/>
      <c r="AG3136" s="6"/>
    </row>
    <row r="3137" spans="9:33" x14ac:dyDescent="0.25">
      <c r="J3137" s="7"/>
      <c r="AD3137" s="6"/>
      <c r="AE3137" s="6"/>
      <c r="AF3137" s="6"/>
      <c r="AG3137" s="6"/>
    </row>
    <row r="3138" spans="9:33" x14ac:dyDescent="0.25">
      <c r="AD3138" s="6"/>
      <c r="AE3138" s="6"/>
      <c r="AF3138" s="6"/>
      <c r="AG3138" s="6"/>
    </row>
    <row r="3139" spans="9:33" x14ac:dyDescent="0.25">
      <c r="AD3139" s="6"/>
      <c r="AE3139" s="6"/>
      <c r="AF3139" s="6"/>
      <c r="AG3139" s="6"/>
    </row>
    <row r="3140" spans="9:33" x14ac:dyDescent="0.25">
      <c r="AD3140" s="6"/>
      <c r="AE3140" s="6"/>
      <c r="AF3140" s="6"/>
      <c r="AG3140" s="6"/>
    </row>
    <row r="3141" spans="9:33" x14ac:dyDescent="0.25">
      <c r="I3141" s="7"/>
      <c r="J3141" s="7"/>
      <c r="K3141" s="7"/>
      <c r="L3141" s="7"/>
      <c r="AD3141" s="6"/>
      <c r="AE3141" s="6"/>
    </row>
    <row r="3142" spans="9:33" x14ac:dyDescent="0.25">
      <c r="AD3142" s="6"/>
      <c r="AE3142" s="6"/>
    </row>
    <row r="3143" spans="9:33" x14ac:dyDescent="0.25">
      <c r="AD3143" s="6"/>
      <c r="AE3143" s="6"/>
    </row>
    <row r="3144" spans="9:33" x14ac:dyDescent="0.25">
      <c r="AD3144" s="6"/>
      <c r="AE3144" s="6"/>
    </row>
    <row r="3145" spans="9:33" x14ac:dyDescent="0.25">
      <c r="J3145" s="7"/>
      <c r="AD3145" s="6"/>
      <c r="AE3145" s="6"/>
    </row>
    <row r="3146" spans="9:33" x14ac:dyDescent="0.25">
      <c r="M3146" s="7"/>
      <c r="AD3146" s="6"/>
      <c r="AE3146" s="6"/>
    </row>
    <row r="3147" spans="9:33" x14ac:dyDescent="0.25">
      <c r="AD3147" s="6"/>
      <c r="AE3147" s="6"/>
    </row>
    <row r="3148" spans="9:33" x14ac:dyDescent="0.25">
      <c r="AD3148" s="6"/>
      <c r="AE3148" s="6"/>
    </row>
    <row r="3149" spans="9:33" x14ac:dyDescent="0.25">
      <c r="L3149" s="7"/>
      <c r="AD3149" s="6"/>
      <c r="AE3149" s="6"/>
    </row>
    <row r="3150" spans="9:33" x14ac:dyDescent="0.25">
      <c r="M3150" s="7"/>
      <c r="AD3150" s="6"/>
      <c r="AE3150" s="6"/>
    </row>
    <row r="3151" spans="9:33" x14ac:dyDescent="0.25">
      <c r="AD3151" s="6"/>
      <c r="AE3151" s="6"/>
    </row>
    <row r="3152" spans="9:33" x14ac:dyDescent="0.25">
      <c r="AD3152" s="6"/>
      <c r="AE3152" s="6"/>
    </row>
    <row r="3153" spans="12:31" x14ac:dyDescent="0.25">
      <c r="AD3153" s="6"/>
      <c r="AE3153" s="6"/>
    </row>
    <row r="3154" spans="12:31" x14ac:dyDescent="0.25">
      <c r="AD3154" s="6"/>
      <c r="AE3154" s="6"/>
    </row>
    <row r="3155" spans="12:31" x14ac:dyDescent="0.25">
      <c r="AD3155" s="6"/>
      <c r="AE3155" s="6"/>
    </row>
    <row r="3156" spans="12:31" x14ac:dyDescent="0.25">
      <c r="AD3156" s="6"/>
      <c r="AE3156" s="6"/>
    </row>
    <row r="3157" spans="12:31" x14ac:dyDescent="0.25">
      <c r="AD3157" s="6"/>
      <c r="AE3157" s="6"/>
    </row>
    <row r="3158" spans="12:31" x14ac:dyDescent="0.25">
      <c r="AD3158" s="6"/>
      <c r="AE3158" s="6"/>
    </row>
    <row r="3159" spans="12:31" x14ac:dyDescent="0.25">
      <c r="M3159" s="7"/>
      <c r="AD3159" s="6"/>
      <c r="AE3159" s="6"/>
    </row>
    <row r="3160" spans="12:31" x14ac:dyDescent="0.25">
      <c r="M3160" s="7"/>
      <c r="AD3160" s="6"/>
      <c r="AE3160" s="6"/>
    </row>
    <row r="3161" spans="12:31" x14ac:dyDescent="0.25">
      <c r="L3161" s="7"/>
      <c r="AD3161" s="6"/>
      <c r="AE3161" s="6"/>
    </row>
    <row r="3162" spans="12:31" x14ac:dyDescent="0.25">
      <c r="AD3162" s="6"/>
      <c r="AE3162" s="6"/>
    </row>
    <row r="3163" spans="12:31" x14ac:dyDescent="0.25">
      <c r="AD3163" s="6"/>
      <c r="AE3163" s="6"/>
    </row>
    <row r="3164" spans="12:31" x14ac:dyDescent="0.25">
      <c r="L3164" s="7"/>
      <c r="AD3164" s="6"/>
      <c r="AE3164" s="6"/>
    </row>
    <row r="3165" spans="12:31" x14ac:dyDescent="0.25">
      <c r="AD3165" s="6"/>
      <c r="AE3165" s="6"/>
    </row>
    <row r="3166" spans="12:31" x14ac:dyDescent="0.25">
      <c r="AD3166" s="6"/>
      <c r="AE3166" s="6"/>
    </row>
    <row r="3167" spans="12:31" x14ac:dyDescent="0.25">
      <c r="AD3167" s="6"/>
      <c r="AE3167" s="6"/>
    </row>
    <row r="3168" spans="12:31" x14ac:dyDescent="0.25">
      <c r="AD3168" s="6"/>
      <c r="AE3168" s="6"/>
    </row>
    <row r="3169" spans="10:33" x14ac:dyDescent="0.25">
      <c r="J3169" s="7"/>
      <c r="AD3169" s="6"/>
      <c r="AE3169" s="6"/>
    </row>
    <row r="3170" spans="10:33" x14ac:dyDescent="0.25">
      <c r="AD3170" s="6"/>
      <c r="AE3170" s="6"/>
    </row>
    <row r="3171" spans="10:33" x14ac:dyDescent="0.25">
      <c r="AD3171" s="6"/>
      <c r="AE3171" s="6"/>
    </row>
    <row r="3172" spans="10:33" x14ac:dyDescent="0.25">
      <c r="AD3172" s="6"/>
      <c r="AE3172" s="6"/>
      <c r="AF3172" s="6"/>
      <c r="AG3172" s="6"/>
    </row>
    <row r="3173" spans="10:33" x14ac:dyDescent="0.25">
      <c r="AD3173" s="6"/>
      <c r="AE3173" s="6"/>
    </row>
    <row r="3174" spans="10:33" x14ac:dyDescent="0.25">
      <c r="AD3174" s="6"/>
      <c r="AE3174" s="6"/>
    </row>
    <row r="3175" spans="10:33" x14ac:dyDescent="0.25">
      <c r="AD3175" s="6"/>
      <c r="AE3175" s="6"/>
    </row>
    <row r="3176" spans="10:33" x14ac:dyDescent="0.25">
      <c r="AD3176" s="6"/>
      <c r="AE3176" s="6"/>
    </row>
    <row r="3177" spans="10:33" x14ac:dyDescent="0.25">
      <c r="M3177" s="7"/>
      <c r="AD3177" s="6"/>
      <c r="AE3177" s="6"/>
    </row>
    <row r="3178" spans="10:33" x14ac:dyDescent="0.25">
      <c r="AD3178" s="6"/>
      <c r="AE3178" s="6"/>
    </row>
    <row r="3179" spans="10:33" x14ac:dyDescent="0.25">
      <c r="AD3179" s="6"/>
      <c r="AE3179" s="6"/>
    </row>
    <row r="3180" spans="10:33" x14ac:dyDescent="0.25">
      <c r="AD3180" s="6"/>
      <c r="AE3180" s="6"/>
    </row>
    <row r="3181" spans="10:33" x14ac:dyDescent="0.25">
      <c r="AD3181" s="6"/>
      <c r="AE3181" s="6"/>
    </row>
    <row r="3182" spans="10:33" x14ac:dyDescent="0.25">
      <c r="AD3182" s="6"/>
      <c r="AE3182" s="6"/>
    </row>
    <row r="3183" spans="10:33" x14ac:dyDescent="0.25">
      <c r="AD3183" s="6"/>
      <c r="AE3183" s="6"/>
    </row>
    <row r="3184" spans="10:33" x14ac:dyDescent="0.25">
      <c r="AD3184" s="6"/>
      <c r="AE3184" s="6"/>
    </row>
    <row r="3185" spans="13:31" x14ac:dyDescent="0.25">
      <c r="M3185" s="7"/>
      <c r="AD3185" s="6"/>
      <c r="AE3185" s="6"/>
    </row>
    <row r="3186" spans="13:31" x14ac:dyDescent="0.25">
      <c r="AD3186" s="6"/>
      <c r="AE3186" s="6"/>
    </row>
    <row r="3187" spans="13:31" x14ac:dyDescent="0.25">
      <c r="AD3187" s="6"/>
      <c r="AE3187" s="6"/>
    </row>
    <row r="3188" spans="13:31" x14ac:dyDescent="0.25">
      <c r="AD3188" s="6"/>
      <c r="AE3188" s="6"/>
    </row>
    <row r="3189" spans="13:31" x14ac:dyDescent="0.25">
      <c r="AD3189" s="6"/>
      <c r="AE3189" s="6"/>
    </row>
    <row r="3190" spans="13:31" x14ac:dyDescent="0.25">
      <c r="AD3190" s="6"/>
      <c r="AE3190" s="6"/>
    </row>
    <row r="3191" spans="13:31" x14ac:dyDescent="0.25">
      <c r="AD3191" s="6"/>
      <c r="AE3191" s="6"/>
    </row>
    <row r="3192" spans="13:31" x14ac:dyDescent="0.25">
      <c r="AD3192" s="6"/>
      <c r="AE3192" s="6"/>
    </row>
    <row r="3193" spans="13:31" x14ac:dyDescent="0.25">
      <c r="AD3193" s="6"/>
      <c r="AE3193" s="6"/>
    </row>
    <row r="3194" spans="13:31" x14ac:dyDescent="0.25">
      <c r="AD3194" s="6"/>
      <c r="AE3194" s="6"/>
    </row>
    <row r="3195" spans="13:31" x14ac:dyDescent="0.25">
      <c r="AD3195" s="6"/>
      <c r="AE3195" s="6"/>
    </row>
    <row r="3196" spans="13:31" x14ac:dyDescent="0.25">
      <c r="AD3196" s="6"/>
      <c r="AE3196" s="6"/>
    </row>
    <row r="3197" spans="13:31" x14ac:dyDescent="0.25">
      <c r="AD3197" s="6"/>
      <c r="AE3197" s="6"/>
    </row>
    <row r="3198" spans="13:31" x14ac:dyDescent="0.25">
      <c r="AD3198" s="6"/>
      <c r="AE3198" s="6"/>
    </row>
    <row r="3199" spans="13:31" x14ac:dyDescent="0.25">
      <c r="AD3199" s="6"/>
      <c r="AE3199" s="6"/>
    </row>
    <row r="3200" spans="13:31" x14ac:dyDescent="0.25">
      <c r="AD3200" s="6"/>
      <c r="AE3200" s="6"/>
    </row>
    <row r="3201" spans="12:33" x14ac:dyDescent="0.25">
      <c r="AD3201" s="6"/>
      <c r="AE3201" s="6"/>
    </row>
    <row r="3202" spans="12:33" x14ac:dyDescent="0.25">
      <c r="AD3202" s="6"/>
      <c r="AE3202" s="6"/>
    </row>
    <row r="3203" spans="12:33" x14ac:dyDescent="0.25">
      <c r="AD3203" s="6"/>
      <c r="AE3203" s="6"/>
    </row>
    <row r="3204" spans="12:33" x14ac:dyDescent="0.25">
      <c r="AD3204" s="6"/>
      <c r="AE3204" s="6"/>
    </row>
    <row r="3205" spans="12:33" x14ac:dyDescent="0.25">
      <c r="AD3205" s="6"/>
      <c r="AE3205" s="6"/>
    </row>
    <row r="3206" spans="12:33" x14ac:dyDescent="0.25">
      <c r="AD3206" s="6"/>
      <c r="AE3206" s="6"/>
    </row>
    <row r="3207" spans="12:33" x14ac:dyDescent="0.25">
      <c r="L3207" s="7"/>
      <c r="AD3207" s="6"/>
      <c r="AE3207" s="6"/>
    </row>
    <row r="3208" spans="12:33" x14ac:dyDescent="0.25">
      <c r="AD3208" s="6"/>
      <c r="AE3208" s="6"/>
    </row>
    <row r="3209" spans="12:33" x14ac:dyDescent="0.25">
      <c r="AD3209" s="6"/>
      <c r="AE3209" s="6"/>
      <c r="AF3209" s="6"/>
      <c r="AG3209" s="6"/>
    </row>
    <row r="3210" spans="12:33" x14ac:dyDescent="0.25">
      <c r="AD3210" s="6"/>
      <c r="AE3210" s="6"/>
    </row>
    <row r="3211" spans="12:33" x14ac:dyDescent="0.25">
      <c r="AD3211" s="6"/>
      <c r="AE3211" s="6"/>
    </row>
    <row r="3212" spans="12:33" x14ac:dyDescent="0.25">
      <c r="AD3212" s="6"/>
      <c r="AE3212" s="6"/>
    </row>
    <row r="3213" spans="12:33" x14ac:dyDescent="0.25">
      <c r="L3213" s="7"/>
      <c r="AD3213" s="6"/>
      <c r="AE3213" s="6"/>
    </row>
    <row r="3214" spans="12:33" x14ac:dyDescent="0.25">
      <c r="AD3214" s="6"/>
      <c r="AE3214" s="6"/>
    </row>
    <row r="3215" spans="12:33" x14ac:dyDescent="0.25">
      <c r="AD3215" s="6"/>
      <c r="AE3215" s="6"/>
    </row>
    <row r="3216" spans="12:33" x14ac:dyDescent="0.25">
      <c r="L3216" s="7"/>
      <c r="AD3216" s="6"/>
      <c r="AE3216" s="6"/>
    </row>
    <row r="3217" spans="9:33" x14ac:dyDescent="0.25">
      <c r="AD3217" s="6"/>
      <c r="AE3217" s="6"/>
    </row>
    <row r="3218" spans="9:33" x14ac:dyDescent="0.25">
      <c r="I3218" s="7"/>
      <c r="J3218" s="7"/>
      <c r="K3218" s="7"/>
      <c r="L3218" s="7"/>
      <c r="AD3218" s="6"/>
      <c r="AE3218" s="6"/>
    </row>
    <row r="3219" spans="9:33" x14ac:dyDescent="0.25">
      <c r="L3219" s="7"/>
      <c r="AD3219" s="6"/>
      <c r="AE3219" s="6"/>
    </row>
    <row r="3220" spans="9:33" x14ac:dyDescent="0.25">
      <c r="AD3220" s="6"/>
      <c r="AE3220" s="6"/>
    </row>
    <row r="3221" spans="9:33" x14ac:dyDescent="0.25">
      <c r="AD3221" s="6"/>
      <c r="AE3221" s="6"/>
    </row>
    <row r="3222" spans="9:33" x14ac:dyDescent="0.25">
      <c r="AD3222" s="6"/>
      <c r="AE3222" s="6"/>
    </row>
    <row r="3223" spans="9:33" x14ac:dyDescent="0.25">
      <c r="I3223" s="7"/>
      <c r="J3223" s="7"/>
      <c r="K3223" s="7"/>
      <c r="L3223" s="7"/>
      <c r="AD3223" s="6"/>
      <c r="AE3223" s="6"/>
    </row>
    <row r="3224" spans="9:33" x14ac:dyDescent="0.25">
      <c r="J3224" s="7"/>
      <c r="AD3224" s="6"/>
      <c r="AE3224" s="6"/>
    </row>
    <row r="3225" spans="9:33" x14ac:dyDescent="0.25">
      <c r="M3225" s="7"/>
      <c r="AD3225" s="6"/>
      <c r="AE3225" s="6"/>
    </row>
    <row r="3226" spans="9:33" x14ac:dyDescent="0.25">
      <c r="M3226" s="7"/>
      <c r="AD3226" s="6"/>
      <c r="AE3226" s="6"/>
    </row>
    <row r="3227" spans="9:33" x14ac:dyDescent="0.25">
      <c r="M3227" s="7"/>
      <c r="AD3227" s="6"/>
      <c r="AE3227" s="6"/>
    </row>
    <row r="3228" spans="9:33" x14ac:dyDescent="0.25">
      <c r="AD3228" s="6"/>
      <c r="AE3228" s="6"/>
    </row>
    <row r="3229" spans="9:33" x14ac:dyDescent="0.25">
      <c r="AD3229" s="6"/>
      <c r="AE3229" s="6"/>
    </row>
    <row r="3230" spans="9:33" x14ac:dyDescent="0.25">
      <c r="AD3230" s="6"/>
      <c r="AE3230" s="6"/>
    </row>
    <row r="3231" spans="9:33" x14ac:dyDescent="0.25">
      <c r="AD3231" s="6"/>
      <c r="AE3231" s="6"/>
      <c r="AF3231" s="6"/>
      <c r="AG3231" s="6"/>
    </row>
    <row r="3232" spans="9:33" x14ac:dyDescent="0.25">
      <c r="AD3232" s="6"/>
      <c r="AE3232" s="6"/>
    </row>
    <row r="3233" spans="10:31" x14ac:dyDescent="0.25">
      <c r="AD3233" s="6"/>
      <c r="AE3233" s="6"/>
    </row>
    <row r="3234" spans="10:31" x14ac:dyDescent="0.25">
      <c r="AD3234" s="6"/>
      <c r="AE3234" s="6"/>
    </row>
    <row r="3235" spans="10:31" x14ac:dyDescent="0.25">
      <c r="AD3235" s="6"/>
      <c r="AE3235" s="6"/>
    </row>
    <row r="3236" spans="10:31" x14ac:dyDescent="0.25">
      <c r="AD3236" s="6"/>
      <c r="AE3236" s="6"/>
    </row>
    <row r="3237" spans="10:31" x14ac:dyDescent="0.25">
      <c r="L3237" s="7"/>
      <c r="AD3237" s="6"/>
      <c r="AE3237" s="6"/>
    </row>
    <row r="3238" spans="10:31" x14ac:dyDescent="0.25">
      <c r="AD3238" s="6"/>
      <c r="AE3238" s="6"/>
    </row>
    <row r="3239" spans="10:31" x14ac:dyDescent="0.25">
      <c r="AD3239" s="6"/>
      <c r="AE3239" s="6"/>
    </row>
    <row r="3240" spans="10:31" x14ac:dyDescent="0.25">
      <c r="AD3240" s="6"/>
      <c r="AE3240" s="6"/>
    </row>
    <row r="3241" spans="10:31" x14ac:dyDescent="0.25">
      <c r="AD3241" s="6"/>
      <c r="AE3241" s="6"/>
    </row>
    <row r="3242" spans="10:31" x14ac:dyDescent="0.25">
      <c r="AD3242" s="6"/>
      <c r="AE3242" s="6"/>
    </row>
    <row r="3243" spans="10:31" x14ac:dyDescent="0.25">
      <c r="AD3243" s="6"/>
      <c r="AE3243" s="6"/>
    </row>
    <row r="3244" spans="10:31" x14ac:dyDescent="0.25">
      <c r="AD3244" s="6"/>
      <c r="AE3244" s="6"/>
    </row>
    <row r="3245" spans="10:31" x14ac:dyDescent="0.25">
      <c r="AD3245" s="6"/>
      <c r="AE3245" s="6"/>
    </row>
    <row r="3246" spans="10:31" x14ac:dyDescent="0.25">
      <c r="J3246" s="7"/>
      <c r="L3246" s="7"/>
      <c r="AD3246" s="6"/>
      <c r="AE3246" s="6"/>
    </row>
    <row r="3247" spans="10:31" x14ac:dyDescent="0.25">
      <c r="J3247" s="7"/>
      <c r="M3247" s="7"/>
      <c r="AD3247" s="6"/>
      <c r="AE3247" s="6"/>
    </row>
    <row r="3248" spans="10:31" x14ac:dyDescent="0.25">
      <c r="AD3248" s="6"/>
      <c r="AE3248" s="6"/>
    </row>
    <row r="3249" spans="10:33" x14ac:dyDescent="0.25">
      <c r="AD3249" s="6"/>
      <c r="AE3249" s="6"/>
    </row>
    <row r="3250" spans="10:33" x14ac:dyDescent="0.25">
      <c r="J3250" s="7"/>
      <c r="AD3250" s="6"/>
      <c r="AE3250" s="6"/>
    </row>
    <row r="3251" spans="10:33" x14ac:dyDescent="0.25">
      <c r="AD3251" s="6"/>
      <c r="AE3251" s="6"/>
    </row>
    <row r="3252" spans="10:33" x14ac:dyDescent="0.25">
      <c r="AD3252" s="6"/>
      <c r="AE3252" s="6"/>
    </row>
    <row r="3253" spans="10:33" x14ac:dyDescent="0.25">
      <c r="AD3253" s="6"/>
      <c r="AE3253" s="6"/>
    </row>
    <row r="3254" spans="10:33" x14ac:dyDescent="0.25">
      <c r="AD3254" s="6"/>
      <c r="AE3254" s="6"/>
    </row>
    <row r="3255" spans="10:33" x14ac:dyDescent="0.25">
      <c r="AD3255" s="6"/>
      <c r="AE3255" s="6"/>
    </row>
    <row r="3256" spans="10:33" x14ac:dyDescent="0.25">
      <c r="AD3256" s="6"/>
      <c r="AE3256" s="6"/>
    </row>
    <row r="3257" spans="10:33" x14ac:dyDescent="0.25">
      <c r="AD3257" s="6"/>
      <c r="AE3257" s="6"/>
    </row>
    <row r="3258" spans="10:33" x14ac:dyDescent="0.25">
      <c r="AD3258" s="6"/>
      <c r="AE3258" s="6"/>
    </row>
    <row r="3259" spans="10:33" x14ac:dyDescent="0.25">
      <c r="AD3259" s="6"/>
      <c r="AE3259" s="6"/>
    </row>
    <row r="3260" spans="10:33" x14ac:dyDescent="0.25">
      <c r="AD3260" s="6"/>
      <c r="AE3260" s="6"/>
    </row>
    <row r="3261" spans="10:33" x14ac:dyDescent="0.25">
      <c r="AD3261" s="6"/>
      <c r="AE3261" s="6"/>
    </row>
    <row r="3262" spans="10:33" x14ac:dyDescent="0.25">
      <c r="AD3262" s="6"/>
      <c r="AE3262" s="6"/>
      <c r="AF3262" s="6"/>
      <c r="AG3262" s="6"/>
    </row>
    <row r="3263" spans="10:33" x14ac:dyDescent="0.25">
      <c r="AD3263" s="6"/>
      <c r="AE3263" s="6"/>
      <c r="AF3263" s="6"/>
      <c r="AG3263" s="6"/>
    </row>
    <row r="3264" spans="10:33" x14ac:dyDescent="0.25">
      <c r="AD3264" s="6"/>
      <c r="AE3264" s="6"/>
      <c r="AF3264" s="6"/>
      <c r="AG3264" s="6"/>
    </row>
    <row r="3265" spans="9:33" x14ac:dyDescent="0.25">
      <c r="AD3265" s="6"/>
      <c r="AE3265" s="6"/>
      <c r="AF3265" s="6"/>
      <c r="AG3265" s="6"/>
    </row>
    <row r="3266" spans="9:33" x14ac:dyDescent="0.25">
      <c r="AD3266" s="6"/>
      <c r="AE3266" s="6"/>
      <c r="AF3266" s="6"/>
      <c r="AG3266" s="6"/>
    </row>
    <row r="3267" spans="9:33" x14ac:dyDescent="0.25">
      <c r="AD3267" s="6"/>
      <c r="AE3267" s="6"/>
      <c r="AF3267" s="6"/>
      <c r="AG3267" s="6"/>
    </row>
    <row r="3268" spans="9:33" x14ac:dyDescent="0.25">
      <c r="I3268" s="7"/>
      <c r="J3268" s="7"/>
      <c r="K3268" s="7"/>
      <c r="L3268" s="7"/>
      <c r="AD3268" s="6"/>
      <c r="AE3268" s="6"/>
      <c r="AF3268" s="6"/>
      <c r="AG3268" s="6"/>
    </row>
    <row r="3269" spans="9:33" x14ac:dyDescent="0.25">
      <c r="AD3269" s="6"/>
      <c r="AE3269" s="6"/>
      <c r="AF3269" s="6"/>
      <c r="AG3269" s="6"/>
    </row>
    <row r="3270" spans="9:33" x14ac:dyDescent="0.25">
      <c r="M3270" s="7"/>
      <c r="AD3270" s="6"/>
      <c r="AE3270" s="6"/>
      <c r="AF3270" s="6"/>
      <c r="AG3270" s="6"/>
    </row>
    <row r="3271" spans="9:33" x14ac:dyDescent="0.25">
      <c r="AD3271" s="6"/>
      <c r="AE3271" s="6"/>
      <c r="AF3271" s="6"/>
      <c r="AG3271" s="6"/>
    </row>
    <row r="3272" spans="9:33" x14ac:dyDescent="0.25">
      <c r="AD3272" s="6"/>
      <c r="AE3272" s="6"/>
      <c r="AF3272" s="6"/>
      <c r="AG3272" s="6"/>
    </row>
    <row r="3273" spans="9:33" x14ac:dyDescent="0.25">
      <c r="AD3273" s="6"/>
      <c r="AE3273" s="6"/>
      <c r="AF3273" s="6"/>
      <c r="AG3273" s="6"/>
    </row>
    <row r="3274" spans="9:33" x14ac:dyDescent="0.25">
      <c r="AD3274" s="6"/>
      <c r="AE3274" s="6"/>
      <c r="AF3274" s="6"/>
      <c r="AG3274" s="6"/>
    </row>
    <row r="3275" spans="9:33" x14ac:dyDescent="0.25">
      <c r="I3275" s="7"/>
      <c r="J3275" s="7"/>
      <c r="K3275" s="7"/>
      <c r="L3275" s="7"/>
      <c r="AD3275" s="6"/>
      <c r="AE3275" s="6"/>
      <c r="AF3275" s="6"/>
      <c r="AG3275" s="6"/>
    </row>
    <row r="3276" spans="9:33" x14ac:dyDescent="0.25">
      <c r="AD3276" s="6"/>
      <c r="AE3276" s="6"/>
    </row>
    <row r="3277" spans="9:33" x14ac:dyDescent="0.25">
      <c r="L3277" s="7"/>
      <c r="AD3277" s="6"/>
      <c r="AE3277" s="6"/>
    </row>
    <row r="3278" spans="9:33" x14ac:dyDescent="0.25">
      <c r="AD3278" s="6"/>
      <c r="AE3278" s="6"/>
    </row>
    <row r="3279" spans="9:33" x14ac:dyDescent="0.25">
      <c r="AD3279" s="6"/>
      <c r="AE3279" s="6"/>
    </row>
    <row r="3280" spans="9:33" x14ac:dyDescent="0.25">
      <c r="AD3280" s="6"/>
      <c r="AE3280" s="6"/>
    </row>
    <row r="3281" spans="10:31" x14ac:dyDescent="0.25">
      <c r="AD3281" s="6"/>
      <c r="AE3281" s="6"/>
    </row>
    <row r="3282" spans="10:31" x14ac:dyDescent="0.25">
      <c r="AD3282" s="6"/>
      <c r="AE3282" s="6"/>
    </row>
    <row r="3283" spans="10:31" x14ac:dyDescent="0.25">
      <c r="AD3283" s="6"/>
      <c r="AE3283" s="6"/>
    </row>
    <row r="3284" spans="10:31" x14ac:dyDescent="0.25">
      <c r="AD3284" s="6"/>
      <c r="AE3284" s="6"/>
    </row>
    <row r="3285" spans="10:31" x14ac:dyDescent="0.25">
      <c r="AD3285" s="6"/>
      <c r="AE3285" s="6"/>
    </row>
    <row r="3286" spans="10:31" x14ac:dyDescent="0.25">
      <c r="AD3286" s="6"/>
      <c r="AE3286" s="6"/>
    </row>
    <row r="3287" spans="10:31" x14ac:dyDescent="0.25">
      <c r="L3287" s="7"/>
      <c r="AD3287" s="6"/>
      <c r="AE3287" s="6"/>
    </row>
    <row r="3288" spans="10:31" x14ac:dyDescent="0.25">
      <c r="AD3288" s="6"/>
      <c r="AE3288" s="6"/>
    </row>
    <row r="3289" spans="10:31" x14ac:dyDescent="0.25">
      <c r="AD3289" s="6"/>
      <c r="AE3289" s="6"/>
    </row>
    <row r="3290" spans="10:31" x14ac:dyDescent="0.25">
      <c r="AD3290" s="6"/>
      <c r="AE3290" s="6"/>
    </row>
    <row r="3291" spans="10:31" x14ac:dyDescent="0.25">
      <c r="AD3291" s="6"/>
      <c r="AE3291" s="6"/>
    </row>
    <row r="3292" spans="10:31" x14ac:dyDescent="0.25">
      <c r="AD3292" s="6"/>
      <c r="AE3292" s="6"/>
    </row>
    <row r="3293" spans="10:31" x14ac:dyDescent="0.25">
      <c r="J3293" s="7"/>
      <c r="L3293" s="7"/>
      <c r="M3293" s="7"/>
      <c r="AD3293" s="6"/>
      <c r="AE3293" s="6"/>
    </row>
    <row r="3294" spans="10:31" x14ac:dyDescent="0.25">
      <c r="AD3294" s="6"/>
      <c r="AE3294" s="6"/>
    </row>
    <row r="3295" spans="10:31" x14ac:dyDescent="0.25">
      <c r="AD3295" s="6"/>
      <c r="AE3295" s="6"/>
    </row>
    <row r="3296" spans="10:31" x14ac:dyDescent="0.25">
      <c r="AD3296" s="6"/>
      <c r="AE3296" s="6"/>
    </row>
    <row r="3297" spans="9:33" x14ac:dyDescent="0.25">
      <c r="AD3297" s="6"/>
      <c r="AE3297" s="6"/>
    </row>
    <row r="3298" spans="9:33" x14ac:dyDescent="0.25">
      <c r="AD3298" s="6"/>
      <c r="AE3298" s="6"/>
    </row>
    <row r="3299" spans="9:33" x14ac:dyDescent="0.25">
      <c r="AD3299" s="6"/>
      <c r="AE3299" s="6"/>
    </row>
    <row r="3300" spans="9:33" x14ac:dyDescent="0.25">
      <c r="AD3300" s="6"/>
      <c r="AE3300" s="6"/>
    </row>
    <row r="3301" spans="9:33" x14ac:dyDescent="0.25">
      <c r="AD3301" s="6"/>
      <c r="AE3301" s="6"/>
    </row>
    <row r="3302" spans="9:33" x14ac:dyDescent="0.25">
      <c r="AD3302" s="6"/>
      <c r="AE3302" s="6"/>
    </row>
    <row r="3303" spans="9:33" x14ac:dyDescent="0.25">
      <c r="AD3303" s="6"/>
      <c r="AE3303" s="6"/>
    </row>
    <row r="3304" spans="9:33" x14ac:dyDescent="0.25">
      <c r="M3304" s="7"/>
      <c r="AD3304" s="6"/>
      <c r="AE3304" s="6"/>
      <c r="AF3304" s="6"/>
      <c r="AG3304" s="6"/>
    </row>
    <row r="3305" spans="9:33" x14ac:dyDescent="0.25">
      <c r="AD3305" s="6"/>
      <c r="AE3305" s="6"/>
    </row>
    <row r="3306" spans="9:33" x14ac:dyDescent="0.25">
      <c r="I3306" s="7"/>
      <c r="J3306" s="7"/>
      <c r="K3306" s="7"/>
      <c r="L3306" s="7"/>
      <c r="AD3306" s="6"/>
      <c r="AE3306" s="6"/>
    </row>
    <row r="3307" spans="9:33" x14ac:dyDescent="0.25">
      <c r="AD3307" s="6"/>
      <c r="AE3307" s="6"/>
    </row>
    <row r="3308" spans="9:33" x14ac:dyDescent="0.25">
      <c r="M3308" s="7"/>
      <c r="AD3308" s="6"/>
      <c r="AE3308" s="6"/>
    </row>
    <row r="3309" spans="9:33" x14ac:dyDescent="0.25">
      <c r="AD3309" s="6"/>
      <c r="AE3309" s="6"/>
    </row>
    <row r="3310" spans="9:33" x14ac:dyDescent="0.25">
      <c r="AD3310" s="6"/>
      <c r="AE3310" s="6"/>
    </row>
    <row r="3311" spans="9:33" x14ac:dyDescent="0.25">
      <c r="AD3311" s="6"/>
      <c r="AE3311" s="6"/>
    </row>
    <row r="3312" spans="9:33" x14ac:dyDescent="0.25">
      <c r="AD3312" s="6"/>
      <c r="AE3312" s="6"/>
    </row>
    <row r="3313" spans="10:33" x14ac:dyDescent="0.25">
      <c r="M3313" s="7"/>
      <c r="AD3313" s="6"/>
      <c r="AE3313" s="6"/>
    </row>
    <row r="3314" spans="10:33" x14ac:dyDescent="0.25">
      <c r="J3314" s="7"/>
      <c r="AD3314" s="6"/>
      <c r="AE3314" s="6"/>
    </row>
    <row r="3315" spans="10:33" x14ac:dyDescent="0.25">
      <c r="AD3315" s="6"/>
      <c r="AE3315" s="6"/>
    </row>
    <row r="3316" spans="10:33" x14ac:dyDescent="0.25">
      <c r="AD3316" s="6"/>
      <c r="AE3316" s="6"/>
    </row>
    <row r="3317" spans="10:33" x14ac:dyDescent="0.25">
      <c r="AD3317" s="6"/>
      <c r="AE3317" s="6"/>
    </row>
    <row r="3318" spans="10:33" x14ac:dyDescent="0.25">
      <c r="AD3318" s="6"/>
      <c r="AE3318" s="6"/>
    </row>
    <row r="3319" spans="10:33" x14ac:dyDescent="0.25">
      <c r="AD3319" s="6"/>
      <c r="AE3319" s="6"/>
    </row>
    <row r="3320" spans="10:33" x14ac:dyDescent="0.25">
      <c r="AD3320" s="6"/>
      <c r="AE3320" s="6"/>
      <c r="AF3320" s="6"/>
      <c r="AG3320" s="6"/>
    </row>
    <row r="3321" spans="10:33" x14ac:dyDescent="0.25">
      <c r="AD3321" s="6"/>
      <c r="AE3321" s="6"/>
      <c r="AF3321" s="6"/>
      <c r="AG3321" s="6"/>
    </row>
    <row r="3322" spans="10:33" x14ac:dyDescent="0.25">
      <c r="J3322" s="7"/>
      <c r="AD3322" s="6"/>
      <c r="AE3322" s="6"/>
    </row>
    <row r="3323" spans="10:33" x14ac:dyDescent="0.25">
      <c r="M3323" s="7"/>
      <c r="AD3323" s="6"/>
      <c r="AE3323" s="6"/>
    </row>
    <row r="3324" spans="10:33" x14ac:dyDescent="0.25">
      <c r="J3324" s="7"/>
      <c r="AD3324" s="6"/>
      <c r="AE3324" s="6"/>
    </row>
    <row r="3325" spans="10:33" x14ac:dyDescent="0.25">
      <c r="AD3325" s="6"/>
      <c r="AE3325" s="6"/>
    </row>
    <row r="3326" spans="10:33" x14ac:dyDescent="0.25">
      <c r="AD3326" s="6"/>
      <c r="AE3326" s="6"/>
    </row>
    <row r="3327" spans="10:33" x14ac:dyDescent="0.25">
      <c r="AD3327" s="6"/>
      <c r="AE3327" s="6"/>
    </row>
    <row r="3328" spans="10:33" x14ac:dyDescent="0.25">
      <c r="AD3328" s="6"/>
      <c r="AE3328" s="6"/>
    </row>
    <row r="3329" spans="10:33" x14ac:dyDescent="0.25">
      <c r="J3329" s="7"/>
      <c r="AD3329" s="6"/>
      <c r="AE3329" s="6"/>
    </row>
    <row r="3330" spans="10:33" x14ac:dyDescent="0.25">
      <c r="AD3330" s="6"/>
      <c r="AE3330" s="6"/>
    </row>
    <row r="3331" spans="10:33" x14ac:dyDescent="0.25">
      <c r="AD3331" s="6"/>
      <c r="AE3331" s="6"/>
    </row>
    <row r="3332" spans="10:33" x14ac:dyDescent="0.25">
      <c r="AD3332" s="6"/>
      <c r="AE3332" s="6"/>
    </row>
    <row r="3333" spans="10:33" x14ac:dyDescent="0.25">
      <c r="AD3333" s="6"/>
      <c r="AE3333" s="6"/>
    </row>
    <row r="3334" spans="10:33" x14ac:dyDescent="0.25">
      <c r="AD3334" s="6"/>
      <c r="AE3334" s="6"/>
    </row>
    <row r="3335" spans="10:33" x14ac:dyDescent="0.25">
      <c r="AD3335" s="6"/>
      <c r="AE3335" s="6"/>
    </row>
    <row r="3336" spans="10:33" x14ac:dyDescent="0.25">
      <c r="AD3336" s="6"/>
      <c r="AE3336" s="6"/>
    </row>
    <row r="3337" spans="10:33" x14ac:dyDescent="0.25">
      <c r="AD3337" s="6"/>
      <c r="AE3337" s="6"/>
    </row>
    <row r="3338" spans="10:33" x14ac:dyDescent="0.25">
      <c r="AD3338" s="6"/>
      <c r="AE3338" s="6"/>
    </row>
    <row r="3339" spans="10:33" x14ac:dyDescent="0.25">
      <c r="AD3339" s="6"/>
      <c r="AE3339" s="6"/>
    </row>
    <row r="3340" spans="10:33" x14ac:dyDescent="0.25">
      <c r="AD3340" s="6"/>
      <c r="AE3340" s="6"/>
    </row>
    <row r="3341" spans="10:33" x14ac:dyDescent="0.25">
      <c r="AD3341" s="6"/>
      <c r="AE3341" s="6"/>
    </row>
    <row r="3342" spans="10:33" x14ac:dyDescent="0.25">
      <c r="AD3342" s="6"/>
      <c r="AE3342" s="6"/>
      <c r="AF3342" s="6"/>
      <c r="AG3342" s="6"/>
    </row>
    <row r="3343" spans="10:33" x14ac:dyDescent="0.25">
      <c r="AD3343" s="6"/>
      <c r="AE3343" s="6"/>
    </row>
    <row r="3344" spans="10:33" x14ac:dyDescent="0.25">
      <c r="AD3344" s="6"/>
      <c r="AE3344" s="6"/>
    </row>
    <row r="3345" spans="10:31" x14ac:dyDescent="0.25">
      <c r="AD3345" s="6"/>
      <c r="AE3345" s="6"/>
    </row>
    <row r="3346" spans="10:31" x14ac:dyDescent="0.25">
      <c r="J3346" s="7"/>
      <c r="L3346" s="7"/>
      <c r="AD3346" s="6"/>
      <c r="AE3346" s="6"/>
    </row>
    <row r="3347" spans="10:31" x14ac:dyDescent="0.25">
      <c r="AD3347" s="6"/>
      <c r="AE3347" s="6"/>
    </row>
    <row r="3348" spans="10:31" x14ac:dyDescent="0.25">
      <c r="AD3348" s="6"/>
      <c r="AE3348" s="6"/>
    </row>
    <row r="3349" spans="10:31" x14ac:dyDescent="0.25">
      <c r="AD3349" s="6"/>
      <c r="AE3349" s="6"/>
    </row>
    <row r="3350" spans="10:31" x14ac:dyDescent="0.25">
      <c r="AD3350" s="6"/>
      <c r="AE3350" s="6"/>
    </row>
    <row r="3351" spans="10:31" x14ac:dyDescent="0.25">
      <c r="L3351" s="7"/>
      <c r="AD3351" s="6"/>
      <c r="AE3351" s="6"/>
    </row>
    <row r="3352" spans="10:31" x14ac:dyDescent="0.25">
      <c r="M3352" s="7"/>
      <c r="AD3352" s="6"/>
      <c r="AE3352" s="6"/>
    </row>
    <row r="3353" spans="10:31" x14ac:dyDescent="0.25">
      <c r="AD3353" s="6"/>
      <c r="AE3353" s="6"/>
    </row>
    <row r="3354" spans="10:31" x14ac:dyDescent="0.25">
      <c r="AD3354" s="6"/>
      <c r="AE3354" s="6"/>
    </row>
    <row r="3355" spans="10:31" x14ac:dyDescent="0.25">
      <c r="AD3355" s="6"/>
      <c r="AE3355" s="6"/>
    </row>
    <row r="3356" spans="10:31" x14ac:dyDescent="0.25">
      <c r="AD3356" s="6"/>
      <c r="AE3356" s="6"/>
    </row>
    <row r="3357" spans="10:31" x14ac:dyDescent="0.25">
      <c r="AD3357" s="6"/>
      <c r="AE3357" s="6"/>
    </row>
    <row r="3358" spans="10:31" x14ac:dyDescent="0.25">
      <c r="AD3358" s="6"/>
      <c r="AE3358" s="6"/>
    </row>
    <row r="3359" spans="10:31" x14ac:dyDescent="0.25">
      <c r="AD3359" s="6"/>
      <c r="AE3359" s="6"/>
    </row>
    <row r="3360" spans="10:31" x14ac:dyDescent="0.25">
      <c r="AD3360" s="6"/>
      <c r="AE3360" s="6"/>
    </row>
    <row r="3361" spans="9:31" x14ac:dyDescent="0.25">
      <c r="L3361" s="7"/>
      <c r="AD3361" s="6"/>
      <c r="AE3361" s="6"/>
    </row>
    <row r="3362" spans="9:31" x14ac:dyDescent="0.25">
      <c r="AD3362" s="6"/>
      <c r="AE3362" s="6"/>
    </row>
    <row r="3363" spans="9:31" x14ac:dyDescent="0.25">
      <c r="AD3363" s="6"/>
      <c r="AE3363" s="6"/>
    </row>
    <row r="3364" spans="9:31" x14ac:dyDescent="0.25">
      <c r="AD3364" s="6"/>
      <c r="AE3364" s="6"/>
    </row>
    <row r="3365" spans="9:31" x14ac:dyDescent="0.25">
      <c r="AD3365" s="6"/>
      <c r="AE3365" s="6"/>
    </row>
    <row r="3366" spans="9:31" x14ac:dyDescent="0.25">
      <c r="AD3366" s="6"/>
      <c r="AE3366" s="6"/>
    </row>
    <row r="3367" spans="9:31" x14ac:dyDescent="0.25">
      <c r="AD3367" s="6"/>
      <c r="AE3367" s="6"/>
    </row>
    <row r="3368" spans="9:31" x14ac:dyDescent="0.25">
      <c r="AD3368" s="6"/>
      <c r="AE3368" s="6"/>
    </row>
    <row r="3369" spans="9:31" x14ac:dyDescent="0.25">
      <c r="AD3369" s="6"/>
      <c r="AE3369" s="6"/>
    </row>
    <row r="3370" spans="9:31" x14ac:dyDescent="0.25">
      <c r="I3370" s="7"/>
      <c r="J3370" s="7"/>
      <c r="K3370" s="7"/>
      <c r="L3370" s="7"/>
      <c r="M3370" s="7"/>
      <c r="AD3370" s="6"/>
      <c r="AE3370" s="6"/>
    </row>
    <row r="3371" spans="9:31" x14ac:dyDescent="0.25">
      <c r="M3371" s="7"/>
      <c r="AD3371" s="6"/>
      <c r="AE3371" s="6"/>
    </row>
    <row r="3372" spans="9:31" x14ac:dyDescent="0.25">
      <c r="AD3372" s="6"/>
      <c r="AE3372" s="6"/>
    </row>
    <row r="3373" spans="9:31" x14ac:dyDescent="0.25">
      <c r="M3373" s="7"/>
      <c r="AD3373" s="6"/>
      <c r="AE3373" s="6"/>
    </row>
    <row r="3374" spans="9:31" x14ac:dyDescent="0.25">
      <c r="AD3374" s="6"/>
      <c r="AE3374" s="6"/>
    </row>
    <row r="3375" spans="9:31" x14ac:dyDescent="0.25">
      <c r="AD3375" s="6"/>
      <c r="AE3375" s="6"/>
    </row>
    <row r="3376" spans="9:31" x14ac:dyDescent="0.25">
      <c r="AD3376" s="6"/>
      <c r="AE3376" s="6"/>
    </row>
    <row r="3377" spans="9:31" x14ac:dyDescent="0.25">
      <c r="AD3377" s="6"/>
      <c r="AE3377" s="6"/>
    </row>
    <row r="3378" spans="9:31" x14ac:dyDescent="0.25">
      <c r="AD3378" s="6"/>
      <c r="AE3378" s="6"/>
    </row>
    <row r="3379" spans="9:31" x14ac:dyDescent="0.25">
      <c r="J3379" s="7"/>
      <c r="M3379" s="7"/>
      <c r="AD3379" s="6"/>
      <c r="AE3379" s="6"/>
    </row>
    <row r="3380" spans="9:31" x14ac:dyDescent="0.25">
      <c r="I3380" s="7"/>
      <c r="J3380" s="7"/>
      <c r="K3380" s="7"/>
      <c r="L3380" s="7"/>
      <c r="AD3380" s="6"/>
      <c r="AE3380" s="6"/>
    </row>
    <row r="3381" spans="9:31" x14ac:dyDescent="0.25">
      <c r="L3381" s="7"/>
      <c r="AD3381" s="6"/>
      <c r="AE3381" s="6"/>
    </row>
    <row r="3382" spans="9:31" x14ac:dyDescent="0.25">
      <c r="AD3382" s="6"/>
      <c r="AE3382" s="6"/>
    </row>
    <row r="3383" spans="9:31" x14ac:dyDescent="0.25">
      <c r="AD3383" s="6"/>
      <c r="AE3383" s="6"/>
    </row>
    <row r="3384" spans="9:31" x14ac:dyDescent="0.25">
      <c r="AD3384" s="6"/>
      <c r="AE3384" s="6"/>
    </row>
    <row r="3385" spans="9:31" x14ac:dyDescent="0.25">
      <c r="AD3385" s="6"/>
      <c r="AE3385" s="6"/>
    </row>
    <row r="3386" spans="9:31" x14ac:dyDescent="0.25">
      <c r="AD3386" s="6"/>
      <c r="AE3386" s="6"/>
    </row>
    <row r="3387" spans="9:31" x14ac:dyDescent="0.25">
      <c r="AD3387" s="6"/>
      <c r="AE3387" s="6"/>
    </row>
    <row r="3388" spans="9:31" x14ac:dyDescent="0.25">
      <c r="AD3388" s="6"/>
      <c r="AE3388" s="6"/>
    </row>
    <row r="3389" spans="9:31" x14ac:dyDescent="0.25">
      <c r="AD3389" s="6"/>
      <c r="AE3389" s="6"/>
    </row>
    <row r="3390" spans="9:31" x14ac:dyDescent="0.25">
      <c r="AD3390" s="6"/>
      <c r="AE3390" s="6"/>
    </row>
    <row r="3391" spans="9:31" x14ac:dyDescent="0.25">
      <c r="AD3391" s="6"/>
      <c r="AE3391" s="6"/>
    </row>
    <row r="3392" spans="9:31" x14ac:dyDescent="0.25">
      <c r="AD3392" s="6"/>
      <c r="AE3392" s="6"/>
    </row>
    <row r="3393" spans="10:31" x14ac:dyDescent="0.25">
      <c r="AD3393" s="6"/>
      <c r="AE3393" s="6"/>
    </row>
    <row r="3394" spans="10:31" x14ac:dyDescent="0.25">
      <c r="J3394" s="7"/>
      <c r="AD3394" s="6"/>
      <c r="AE3394" s="6"/>
    </row>
    <row r="3395" spans="10:31" x14ac:dyDescent="0.25">
      <c r="J3395" s="7"/>
      <c r="AD3395" s="6"/>
      <c r="AE3395" s="6"/>
    </row>
    <row r="3396" spans="10:31" x14ac:dyDescent="0.25">
      <c r="AD3396" s="6"/>
      <c r="AE3396" s="6"/>
    </row>
    <row r="3397" spans="10:31" x14ac:dyDescent="0.25">
      <c r="AD3397" s="6"/>
      <c r="AE3397" s="6"/>
    </row>
    <row r="3398" spans="10:31" x14ac:dyDescent="0.25">
      <c r="AD3398" s="6"/>
      <c r="AE3398" s="6"/>
    </row>
    <row r="3399" spans="10:31" x14ac:dyDescent="0.25">
      <c r="AD3399" s="6"/>
      <c r="AE3399" s="6"/>
    </row>
    <row r="3400" spans="10:31" x14ac:dyDescent="0.25">
      <c r="AD3400" s="6"/>
      <c r="AE3400" s="6"/>
    </row>
    <row r="3401" spans="10:31" x14ac:dyDescent="0.25">
      <c r="M3401" s="7"/>
      <c r="AD3401" s="6"/>
      <c r="AE3401" s="6"/>
    </row>
    <row r="3402" spans="10:31" x14ac:dyDescent="0.25">
      <c r="AD3402" s="6"/>
      <c r="AE3402" s="6"/>
    </row>
    <row r="3403" spans="10:31" x14ac:dyDescent="0.25">
      <c r="AD3403" s="6"/>
      <c r="AE3403" s="6"/>
    </row>
    <row r="3404" spans="10:31" x14ac:dyDescent="0.25">
      <c r="AD3404" s="6"/>
      <c r="AE3404" s="6"/>
    </row>
    <row r="3405" spans="10:31" x14ac:dyDescent="0.25">
      <c r="M3405" s="7"/>
      <c r="AD3405" s="6"/>
      <c r="AE3405" s="6"/>
    </row>
    <row r="3406" spans="10:31" x14ac:dyDescent="0.25">
      <c r="AD3406" s="6"/>
      <c r="AE3406" s="6"/>
    </row>
    <row r="3407" spans="10:31" x14ac:dyDescent="0.25">
      <c r="AD3407" s="6"/>
      <c r="AE3407" s="6"/>
    </row>
    <row r="3408" spans="10:31" x14ac:dyDescent="0.25">
      <c r="M3408" s="7"/>
      <c r="AD3408" s="6"/>
      <c r="AE3408" s="6"/>
    </row>
    <row r="3409" spans="9:33" x14ac:dyDescent="0.25">
      <c r="AD3409" s="6"/>
      <c r="AE3409" s="6"/>
    </row>
    <row r="3410" spans="9:33" x14ac:dyDescent="0.25">
      <c r="AD3410" s="6"/>
      <c r="AE3410" s="6"/>
    </row>
    <row r="3411" spans="9:33" x14ac:dyDescent="0.25">
      <c r="J3411" s="7"/>
      <c r="AD3411" s="6"/>
      <c r="AE3411" s="6"/>
    </row>
    <row r="3412" spans="9:33" x14ac:dyDescent="0.25">
      <c r="AD3412" s="6"/>
      <c r="AE3412" s="6"/>
    </row>
    <row r="3413" spans="9:33" x14ac:dyDescent="0.25">
      <c r="AD3413" s="6"/>
      <c r="AE3413" s="6"/>
    </row>
    <row r="3414" spans="9:33" x14ac:dyDescent="0.25">
      <c r="AD3414" s="6"/>
      <c r="AE3414" s="6"/>
    </row>
    <row r="3415" spans="9:33" x14ac:dyDescent="0.25">
      <c r="I3415" s="7"/>
      <c r="J3415" s="7"/>
      <c r="K3415" s="7"/>
      <c r="L3415" s="7"/>
      <c r="M3415" s="7"/>
      <c r="AD3415" s="6"/>
      <c r="AE3415" s="6"/>
    </row>
    <row r="3416" spans="9:33" x14ac:dyDescent="0.25">
      <c r="AD3416" s="6"/>
      <c r="AE3416" s="6"/>
    </row>
    <row r="3417" spans="9:33" x14ac:dyDescent="0.25">
      <c r="AD3417" s="6"/>
      <c r="AE3417" s="6"/>
    </row>
    <row r="3418" spans="9:33" x14ac:dyDescent="0.25">
      <c r="AD3418" s="6"/>
      <c r="AE3418" s="6"/>
    </row>
    <row r="3419" spans="9:33" x14ac:dyDescent="0.25">
      <c r="AD3419" s="6"/>
      <c r="AE3419" s="6"/>
    </row>
    <row r="3420" spans="9:33" x14ac:dyDescent="0.25">
      <c r="AD3420" s="6"/>
      <c r="AE3420" s="6"/>
    </row>
    <row r="3421" spans="9:33" x14ac:dyDescent="0.25">
      <c r="AD3421" s="6"/>
      <c r="AE3421" s="6"/>
    </row>
    <row r="3422" spans="9:33" x14ac:dyDescent="0.25">
      <c r="AD3422" s="6"/>
      <c r="AE3422" s="6"/>
      <c r="AF3422" s="6"/>
      <c r="AG3422" s="6"/>
    </row>
    <row r="3423" spans="9:33" x14ac:dyDescent="0.25">
      <c r="AD3423" s="6"/>
      <c r="AE3423" s="6"/>
    </row>
    <row r="3424" spans="9:33" x14ac:dyDescent="0.25">
      <c r="AD3424" s="6"/>
      <c r="AE3424" s="6"/>
    </row>
    <row r="3425" spans="13:33" x14ac:dyDescent="0.25">
      <c r="M3425" s="7"/>
      <c r="AD3425" s="6"/>
      <c r="AE3425" s="6"/>
      <c r="AF3425" s="6"/>
      <c r="AG3425" s="6"/>
    </row>
    <row r="3426" spans="13:33" x14ac:dyDescent="0.25">
      <c r="AD3426" s="6"/>
      <c r="AE3426" s="6"/>
    </row>
    <row r="3427" spans="13:33" x14ac:dyDescent="0.25">
      <c r="AD3427" s="6"/>
      <c r="AE3427" s="6"/>
    </row>
    <row r="3428" spans="13:33" x14ac:dyDescent="0.25">
      <c r="AD3428" s="6"/>
      <c r="AE3428" s="6"/>
    </row>
    <row r="3429" spans="13:33" x14ac:dyDescent="0.25">
      <c r="AD3429" s="6"/>
      <c r="AE3429" s="6"/>
    </row>
    <row r="3430" spans="13:33" x14ac:dyDescent="0.25">
      <c r="AD3430" s="6"/>
      <c r="AE3430" s="6"/>
    </row>
    <row r="3431" spans="13:33" x14ac:dyDescent="0.25">
      <c r="M3431" s="7"/>
      <c r="AD3431" s="6"/>
      <c r="AE3431" s="6"/>
    </row>
    <row r="3432" spans="13:33" x14ac:dyDescent="0.25">
      <c r="AD3432" s="6"/>
      <c r="AE3432" s="6"/>
    </row>
    <row r="3433" spans="13:33" x14ac:dyDescent="0.25">
      <c r="AD3433" s="6"/>
      <c r="AE3433" s="6"/>
    </row>
    <row r="3434" spans="13:33" x14ac:dyDescent="0.25">
      <c r="AD3434" s="6"/>
      <c r="AE3434" s="6"/>
      <c r="AF3434" s="6"/>
      <c r="AG3434" s="6"/>
    </row>
    <row r="3435" spans="13:33" x14ac:dyDescent="0.25">
      <c r="AD3435" s="6"/>
      <c r="AE3435" s="6"/>
    </row>
    <row r="3436" spans="13:33" x14ac:dyDescent="0.25">
      <c r="AD3436" s="6"/>
      <c r="AE3436" s="6"/>
      <c r="AF3436" s="6"/>
      <c r="AG3436" s="6"/>
    </row>
    <row r="3437" spans="13:33" x14ac:dyDescent="0.25">
      <c r="AD3437" s="6"/>
      <c r="AE3437" s="6"/>
    </row>
    <row r="3438" spans="13:33" x14ac:dyDescent="0.25">
      <c r="AD3438" s="6"/>
      <c r="AE3438" s="6"/>
    </row>
    <row r="3439" spans="13:33" x14ac:dyDescent="0.25">
      <c r="AD3439" s="6"/>
      <c r="AE3439" s="6"/>
    </row>
    <row r="3440" spans="13:33" x14ac:dyDescent="0.25">
      <c r="AD3440" s="6"/>
      <c r="AE3440" s="6"/>
    </row>
    <row r="3441" spans="9:31" x14ac:dyDescent="0.25">
      <c r="M3441" s="7"/>
      <c r="AD3441" s="6"/>
      <c r="AE3441" s="6"/>
    </row>
    <row r="3442" spans="9:31" x14ac:dyDescent="0.25">
      <c r="AD3442" s="6"/>
      <c r="AE3442" s="6"/>
    </row>
    <row r="3443" spans="9:31" x14ac:dyDescent="0.25">
      <c r="AD3443" s="6"/>
      <c r="AE3443" s="6"/>
    </row>
    <row r="3444" spans="9:31" x14ac:dyDescent="0.25">
      <c r="I3444" s="7"/>
      <c r="J3444" s="7"/>
      <c r="K3444" s="7"/>
      <c r="L3444" s="7"/>
      <c r="AD3444" s="6"/>
      <c r="AE3444" s="6"/>
    </row>
    <row r="3445" spans="9:31" x14ac:dyDescent="0.25">
      <c r="AD3445" s="6"/>
      <c r="AE3445" s="6"/>
    </row>
    <row r="3446" spans="9:31" x14ac:dyDescent="0.25">
      <c r="AD3446" s="6"/>
      <c r="AE3446" s="6"/>
    </row>
    <row r="3447" spans="9:31" x14ac:dyDescent="0.25">
      <c r="AD3447" s="6"/>
      <c r="AE3447" s="6"/>
    </row>
    <row r="3448" spans="9:31" x14ac:dyDescent="0.25">
      <c r="AD3448" s="6"/>
      <c r="AE3448" s="6"/>
    </row>
    <row r="3449" spans="9:31" x14ac:dyDescent="0.25">
      <c r="AD3449" s="6"/>
      <c r="AE3449" s="6"/>
    </row>
    <row r="3450" spans="9:31" x14ac:dyDescent="0.25">
      <c r="AD3450" s="6"/>
      <c r="AE3450" s="6"/>
    </row>
    <row r="3451" spans="9:31" x14ac:dyDescent="0.25">
      <c r="M3451" s="7"/>
      <c r="AD3451" s="6"/>
      <c r="AE3451" s="6"/>
    </row>
    <row r="3452" spans="9:31" x14ac:dyDescent="0.25">
      <c r="J3452" s="7"/>
      <c r="AD3452" s="6"/>
      <c r="AE3452" s="6"/>
    </row>
    <row r="3453" spans="9:31" x14ac:dyDescent="0.25">
      <c r="L3453" s="7"/>
      <c r="AD3453" s="6"/>
      <c r="AE3453" s="6"/>
    </row>
    <row r="3454" spans="9:31" x14ac:dyDescent="0.25">
      <c r="L3454" s="7"/>
      <c r="AD3454" s="6"/>
      <c r="AE3454" s="6"/>
    </row>
    <row r="3455" spans="9:31" x14ac:dyDescent="0.25">
      <c r="AD3455" s="6"/>
      <c r="AE3455" s="6"/>
    </row>
    <row r="3456" spans="9:31" x14ac:dyDescent="0.25">
      <c r="M3456" s="7"/>
      <c r="AD3456" s="6"/>
      <c r="AE3456" s="6"/>
    </row>
    <row r="3457" spans="10:31" x14ac:dyDescent="0.25">
      <c r="J3457" s="7"/>
      <c r="AD3457" s="6"/>
      <c r="AE3457" s="6"/>
    </row>
    <row r="3458" spans="10:31" x14ac:dyDescent="0.25">
      <c r="AD3458" s="6"/>
      <c r="AE3458" s="6"/>
    </row>
    <row r="3459" spans="10:31" x14ac:dyDescent="0.25">
      <c r="AD3459" s="6"/>
      <c r="AE3459" s="6"/>
    </row>
    <row r="3460" spans="10:31" x14ac:dyDescent="0.25">
      <c r="AD3460" s="6"/>
      <c r="AE3460" s="6"/>
    </row>
    <row r="3461" spans="10:31" x14ac:dyDescent="0.25">
      <c r="M3461" s="7"/>
      <c r="AD3461" s="6"/>
      <c r="AE3461" s="6"/>
    </row>
    <row r="3462" spans="10:31" x14ac:dyDescent="0.25">
      <c r="AD3462" s="6"/>
      <c r="AE3462" s="6"/>
    </row>
    <row r="3463" spans="10:31" x14ac:dyDescent="0.25">
      <c r="AD3463" s="6"/>
      <c r="AE3463" s="6"/>
    </row>
    <row r="3464" spans="10:31" x14ac:dyDescent="0.25">
      <c r="AD3464" s="6"/>
      <c r="AE3464" s="6"/>
    </row>
    <row r="3465" spans="10:31" x14ac:dyDescent="0.25">
      <c r="AD3465" s="6"/>
      <c r="AE3465" s="6"/>
    </row>
    <row r="3466" spans="10:31" x14ac:dyDescent="0.25">
      <c r="AD3466" s="6"/>
      <c r="AE3466" s="6"/>
    </row>
    <row r="3467" spans="10:31" x14ac:dyDescent="0.25">
      <c r="AD3467" s="6"/>
      <c r="AE3467" s="6"/>
    </row>
    <row r="3468" spans="10:31" x14ac:dyDescent="0.25">
      <c r="AD3468" s="6"/>
      <c r="AE3468" s="6"/>
    </row>
    <row r="3469" spans="10:31" x14ac:dyDescent="0.25">
      <c r="AD3469" s="6"/>
      <c r="AE3469" s="6"/>
    </row>
    <row r="3470" spans="10:31" x14ac:dyDescent="0.25">
      <c r="L3470" s="7"/>
      <c r="AD3470" s="6"/>
      <c r="AE3470" s="6"/>
    </row>
    <row r="3471" spans="10:31" x14ac:dyDescent="0.25">
      <c r="AD3471" s="6"/>
      <c r="AE3471" s="6"/>
    </row>
    <row r="3472" spans="10:31" x14ac:dyDescent="0.25">
      <c r="AD3472" s="6"/>
      <c r="AE3472" s="6"/>
    </row>
    <row r="3473" spans="10:33" x14ac:dyDescent="0.25">
      <c r="AD3473" s="6"/>
      <c r="AE3473" s="6"/>
    </row>
    <row r="3474" spans="10:33" x14ac:dyDescent="0.25">
      <c r="AD3474" s="6"/>
      <c r="AE3474" s="6"/>
    </row>
    <row r="3475" spans="10:33" x14ac:dyDescent="0.25">
      <c r="M3475" s="7"/>
      <c r="AD3475" s="6"/>
      <c r="AE3475" s="6"/>
      <c r="AF3475" s="6"/>
      <c r="AG3475" s="6"/>
    </row>
    <row r="3476" spans="10:33" x14ac:dyDescent="0.25">
      <c r="AD3476" s="6"/>
      <c r="AE3476" s="6"/>
      <c r="AF3476" s="6"/>
      <c r="AG3476" s="6"/>
    </row>
    <row r="3477" spans="10:33" x14ac:dyDescent="0.25">
      <c r="AD3477" s="6"/>
      <c r="AE3477" s="6"/>
      <c r="AF3477" s="6"/>
      <c r="AG3477" s="6"/>
    </row>
    <row r="3478" spans="10:33" x14ac:dyDescent="0.25">
      <c r="L3478" s="7"/>
      <c r="AD3478" s="6"/>
      <c r="AE3478" s="6"/>
      <c r="AF3478" s="6"/>
      <c r="AG3478" s="6"/>
    </row>
    <row r="3479" spans="10:33" x14ac:dyDescent="0.25">
      <c r="AD3479" s="6"/>
      <c r="AE3479" s="6"/>
      <c r="AF3479" s="6"/>
      <c r="AG3479" s="6"/>
    </row>
    <row r="3480" spans="10:33" x14ac:dyDescent="0.25">
      <c r="AD3480" s="6"/>
      <c r="AE3480" s="6"/>
      <c r="AF3480" s="6"/>
      <c r="AG3480" s="6"/>
    </row>
    <row r="3481" spans="10:33" x14ac:dyDescent="0.25">
      <c r="M3481" s="7"/>
      <c r="AD3481" s="6"/>
      <c r="AE3481" s="6"/>
      <c r="AF3481" s="6"/>
      <c r="AG3481" s="6"/>
    </row>
    <row r="3482" spans="10:33" x14ac:dyDescent="0.25">
      <c r="J3482" s="7"/>
      <c r="AD3482" s="6"/>
      <c r="AE3482" s="6"/>
      <c r="AF3482" s="6"/>
      <c r="AG3482" s="6"/>
    </row>
    <row r="3483" spans="10:33" x14ac:dyDescent="0.25">
      <c r="AD3483" s="6"/>
      <c r="AE3483" s="6"/>
      <c r="AF3483" s="6"/>
      <c r="AG3483" s="6"/>
    </row>
    <row r="3484" spans="10:33" x14ac:dyDescent="0.25">
      <c r="L3484" s="7"/>
      <c r="AD3484" s="6"/>
      <c r="AE3484" s="6"/>
      <c r="AF3484" s="6"/>
      <c r="AG3484" s="6"/>
    </row>
    <row r="3485" spans="10:33" x14ac:dyDescent="0.25">
      <c r="M3485" s="7"/>
      <c r="AD3485" s="6"/>
      <c r="AE3485" s="6"/>
      <c r="AF3485" s="6"/>
      <c r="AG3485" s="6"/>
    </row>
    <row r="3486" spans="10:33" x14ac:dyDescent="0.25">
      <c r="M3486" s="7"/>
      <c r="AD3486" s="6"/>
      <c r="AE3486" s="6"/>
      <c r="AF3486" s="6"/>
      <c r="AG3486" s="6"/>
    </row>
    <row r="3487" spans="10:33" x14ac:dyDescent="0.25">
      <c r="AD3487" s="6"/>
      <c r="AE3487" s="6"/>
      <c r="AF3487" s="6"/>
      <c r="AG3487" s="6"/>
    </row>
    <row r="3488" spans="10:33" x14ac:dyDescent="0.25">
      <c r="AD3488" s="6"/>
      <c r="AE3488" s="6"/>
      <c r="AF3488" s="6"/>
      <c r="AG3488" s="6"/>
    </row>
    <row r="3489" spans="9:33" x14ac:dyDescent="0.25">
      <c r="L3489" s="7"/>
      <c r="AD3489" s="6"/>
      <c r="AE3489" s="6"/>
      <c r="AF3489" s="6"/>
      <c r="AG3489" s="6"/>
    </row>
    <row r="3490" spans="9:33" x14ac:dyDescent="0.25">
      <c r="I3490" s="7"/>
      <c r="J3490" s="7"/>
      <c r="K3490" s="7"/>
      <c r="L3490" s="7"/>
      <c r="M3490" s="7"/>
      <c r="AD3490" s="6"/>
      <c r="AE3490" s="6"/>
      <c r="AF3490" s="6"/>
      <c r="AG3490" s="6"/>
    </row>
    <row r="3491" spans="9:33" x14ac:dyDescent="0.25">
      <c r="AD3491" s="6"/>
      <c r="AE3491" s="6"/>
      <c r="AF3491" s="6"/>
      <c r="AG3491" s="6"/>
    </row>
    <row r="3492" spans="9:33" x14ac:dyDescent="0.25">
      <c r="L3492" s="7"/>
      <c r="AD3492" s="6"/>
      <c r="AE3492" s="6"/>
      <c r="AF3492" s="6"/>
      <c r="AG3492" s="6"/>
    </row>
    <row r="3493" spans="9:33" x14ac:dyDescent="0.25">
      <c r="AD3493" s="6"/>
      <c r="AE3493" s="6"/>
      <c r="AF3493" s="6"/>
      <c r="AG3493" s="6"/>
    </row>
    <row r="3494" spans="9:33" x14ac:dyDescent="0.25">
      <c r="AD3494" s="6"/>
      <c r="AE3494" s="6"/>
      <c r="AF3494" s="6"/>
      <c r="AG3494" s="6"/>
    </row>
    <row r="3495" spans="9:33" x14ac:dyDescent="0.25">
      <c r="AD3495" s="6"/>
      <c r="AE3495" s="6"/>
      <c r="AF3495" s="6"/>
      <c r="AG3495" s="6"/>
    </row>
    <row r="3496" spans="9:33" x14ac:dyDescent="0.25">
      <c r="AD3496" s="6"/>
      <c r="AE3496" s="6"/>
      <c r="AF3496" s="6"/>
      <c r="AG3496" s="6"/>
    </row>
    <row r="3497" spans="9:33" x14ac:dyDescent="0.25">
      <c r="AD3497" s="6"/>
      <c r="AE3497" s="6"/>
      <c r="AF3497" s="6"/>
      <c r="AG3497" s="6"/>
    </row>
    <row r="3498" spans="9:33" x14ac:dyDescent="0.25">
      <c r="AD3498" s="6"/>
      <c r="AE3498" s="6"/>
      <c r="AF3498" s="6"/>
      <c r="AG3498" s="6"/>
    </row>
    <row r="3499" spans="9:33" x14ac:dyDescent="0.25">
      <c r="J3499" s="7"/>
      <c r="AD3499" s="6"/>
      <c r="AE3499" s="6"/>
      <c r="AF3499" s="6"/>
      <c r="AG3499" s="6"/>
    </row>
    <row r="3500" spans="9:33" x14ac:dyDescent="0.25">
      <c r="AD3500" s="6"/>
      <c r="AE3500" s="6"/>
      <c r="AF3500" s="6"/>
      <c r="AG3500" s="6"/>
    </row>
    <row r="3501" spans="9:33" x14ac:dyDescent="0.25">
      <c r="AD3501" s="6"/>
      <c r="AE3501" s="6"/>
      <c r="AF3501" s="6"/>
      <c r="AG3501" s="6"/>
    </row>
    <row r="3502" spans="9:33" x14ac:dyDescent="0.25">
      <c r="M3502" s="7"/>
      <c r="AD3502" s="6"/>
      <c r="AE3502" s="6"/>
      <c r="AF3502" s="6"/>
      <c r="AG3502" s="6"/>
    </row>
    <row r="3503" spans="9:33" x14ac:dyDescent="0.25">
      <c r="AD3503" s="6"/>
      <c r="AE3503" s="6"/>
      <c r="AF3503" s="6"/>
      <c r="AG3503" s="6"/>
    </row>
    <row r="3504" spans="9:33" x14ac:dyDescent="0.25">
      <c r="AD3504" s="6"/>
      <c r="AE3504" s="6"/>
      <c r="AF3504" s="6"/>
      <c r="AG3504" s="6"/>
    </row>
    <row r="3505" spans="9:33" x14ac:dyDescent="0.25">
      <c r="I3505" s="7"/>
      <c r="J3505" s="7"/>
      <c r="K3505" s="7"/>
      <c r="L3505" s="7"/>
      <c r="AD3505" s="6"/>
      <c r="AE3505" s="6"/>
      <c r="AF3505" s="6"/>
      <c r="AG3505" s="6"/>
    </row>
    <row r="3506" spans="9:33" x14ac:dyDescent="0.25">
      <c r="AD3506" s="6"/>
      <c r="AE3506" s="6"/>
    </row>
    <row r="3507" spans="9:33" x14ac:dyDescent="0.25">
      <c r="AD3507" s="6"/>
      <c r="AE3507" s="6"/>
    </row>
    <row r="3508" spans="9:33" x14ac:dyDescent="0.25">
      <c r="AD3508" s="6"/>
      <c r="AE3508" s="6"/>
    </row>
    <row r="3509" spans="9:33" x14ac:dyDescent="0.25">
      <c r="I3509" s="7"/>
      <c r="J3509" s="7"/>
      <c r="K3509" s="7"/>
      <c r="L3509" s="7"/>
      <c r="AD3509" s="6"/>
      <c r="AE3509" s="6"/>
      <c r="AF3509" s="6"/>
      <c r="AG3509" s="6"/>
    </row>
    <row r="3510" spans="9:33" x14ac:dyDescent="0.25">
      <c r="AD3510" s="6"/>
      <c r="AE3510" s="6"/>
      <c r="AF3510" s="6"/>
      <c r="AG3510" s="6"/>
    </row>
    <row r="3511" spans="9:33" x14ac:dyDescent="0.25">
      <c r="AD3511" s="6"/>
      <c r="AE3511" s="6"/>
    </row>
    <row r="3512" spans="9:33" x14ac:dyDescent="0.25">
      <c r="AD3512" s="6"/>
      <c r="AE3512" s="6"/>
    </row>
    <row r="3513" spans="9:33" x14ac:dyDescent="0.25">
      <c r="AD3513" s="6"/>
      <c r="AE3513" s="6"/>
    </row>
    <row r="3514" spans="9:33" x14ac:dyDescent="0.25">
      <c r="AD3514" s="6"/>
      <c r="AE3514" s="6"/>
    </row>
    <row r="3515" spans="9:33" x14ac:dyDescent="0.25">
      <c r="AD3515" s="6"/>
      <c r="AE3515" s="6"/>
    </row>
    <row r="3516" spans="9:33" x14ac:dyDescent="0.25">
      <c r="AD3516" s="6"/>
      <c r="AE3516" s="6"/>
    </row>
    <row r="3517" spans="9:33" x14ac:dyDescent="0.25">
      <c r="AD3517" s="6"/>
      <c r="AE3517" s="6"/>
    </row>
    <row r="3518" spans="9:33" x14ac:dyDescent="0.25">
      <c r="AD3518" s="6"/>
      <c r="AE3518" s="6"/>
    </row>
    <row r="3519" spans="9:33" x14ac:dyDescent="0.25">
      <c r="L3519" s="7"/>
      <c r="AD3519" s="6"/>
      <c r="AE3519" s="6"/>
    </row>
    <row r="3520" spans="9:33" x14ac:dyDescent="0.25">
      <c r="AD3520" s="6"/>
      <c r="AE3520" s="6"/>
    </row>
    <row r="3521" spans="9:33" x14ac:dyDescent="0.25">
      <c r="L3521" s="7"/>
      <c r="AD3521" s="6"/>
      <c r="AE3521" s="6"/>
    </row>
    <row r="3522" spans="9:33" x14ac:dyDescent="0.25">
      <c r="J3522" s="7"/>
      <c r="L3522" s="7"/>
      <c r="AD3522" s="6"/>
      <c r="AE3522" s="6"/>
    </row>
    <row r="3523" spans="9:33" x14ac:dyDescent="0.25">
      <c r="AD3523" s="6"/>
      <c r="AE3523" s="6"/>
    </row>
    <row r="3524" spans="9:33" x14ac:dyDescent="0.25">
      <c r="I3524" s="7"/>
      <c r="J3524" s="7"/>
      <c r="K3524" s="7"/>
      <c r="L3524" s="7"/>
      <c r="M3524" s="7"/>
      <c r="AD3524" s="6"/>
      <c r="AE3524" s="6"/>
    </row>
    <row r="3525" spans="9:33" x14ac:dyDescent="0.25">
      <c r="AD3525" s="6"/>
      <c r="AE3525" s="6"/>
    </row>
    <row r="3526" spans="9:33" x14ac:dyDescent="0.25">
      <c r="AD3526" s="6"/>
      <c r="AE3526" s="6"/>
    </row>
    <row r="3527" spans="9:33" x14ac:dyDescent="0.25">
      <c r="L3527" s="7"/>
      <c r="AD3527" s="6"/>
      <c r="AE3527" s="6"/>
    </row>
    <row r="3528" spans="9:33" x14ac:dyDescent="0.25">
      <c r="AD3528" s="6"/>
      <c r="AE3528" s="6"/>
    </row>
    <row r="3529" spans="9:33" x14ac:dyDescent="0.25">
      <c r="AD3529" s="6"/>
      <c r="AE3529" s="6"/>
    </row>
    <row r="3530" spans="9:33" x14ac:dyDescent="0.25">
      <c r="AD3530" s="6"/>
      <c r="AE3530" s="6"/>
    </row>
    <row r="3531" spans="9:33" x14ac:dyDescent="0.25">
      <c r="L3531" s="7"/>
      <c r="AD3531" s="6"/>
      <c r="AE3531" s="6"/>
      <c r="AF3531" s="6"/>
      <c r="AG3531" s="6"/>
    </row>
    <row r="3532" spans="9:33" x14ac:dyDescent="0.25">
      <c r="I3532" s="7"/>
      <c r="J3532" s="7"/>
      <c r="K3532" s="7"/>
      <c r="L3532" s="7"/>
      <c r="AD3532" s="6"/>
      <c r="AE3532" s="6"/>
      <c r="AF3532" s="6"/>
      <c r="AG3532" s="6"/>
    </row>
    <row r="3533" spans="9:33" x14ac:dyDescent="0.25">
      <c r="AD3533" s="6"/>
      <c r="AE3533" s="6"/>
      <c r="AF3533" s="6"/>
      <c r="AG3533" s="6"/>
    </row>
    <row r="3534" spans="9:33" x14ac:dyDescent="0.25">
      <c r="I3534" s="7"/>
      <c r="J3534" s="7"/>
      <c r="K3534" s="7"/>
      <c r="L3534" s="7"/>
      <c r="AD3534" s="6"/>
      <c r="AE3534" s="6"/>
      <c r="AF3534" s="6"/>
      <c r="AG3534" s="6"/>
    </row>
    <row r="3535" spans="9:33" x14ac:dyDescent="0.25">
      <c r="L3535" s="7"/>
      <c r="AD3535" s="6"/>
      <c r="AE3535" s="6"/>
      <c r="AF3535" s="6"/>
      <c r="AG3535" s="6"/>
    </row>
    <row r="3536" spans="9:33" x14ac:dyDescent="0.25">
      <c r="AD3536" s="6"/>
      <c r="AE3536" s="6"/>
    </row>
    <row r="3537" spans="9:31" x14ac:dyDescent="0.25">
      <c r="AD3537" s="6"/>
      <c r="AE3537" s="6"/>
    </row>
    <row r="3538" spans="9:31" x14ac:dyDescent="0.25">
      <c r="AD3538" s="6"/>
      <c r="AE3538" s="6"/>
    </row>
    <row r="3539" spans="9:31" x14ac:dyDescent="0.25">
      <c r="AD3539" s="6"/>
      <c r="AE3539" s="6"/>
    </row>
    <row r="3540" spans="9:31" x14ac:dyDescent="0.25">
      <c r="AD3540" s="6"/>
      <c r="AE3540" s="6"/>
    </row>
    <row r="3541" spans="9:31" x14ac:dyDescent="0.25">
      <c r="AD3541" s="6"/>
      <c r="AE3541" s="6"/>
    </row>
    <row r="3542" spans="9:31" x14ac:dyDescent="0.25">
      <c r="AD3542" s="6"/>
      <c r="AE3542" s="6"/>
    </row>
    <row r="3543" spans="9:31" x14ac:dyDescent="0.25">
      <c r="I3543" s="7"/>
      <c r="J3543" s="7"/>
      <c r="K3543" s="7"/>
      <c r="L3543" s="7"/>
      <c r="AD3543" s="6"/>
      <c r="AE3543" s="6"/>
    </row>
    <row r="3544" spans="9:31" x14ac:dyDescent="0.25">
      <c r="AD3544" s="6"/>
      <c r="AE3544" s="6"/>
    </row>
    <row r="3545" spans="9:31" x14ac:dyDescent="0.25">
      <c r="AD3545" s="6"/>
      <c r="AE3545" s="6"/>
    </row>
    <row r="3546" spans="9:31" x14ac:dyDescent="0.25">
      <c r="AD3546" s="6"/>
      <c r="AE3546" s="6"/>
    </row>
    <row r="3547" spans="9:31" x14ac:dyDescent="0.25">
      <c r="AD3547" s="6"/>
      <c r="AE3547" s="6"/>
    </row>
    <row r="3548" spans="9:31" x14ac:dyDescent="0.25">
      <c r="AD3548" s="6"/>
      <c r="AE3548" s="6"/>
    </row>
    <row r="3549" spans="9:31" x14ac:dyDescent="0.25">
      <c r="M3549" s="7"/>
      <c r="AD3549" s="6"/>
      <c r="AE3549" s="6"/>
    </row>
    <row r="3550" spans="9:31" x14ac:dyDescent="0.25">
      <c r="AD3550" s="6"/>
      <c r="AE3550" s="6"/>
    </row>
    <row r="3551" spans="9:31" x14ac:dyDescent="0.25">
      <c r="AD3551" s="6"/>
      <c r="AE3551" s="6"/>
    </row>
    <row r="3552" spans="9:31" x14ac:dyDescent="0.25">
      <c r="AD3552" s="6"/>
      <c r="AE3552" s="6"/>
    </row>
    <row r="3553" spans="10:31" x14ac:dyDescent="0.25">
      <c r="AD3553" s="6"/>
      <c r="AE3553" s="6"/>
    </row>
    <row r="3554" spans="10:31" x14ac:dyDescent="0.25">
      <c r="AD3554" s="6"/>
      <c r="AE3554" s="6"/>
    </row>
    <row r="3555" spans="10:31" x14ac:dyDescent="0.25">
      <c r="AD3555" s="6"/>
      <c r="AE3555" s="6"/>
    </row>
    <row r="3556" spans="10:31" x14ac:dyDescent="0.25">
      <c r="AD3556" s="6"/>
      <c r="AE3556" s="6"/>
    </row>
    <row r="3557" spans="10:31" x14ac:dyDescent="0.25">
      <c r="J3557" s="7"/>
      <c r="AD3557" s="6"/>
      <c r="AE3557" s="6"/>
    </row>
    <row r="3558" spans="10:31" x14ac:dyDescent="0.25">
      <c r="AD3558" s="6"/>
      <c r="AE3558" s="6"/>
    </row>
    <row r="3559" spans="10:31" x14ac:dyDescent="0.25">
      <c r="AD3559" s="6"/>
      <c r="AE3559" s="6"/>
    </row>
    <row r="3560" spans="10:31" x14ac:dyDescent="0.25">
      <c r="AD3560" s="6"/>
      <c r="AE3560" s="6"/>
    </row>
    <row r="3561" spans="10:31" x14ac:dyDescent="0.25">
      <c r="AD3561" s="6"/>
      <c r="AE3561" s="6"/>
    </row>
    <row r="3562" spans="10:31" x14ac:dyDescent="0.25">
      <c r="AD3562" s="6"/>
      <c r="AE3562" s="6"/>
    </row>
    <row r="3563" spans="10:31" x14ac:dyDescent="0.25">
      <c r="AD3563" s="6"/>
      <c r="AE3563" s="6"/>
    </row>
    <row r="3564" spans="10:31" x14ac:dyDescent="0.25">
      <c r="AD3564" s="6"/>
      <c r="AE3564" s="6"/>
    </row>
    <row r="3565" spans="10:31" x14ac:dyDescent="0.25">
      <c r="AD3565" s="6"/>
      <c r="AE3565" s="6"/>
    </row>
    <row r="3566" spans="10:31" x14ac:dyDescent="0.25">
      <c r="AD3566" s="6"/>
      <c r="AE3566" s="6"/>
    </row>
    <row r="3567" spans="10:31" x14ac:dyDescent="0.25">
      <c r="AD3567" s="6"/>
      <c r="AE3567" s="6"/>
    </row>
    <row r="3568" spans="10:31" x14ac:dyDescent="0.25">
      <c r="AD3568" s="6"/>
      <c r="AE3568" s="6"/>
    </row>
    <row r="3569" spans="10:31" x14ac:dyDescent="0.25">
      <c r="AD3569" s="6"/>
      <c r="AE3569" s="6"/>
    </row>
    <row r="3570" spans="10:31" x14ac:dyDescent="0.25">
      <c r="J3570" s="7"/>
      <c r="AD3570" s="6"/>
      <c r="AE3570" s="6"/>
    </row>
    <row r="3571" spans="10:31" x14ac:dyDescent="0.25">
      <c r="AD3571" s="6"/>
      <c r="AE3571" s="6"/>
    </row>
    <row r="3572" spans="10:31" x14ac:dyDescent="0.25">
      <c r="AD3572" s="6"/>
      <c r="AE3572" s="6"/>
    </row>
    <row r="3573" spans="10:31" x14ac:dyDescent="0.25">
      <c r="AD3573" s="6"/>
      <c r="AE3573" s="6"/>
    </row>
    <row r="3574" spans="10:31" x14ac:dyDescent="0.25">
      <c r="AD3574" s="6"/>
      <c r="AE3574" s="6"/>
    </row>
    <row r="3575" spans="10:31" x14ac:dyDescent="0.25">
      <c r="AD3575" s="6"/>
      <c r="AE3575" s="6"/>
    </row>
    <row r="3576" spans="10:31" x14ac:dyDescent="0.25">
      <c r="J3576" s="7"/>
      <c r="L3576" s="7"/>
      <c r="AD3576" s="6"/>
      <c r="AE3576" s="6"/>
    </row>
    <row r="3577" spans="10:31" x14ac:dyDescent="0.25">
      <c r="AD3577" s="6"/>
      <c r="AE3577" s="6"/>
    </row>
    <row r="3578" spans="10:31" x14ac:dyDescent="0.25">
      <c r="AD3578" s="6"/>
      <c r="AE3578" s="6"/>
    </row>
    <row r="3579" spans="10:31" x14ac:dyDescent="0.25">
      <c r="AD3579" s="6"/>
      <c r="AE3579" s="6"/>
    </row>
    <row r="3580" spans="10:31" x14ac:dyDescent="0.25">
      <c r="AD3580" s="6"/>
      <c r="AE3580" s="6"/>
    </row>
    <row r="3581" spans="10:31" x14ac:dyDescent="0.25">
      <c r="AD3581" s="6"/>
      <c r="AE3581" s="6"/>
    </row>
    <row r="3582" spans="10:31" x14ac:dyDescent="0.25">
      <c r="AD3582" s="6"/>
      <c r="AE3582" s="6"/>
    </row>
    <row r="3583" spans="10:31" x14ac:dyDescent="0.25">
      <c r="M3583" s="7"/>
      <c r="AD3583" s="6"/>
      <c r="AE3583" s="6"/>
    </row>
    <row r="3584" spans="10:31" x14ac:dyDescent="0.25">
      <c r="AD3584" s="6"/>
      <c r="AE3584" s="6"/>
    </row>
    <row r="3585" spans="9:31" x14ac:dyDescent="0.25">
      <c r="AD3585" s="6"/>
      <c r="AE3585" s="6"/>
    </row>
    <row r="3586" spans="9:31" x14ac:dyDescent="0.25">
      <c r="L3586" s="7"/>
      <c r="AD3586" s="6"/>
      <c r="AE3586" s="6"/>
    </row>
    <row r="3587" spans="9:31" x14ac:dyDescent="0.25">
      <c r="J3587" s="7"/>
      <c r="AD3587" s="6"/>
      <c r="AE3587" s="6"/>
    </row>
    <row r="3588" spans="9:31" x14ac:dyDescent="0.25">
      <c r="L3588" s="7"/>
      <c r="AD3588" s="6"/>
      <c r="AE3588" s="6"/>
    </row>
    <row r="3589" spans="9:31" x14ac:dyDescent="0.25">
      <c r="AD3589" s="6"/>
      <c r="AE3589" s="6"/>
    </row>
    <row r="3590" spans="9:31" x14ac:dyDescent="0.25">
      <c r="AD3590" s="6"/>
      <c r="AE3590" s="6"/>
    </row>
    <row r="3591" spans="9:31" x14ac:dyDescent="0.25">
      <c r="I3591" s="7"/>
      <c r="J3591" s="7"/>
      <c r="K3591" s="7"/>
      <c r="L3591" s="7"/>
      <c r="AD3591" s="6"/>
      <c r="AE3591" s="6"/>
    </row>
    <row r="3592" spans="9:31" x14ac:dyDescent="0.25">
      <c r="AD3592" s="6"/>
      <c r="AE3592" s="6"/>
    </row>
    <row r="3593" spans="9:31" x14ac:dyDescent="0.25">
      <c r="AD3593" s="6"/>
      <c r="AE3593" s="6"/>
    </row>
    <row r="3594" spans="9:31" x14ac:dyDescent="0.25">
      <c r="AD3594" s="6"/>
      <c r="AE3594" s="6"/>
    </row>
    <row r="3595" spans="9:31" x14ac:dyDescent="0.25">
      <c r="I3595" s="7"/>
      <c r="J3595" s="7"/>
      <c r="K3595" s="7"/>
      <c r="L3595" s="7"/>
      <c r="AD3595" s="6"/>
      <c r="AE3595" s="6"/>
    </row>
    <row r="3596" spans="9:31" x14ac:dyDescent="0.25">
      <c r="AD3596" s="6"/>
      <c r="AE3596" s="6"/>
    </row>
    <row r="3597" spans="9:31" x14ac:dyDescent="0.25">
      <c r="AD3597" s="6"/>
      <c r="AE3597" s="6"/>
    </row>
    <row r="3598" spans="9:31" x14ac:dyDescent="0.25">
      <c r="AD3598" s="6"/>
      <c r="AE3598" s="6"/>
    </row>
    <row r="3599" spans="9:31" x14ac:dyDescent="0.25">
      <c r="AD3599" s="6"/>
      <c r="AE3599" s="6"/>
    </row>
    <row r="3600" spans="9:31" x14ac:dyDescent="0.25">
      <c r="L3600" s="7"/>
      <c r="AD3600" s="6"/>
      <c r="AE3600" s="6"/>
    </row>
    <row r="3601" spans="9:31" x14ac:dyDescent="0.25">
      <c r="AD3601" s="6"/>
      <c r="AE3601" s="6"/>
    </row>
    <row r="3602" spans="9:31" x14ac:dyDescent="0.25">
      <c r="AD3602" s="6"/>
      <c r="AE3602" s="6"/>
    </row>
    <row r="3603" spans="9:31" x14ac:dyDescent="0.25">
      <c r="AD3603" s="6"/>
      <c r="AE3603" s="6"/>
    </row>
    <row r="3604" spans="9:31" x14ac:dyDescent="0.25">
      <c r="AD3604" s="6"/>
      <c r="AE3604" s="6"/>
    </row>
    <row r="3605" spans="9:31" x14ac:dyDescent="0.25">
      <c r="I3605" s="7"/>
      <c r="J3605" s="7"/>
      <c r="K3605" s="7"/>
      <c r="L3605" s="7"/>
      <c r="AD3605" s="6"/>
      <c r="AE3605" s="6"/>
    </row>
    <row r="3606" spans="9:31" x14ac:dyDescent="0.25">
      <c r="AD3606" s="6"/>
      <c r="AE3606" s="6"/>
    </row>
    <row r="3607" spans="9:31" x14ac:dyDescent="0.25">
      <c r="J3607" s="7"/>
      <c r="M3607" s="7"/>
      <c r="AD3607" s="6"/>
      <c r="AE3607" s="6"/>
    </row>
    <row r="3608" spans="9:31" x14ac:dyDescent="0.25">
      <c r="AD3608" s="6"/>
      <c r="AE3608" s="6"/>
    </row>
    <row r="3609" spans="9:31" x14ac:dyDescent="0.25">
      <c r="AD3609" s="6"/>
      <c r="AE3609" s="6"/>
    </row>
    <row r="3610" spans="9:31" x14ac:dyDescent="0.25">
      <c r="I3610" s="7"/>
      <c r="J3610" s="7"/>
      <c r="K3610" s="7"/>
      <c r="L3610" s="7"/>
      <c r="AD3610" s="6"/>
      <c r="AE3610" s="6"/>
    </row>
    <row r="3611" spans="9:31" x14ac:dyDescent="0.25">
      <c r="AD3611" s="6"/>
      <c r="AE3611" s="6"/>
    </row>
    <row r="3612" spans="9:31" x14ac:dyDescent="0.25">
      <c r="AD3612" s="6"/>
      <c r="AE3612" s="6"/>
    </row>
    <row r="3613" spans="9:31" x14ac:dyDescent="0.25">
      <c r="J3613" s="7"/>
      <c r="L3613" s="7"/>
      <c r="AD3613" s="6"/>
      <c r="AE3613" s="6"/>
    </row>
    <row r="3614" spans="9:31" x14ac:dyDescent="0.25">
      <c r="AD3614" s="6"/>
      <c r="AE3614" s="6"/>
    </row>
    <row r="3615" spans="9:31" x14ac:dyDescent="0.25">
      <c r="M3615" s="7"/>
      <c r="AD3615" s="6"/>
      <c r="AE3615" s="6"/>
    </row>
    <row r="3616" spans="9:31" x14ac:dyDescent="0.25">
      <c r="AD3616" s="6"/>
      <c r="AE3616" s="6"/>
    </row>
    <row r="3617" spans="12:31" x14ac:dyDescent="0.25">
      <c r="M3617" s="7"/>
      <c r="AD3617" s="6"/>
      <c r="AE3617" s="6"/>
    </row>
    <row r="3618" spans="12:31" x14ac:dyDescent="0.25">
      <c r="AD3618" s="6"/>
      <c r="AE3618" s="6"/>
    </row>
    <row r="3619" spans="12:31" x14ac:dyDescent="0.25">
      <c r="L3619" s="7"/>
      <c r="AD3619" s="6"/>
      <c r="AE3619" s="6"/>
    </row>
    <row r="3620" spans="12:31" x14ac:dyDescent="0.25">
      <c r="AD3620" s="6"/>
      <c r="AE3620" s="6"/>
    </row>
    <row r="3621" spans="12:31" x14ac:dyDescent="0.25">
      <c r="AD3621" s="6"/>
      <c r="AE3621" s="6"/>
    </row>
    <row r="3622" spans="12:31" x14ac:dyDescent="0.25">
      <c r="L3622" s="7"/>
      <c r="AD3622" s="6"/>
      <c r="AE3622" s="6"/>
    </row>
    <row r="3623" spans="12:31" x14ac:dyDescent="0.25">
      <c r="AD3623" s="6"/>
      <c r="AE3623" s="6"/>
    </row>
    <row r="3624" spans="12:31" x14ac:dyDescent="0.25">
      <c r="AD3624" s="6"/>
      <c r="AE3624" s="6"/>
    </row>
    <row r="3625" spans="12:31" x14ac:dyDescent="0.25">
      <c r="AD3625" s="6"/>
      <c r="AE3625" s="6"/>
    </row>
    <row r="3626" spans="12:31" x14ac:dyDescent="0.25">
      <c r="AD3626" s="6"/>
      <c r="AE3626" s="6"/>
    </row>
    <row r="3627" spans="12:31" x14ac:dyDescent="0.25">
      <c r="L3627" s="7"/>
      <c r="AD3627" s="6"/>
      <c r="AE3627" s="6"/>
    </row>
    <row r="3628" spans="12:31" x14ac:dyDescent="0.25">
      <c r="M3628" s="7"/>
      <c r="AD3628" s="6"/>
      <c r="AE3628" s="6"/>
    </row>
    <row r="3629" spans="12:31" x14ac:dyDescent="0.25">
      <c r="AD3629" s="6"/>
      <c r="AE3629" s="6"/>
    </row>
    <row r="3630" spans="12:31" x14ac:dyDescent="0.25">
      <c r="AD3630" s="6"/>
      <c r="AE3630" s="6"/>
    </row>
    <row r="3631" spans="12:31" x14ac:dyDescent="0.25">
      <c r="AD3631" s="6"/>
      <c r="AE3631" s="6"/>
    </row>
    <row r="3632" spans="12:31" x14ac:dyDescent="0.25">
      <c r="AD3632" s="6"/>
      <c r="AE3632" s="6"/>
    </row>
    <row r="3633" spans="9:31" x14ac:dyDescent="0.25">
      <c r="AD3633" s="6"/>
      <c r="AE3633" s="6"/>
    </row>
    <row r="3634" spans="9:31" x14ac:dyDescent="0.25">
      <c r="AD3634" s="6"/>
      <c r="AE3634" s="6"/>
    </row>
    <row r="3635" spans="9:31" x14ac:dyDescent="0.25">
      <c r="AD3635" s="6"/>
      <c r="AE3635" s="6"/>
    </row>
    <row r="3636" spans="9:31" x14ac:dyDescent="0.25">
      <c r="L3636" s="7"/>
      <c r="M3636" s="7"/>
      <c r="AD3636" s="6"/>
      <c r="AE3636" s="6"/>
    </row>
    <row r="3637" spans="9:31" x14ac:dyDescent="0.25">
      <c r="AD3637" s="6"/>
      <c r="AE3637" s="6"/>
    </row>
    <row r="3638" spans="9:31" x14ac:dyDescent="0.25">
      <c r="J3638" s="7"/>
      <c r="AD3638" s="6"/>
      <c r="AE3638" s="6"/>
    </row>
    <row r="3639" spans="9:31" x14ac:dyDescent="0.25">
      <c r="AD3639" s="6"/>
      <c r="AE3639" s="6"/>
    </row>
    <row r="3640" spans="9:31" x14ac:dyDescent="0.25">
      <c r="AD3640" s="6"/>
      <c r="AE3640" s="6"/>
    </row>
    <row r="3641" spans="9:31" x14ac:dyDescent="0.25">
      <c r="L3641" s="7"/>
      <c r="AD3641" s="6"/>
      <c r="AE3641" s="6"/>
    </row>
    <row r="3642" spans="9:31" x14ac:dyDescent="0.25">
      <c r="AD3642" s="6"/>
      <c r="AE3642" s="6"/>
    </row>
    <row r="3643" spans="9:31" x14ac:dyDescent="0.25">
      <c r="AD3643" s="6"/>
      <c r="AE3643" s="6"/>
    </row>
    <row r="3644" spans="9:31" x14ac:dyDescent="0.25">
      <c r="I3644" s="7"/>
      <c r="J3644" s="7"/>
      <c r="K3644" s="7"/>
      <c r="L3644" s="7"/>
      <c r="AD3644" s="6"/>
      <c r="AE3644" s="6"/>
    </row>
    <row r="3645" spans="9:31" x14ac:dyDescent="0.25">
      <c r="AD3645" s="6"/>
      <c r="AE3645" s="6"/>
    </row>
    <row r="3646" spans="9:31" x14ac:dyDescent="0.25">
      <c r="AD3646" s="6"/>
      <c r="AE3646" s="6"/>
    </row>
    <row r="3647" spans="9:31" x14ac:dyDescent="0.25">
      <c r="AD3647" s="6"/>
      <c r="AE3647" s="6"/>
    </row>
    <row r="3648" spans="9:31" x14ac:dyDescent="0.25">
      <c r="AD3648" s="6"/>
      <c r="AE3648" s="6"/>
    </row>
    <row r="3649" spans="10:31" x14ac:dyDescent="0.25">
      <c r="J3649" s="7"/>
      <c r="AD3649" s="6"/>
      <c r="AE3649" s="6"/>
    </row>
    <row r="3650" spans="10:31" x14ac:dyDescent="0.25">
      <c r="AD3650" s="6"/>
      <c r="AE3650" s="6"/>
    </row>
    <row r="3651" spans="10:31" x14ac:dyDescent="0.25">
      <c r="AD3651" s="6"/>
      <c r="AE3651" s="6"/>
    </row>
    <row r="3652" spans="10:31" x14ac:dyDescent="0.25">
      <c r="AD3652" s="6"/>
      <c r="AE3652" s="6"/>
    </row>
    <row r="3653" spans="10:31" x14ac:dyDescent="0.25">
      <c r="J3653" s="7"/>
      <c r="L3653" s="7"/>
      <c r="AD3653" s="6"/>
      <c r="AE3653" s="6"/>
    </row>
    <row r="3654" spans="10:31" x14ac:dyDescent="0.25">
      <c r="J3654" s="7"/>
      <c r="AD3654" s="6"/>
      <c r="AE3654" s="6"/>
    </row>
    <row r="3655" spans="10:31" x14ac:dyDescent="0.25">
      <c r="AD3655" s="6"/>
      <c r="AE3655" s="6"/>
    </row>
    <row r="3656" spans="10:31" x14ac:dyDescent="0.25">
      <c r="AD3656" s="6"/>
      <c r="AE3656" s="6"/>
    </row>
    <row r="3657" spans="10:31" x14ac:dyDescent="0.25">
      <c r="AD3657" s="6"/>
      <c r="AE3657" s="6"/>
    </row>
    <row r="3658" spans="10:31" x14ac:dyDescent="0.25">
      <c r="M3658" s="7"/>
      <c r="AD3658" s="6"/>
      <c r="AE3658" s="6"/>
    </row>
    <row r="3659" spans="10:31" x14ac:dyDescent="0.25">
      <c r="AD3659" s="6"/>
      <c r="AE3659" s="6"/>
    </row>
    <row r="3660" spans="10:31" x14ac:dyDescent="0.25">
      <c r="AD3660" s="6"/>
      <c r="AE3660" s="6"/>
    </row>
    <row r="3661" spans="10:31" x14ac:dyDescent="0.25">
      <c r="AD3661" s="6"/>
      <c r="AE3661" s="6"/>
    </row>
    <row r="3662" spans="10:31" x14ac:dyDescent="0.25">
      <c r="AD3662" s="6"/>
      <c r="AE3662" s="6"/>
    </row>
    <row r="3663" spans="10:31" x14ac:dyDescent="0.25">
      <c r="AD3663" s="6"/>
      <c r="AE3663" s="6"/>
    </row>
    <row r="3664" spans="10:31" x14ac:dyDescent="0.25">
      <c r="AD3664" s="6"/>
      <c r="AE3664" s="6"/>
    </row>
    <row r="3665" spans="9:31" x14ac:dyDescent="0.25">
      <c r="AD3665" s="6"/>
      <c r="AE3665" s="6"/>
    </row>
    <row r="3666" spans="9:31" x14ac:dyDescent="0.25">
      <c r="AD3666" s="6"/>
      <c r="AE3666" s="6"/>
    </row>
    <row r="3667" spans="9:31" x14ac:dyDescent="0.25">
      <c r="AD3667" s="6"/>
      <c r="AE3667" s="6"/>
    </row>
    <row r="3668" spans="9:31" x14ac:dyDescent="0.25">
      <c r="M3668" s="7"/>
      <c r="AD3668" s="6"/>
      <c r="AE3668" s="6"/>
    </row>
    <row r="3669" spans="9:31" x14ac:dyDescent="0.25">
      <c r="AD3669" s="6"/>
      <c r="AE3669" s="6"/>
    </row>
    <row r="3670" spans="9:31" x14ac:dyDescent="0.25">
      <c r="AD3670" s="6"/>
      <c r="AE3670" s="6"/>
    </row>
    <row r="3671" spans="9:31" x14ac:dyDescent="0.25">
      <c r="AD3671" s="6"/>
      <c r="AE3671" s="6"/>
    </row>
    <row r="3672" spans="9:31" x14ac:dyDescent="0.25">
      <c r="M3672" s="7"/>
      <c r="AD3672" s="6"/>
      <c r="AE3672" s="6"/>
    </row>
    <row r="3673" spans="9:31" x14ac:dyDescent="0.25">
      <c r="AD3673" s="6"/>
      <c r="AE3673" s="6"/>
    </row>
    <row r="3674" spans="9:31" x14ac:dyDescent="0.25">
      <c r="AD3674" s="6"/>
      <c r="AE3674" s="6"/>
    </row>
    <row r="3675" spans="9:31" x14ac:dyDescent="0.25">
      <c r="I3675" s="7"/>
      <c r="J3675" s="7"/>
      <c r="K3675" s="7"/>
      <c r="L3675" s="7"/>
      <c r="AD3675" s="6"/>
      <c r="AE3675" s="6"/>
    </row>
    <row r="3676" spans="9:31" x14ac:dyDescent="0.25">
      <c r="AD3676" s="6"/>
      <c r="AE3676" s="6"/>
    </row>
    <row r="3677" spans="9:31" x14ac:dyDescent="0.25">
      <c r="AD3677" s="6"/>
      <c r="AE3677" s="6"/>
    </row>
    <row r="3678" spans="9:31" x14ac:dyDescent="0.25">
      <c r="AD3678" s="6"/>
      <c r="AE3678" s="6"/>
    </row>
    <row r="3679" spans="9:31" x14ac:dyDescent="0.25">
      <c r="AD3679" s="6"/>
      <c r="AE3679" s="6"/>
    </row>
    <row r="3680" spans="9:31" x14ac:dyDescent="0.25">
      <c r="AD3680" s="6"/>
      <c r="AE3680" s="6"/>
    </row>
    <row r="3681" spans="9:31" x14ac:dyDescent="0.25">
      <c r="M3681" s="7"/>
      <c r="AD3681" s="6"/>
      <c r="AE3681" s="6"/>
    </row>
    <row r="3682" spans="9:31" x14ac:dyDescent="0.25">
      <c r="AD3682" s="6"/>
      <c r="AE3682" s="6"/>
    </row>
    <row r="3683" spans="9:31" x14ac:dyDescent="0.25">
      <c r="I3683" s="7"/>
      <c r="J3683" s="7"/>
      <c r="K3683" s="7"/>
      <c r="L3683" s="7"/>
      <c r="AD3683" s="6"/>
      <c r="AE3683" s="6"/>
    </row>
    <row r="3684" spans="9:31" x14ac:dyDescent="0.25">
      <c r="AD3684" s="6"/>
      <c r="AE3684" s="6"/>
    </row>
    <row r="3685" spans="9:31" x14ac:dyDescent="0.25">
      <c r="AD3685" s="6"/>
      <c r="AE3685" s="6"/>
    </row>
    <row r="3686" spans="9:31" x14ac:dyDescent="0.25">
      <c r="AD3686" s="6"/>
      <c r="AE3686" s="6"/>
    </row>
    <row r="3687" spans="9:31" x14ac:dyDescent="0.25">
      <c r="AD3687" s="6"/>
      <c r="AE3687" s="6"/>
    </row>
    <row r="3688" spans="9:31" x14ac:dyDescent="0.25">
      <c r="AD3688" s="6"/>
      <c r="AE3688" s="6"/>
    </row>
    <row r="3689" spans="9:31" x14ac:dyDescent="0.25">
      <c r="AD3689" s="6"/>
      <c r="AE3689" s="6"/>
    </row>
    <row r="3690" spans="9:31" x14ac:dyDescent="0.25">
      <c r="J3690" s="7"/>
      <c r="M3690" s="7"/>
      <c r="AD3690" s="6"/>
      <c r="AE3690" s="6"/>
    </row>
    <row r="3691" spans="9:31" x14ac:dyDescent="0.25">
      <c r="AD3691" s="6"/>
      <c r="AE3691" s="6"/>
    </row>
    <row r="3692" spans="9:31" x14ac:dyDescent="0.25">
      <c r="AD3692" s="6"/>
      <c r="AE3692" s="6"/>
    </row>
    <row r="3693" spans="9:31" x14ac:dyDescent="0.25">
      <c r="AD3693" s="6"/>
      <c r="AE3693" s="6"/>
    </row>
    <row r="3694" spans="9:31" x14ac:dyDescent="0.25">
      <c r="AD3694" s="6"/>
      <c r="AE3694" s="6"/>
    </row>
    <row r="3695" spans="9:31" x14ac:dyDescent="0.25">
      <c r="AD3695" s="6"/>
      <c r="AE3695" s="6"/>
    </row>
    <row r="3696" spans="9:31" x14ac:dyDescent="0.25">
      <c r="AD3696" s="6"/>
      <c r="AE3696" s="6"/>
    </row>
    <row r="3697" spans="10:33" x14ac:dyDescent="0.25">
      <c r="AD3697" s="6"/>
      <c r="AE3697" s="6"/>
    </row>
    <row r="3698" spans="10:33" x14ac:dyDescent="0.25">
      <c r="J3698" s="7"/>
      <c r="AD3698" s="6"/>
      <c r="AE3698" s="6"/>
    </row>
    <row r="3699" spans="10:33" x14ac:dyDescent="0.25">
      <c r="AD3699" s="6"/>
      <c r="AE3699" s="6"/>
    </row>
    <row r="3700" spans="10:33" x14ac:dyDescent="0.25">
      <c r="AD3700" s="6"/>
      <c r="AE3700" s="6"/>
    </row>
    <row r="3701" spans="10:33" x14ac:dyDescent="0.25">
      <c r="AD3701" s="6"/>
      <c r="AE3701" s="6"/>
    </row>
    <row r="3702" spans="10:33" x14ac:dyDescent="0.25">
      <c r="AD3702" s="6"/>
      <c r="AE3702" s="6"/>
    </row>
    <row r="3703" spans="10:33" x14ac:dyDescent="0.25">
      <c r="AD3703" s="6"/>
      <c r="AE3703" s="6"/>
    </row>
    <row r="3704" spans="10:33" x14ac:dyDescent="0.25">
      <c r="AD3704" s="6"/>
      <c r="AE3704" s="6"/>
    </row>
    <row r="3705" spans="10:33" x14ac:dyDescent="0.25">
      <c r="AD3705" s="6"/>
      <c r="AE3705" s="6"/>
      <c r="AF3705" s="6"/>
      <c r="AG3705" s="6"/>
    </row>
    <row r="3706" spans="10:33" x14ac:dyDescent="0.25">
      <c r="AD3706" s="6"/>
      <c r="AE3706" s="6"/>
    </row>
    <row r="3707" spans="10:33" x14ac:dyDescent="0.25">
      <c r="J3707" s="7"/>
      <c r="AD3707" s="6"/>
      <c r="AE3707" s="6"/>
    </row>
    <row r="3708" spans="10:33" x14ac:dyDescent="0.25">
      <c r="AD3708" s="6"/>
      <c r="AE3708" s="6"/>
    </row>
    <row r="3709" spans="10:33" x14ac:dyDescent="0.25">
      <c r="AD3709" s="6"/>
      <c r="AE3709" s="6"/>
    </row>
    <row r="3710" spans="10:33" x14ac:dyDescent="0.25">
      <c r="L3710" s="7"/>
      <c r="M3710" s="7"/>
      <c r="AD3710" s="6"/>
      <c r="AE3710" s="6"/>
    </row>
    <row r="3711" spans="10:33" x14ac:dyDescent="0.25">
      <c r="AD3711" s="6"/>
      <c r="AE3711" s="6"/>
    </row>
    <row r="3712" spans="10:33" x14ac:dyDescent="0.25">
      <c r="AD3712" s="6"/>
      <c r="AE3712" s="6"/>
    </row>
    <row r="3713" spans="9:31" x14ac:dyDescent="0.25">
      <c r="AD3713" s="6"/>
      <c r="AE3713" s="6"/>
    </row>
    <row r="3714" spans="9:31" x14ac:dyDescent="0.25">
      <c r="AD3714" s="6"/>
      <c r="AE3714" s="6"/>
    </row>
    <row r="3715" spans="9:31" x14ac:dyDescent="0.25">
      <c r="AD3715" s="6"/>
      <c r="AE3715" s="6"/>
    </row>
    <row r="3716" spans="9:31" x14ac:dyDescent="0.25">
      <c r="AD3716" s="6"/>
      <c r="AE3716" s="6"/>
    </row>
    <row r="3717" spans="9:31" x14ac:dyDescent="0.25">
      <c r="AD3717" s="6"/>
      <c r="AE3717" s="6"/>
    </row>
    <row r="3718" spans="9:31" x14ac:dyDescent="0.25">
      <c r="AD3718" s="6"/>
      <c r="AE3718" s="6"/>
    </row>
    <row r="3719" spans="9:31" x14ac:dyDescent="0.25">
      <c r="J3719" s="7"/>
      <c r="AD3719" s="6"/>
      <c r="AE3719" s="6"/>
    </row>
    <row r="3720" spans="9:31" x14ac:dyDescent="0.25">
      <c r="AD3720" s="6"/>
      <c r="AE3720" s="6"/>
    </row>
    <row r="3721" spans="9:31" x14ac:dyDescent="0.25">
      <c r="AD3721" s="6"/>
      <c r="AE3721" s="6"/>
    </row>
    <row r="3722" spans="9:31" x14ac:dyDescent="0.25">
      <c r="AD3722" s="6"/>
      <c r="AE3722" s="6"/>
    </row>
    <row r="3723" spans="9:31" x14ac:dyDescent="0.25">
      <c r="M3723" s="7"/>
      <c r="AD3723" s="6"/>
      <c r="AE3723" s="6"/>
    </row>
    <row r="3724" spans="9:31" x14ac:dyDescent="0.25">
      <c r="AD3724" s="6"/>
      <c r="AE3724" s="6"/>
    </row>
    <row r="3725" spans="9:31" x14ac:dyDescent="0.25">
      <c r="AD3725" s="6"/>
      <c r="AE3725" s="6"/>
    </row>
    <row r="3726" spans="9:31" x14ac:dyDescent="0.25">
      <c r="I3726" s="7"/>
      <c r="J3726" s="7"/>
      <c r="K3726" s="7"/>
      <c r="L3726" s="7"/>
      <c r="AD3726" s="6"/>
      <c r="AE3726" s="6"/>
    </row>
    <row r="3727" spans="9:31" x14ac:dyDescent="0.25">
      <c r="AD3727" s="6"/>
      <c r="AE3727" s="6"/>
    </row>
    <row r="3728" spans="9:31" x14ac:dyDescent="0.25">
      <c r="I3728" s="7"/>
      <c r="J3728" s="7"/>
      <c r="K3728" s="7"/>
      <c r="L3728" s="7"/>
      <c r="AD3728" s="6"/>
      <c r="AE3728" s="6"/>
    </row>
    <row r="3729" spans="9:33" x14ac:dyDescent="0.25">
      <c r="AD3729" s="6"/>
      <c r="AE3729" s="6"/>
    </row>
    <row r="3730" spans="9:33" x14ac:dyDescent="0.25">
      <c r="AD3730" s="6"/>
      <c r="AE3730" s="6"/>
    </row>
    <row r="3731" spans="9:33" x14ac:dyDescent="0.25">
      <c r="AD3731" s="6"/>
      <c r="AE3731" s="6"/>
    </row>
    <row r="3732" spans="9:33" x14ac:dyDescent="0.25">
      <c r="AD3732" s="6"/>
      <c r="AE3732" s="6"/>
    </row>
    <row r="3733" spans="9:33" x14ac:dyDescent="0.25">
      <c r="I3733" s="7"/>
      <c r="J3733" s="7"/>
      <c r="K3733" s="7"/>
      <c r="L3733" s="7"/>
      <c r="M3733" s="7"/>
      <c r="AD3733" s="6"/>
      <c r="AE3733" s="6"/>
    </row>
    <row r="3734" spans="9:33" x14ac:dyDescent="0.25">
      <c r="AD3734" s="6"/>
      <c r="AE3734" s="6"/>
    </row>
    <row r="3735" spans="9:33" x14ac:dyDescent="0.25">
      <c r="AD3735" s="6"/>
      <c r="AE3735" s="6"/>
    </row>
    <row r="3736" spans="9:33" x14ac:dyDescent="0.25">
      <c r="AD3736" s="6"/>
      <c r="AE3736" s="6"/>
    </row>
    <row r="3737" spans="9:33" x14ac:dyDescent="0.25">
      <c r="AD3737" s="6"/>
      <c r="AE3737" s="6"/>
    </row>
    <row r="3738" spans="9:33" x14ac:dyDescent="0.25">
      <c r="AD3738" s="6"/>
      <c r="AE3738" s="6"/>
    </row>
    <row r="3739" spans="9:33" x14ac:dyDescent="0.25">
      <c r="AD3739" s="6"/>
      <c r="AE3739" s="6"/>
    </row>
    <row r="3740" spans="9:33" x14ac:dyDescent="0.25">
      <c r="AD3740" s="6"/>
      <c r="AE3740" s="6"/>
    </row>
    <row r="3741" spans="9:33" x14ac:dyDescent="0.25">
      <c r="M3741" s="7"/>
      <c r="AD3741" s="6"/>
      <c r="AE3741" s="6"/>
    </row>
    <row r="3742" spans="9:33" x14ac:dyDescent="0.25">
      <c r="AD3742" s="6"/>
      <c r="AE3742" s="6"/>
    </row>
    <row r="3743" spans="9:33" x14ac:dyDescent="0.25">
      <c r="L3743" s="7"/>
      <c r="AD3743" s="6"/>
      <c r="AE3743" s="6"/>
      <c r="AF3743" s="6"/>
      <c r="AG3743" s="6"/>
    </row>
    <row r="3744" spans="9:33" x14ac:dyDescent="0.25">
      <c r="AD3744" s="6"/>
      <c r="AE3744" s="6"/>
    </row>
    <row r="3745" spans="9:31" x14ac:dyDescent="0.25">
      <c r="AD3745" s="6"/>
      <c r="AE3745" s="6"/>
    </row>
    <row r="3746" spans="9:31" x14ac:dyDescent="0.25">
      <c r="AD3746" s="6"/>
      <c r="AE3746" s="6"/>
    </row>
    <row r="3747" spans="9:31" x14ac:dyDescent="0.25">
      <c r="AD3747" s="6"/>
      <c r="AE3747" s="6"/>
    </row>
    <row r="3748" spans="9:31" x14ac:dyDescent="0.25">
      <c r="AD3748" s="6"/>
      <c r="AE3748" s="6"/>
    </row>
    <row r="3749" spans="9:31" x14ac:dyDescent="0.25">
      <c r="AD3749" s="6"/>
      <c r="AE3749" s="6"/>
    </row>
    <row r="3750" spans="9:31" x14ac:dyDescent="0.25">
      <c r="AD3750" s="6"/>
      <c r="AE3750" s="6"/>
    </row>
    <row r="3751" spans="9:31" x14ac:dyDescent="0.25">
      <c r="AD3751" s="6"/>
      <c r="AE3751" s="6"/>
    </row>
    <row r="3752" spans="9:31" x14ac:dyDescent="0.25">
      <c r="AD3752" s="6"/>
      <c r="AE3752" s="6"/>
    </row>
    <row r="3753" spans="9:31" x14ac:dyDescent="0.25">
      <c r="AD3753" s="6"/>
      <c r="AE3753" s="6"/>
    </row>
    <row r="3754" spans="9:31" x14ac:dyDescent="0.25">
      <c r="AD3754" s="6"/>
      <c r="AE3754" s="6"/>
    </row>
    <row r="3755" spans="9:31" x14ac:dyDescent="0.25">
      <c r="AD3755" s="6"/>
      <c r="AE3755" s="6"/>
    </row>
    <row r="3756" spans="9:31" x14ac:dyDescent="0.25">
      <c r="I3756" s="7"/>
      <c r="J3756" s="7"/>
      <c r="K3756" s="7"/>
      <c r="L3756" s="7"/>
      <c r="AD3756" s="6"/>
      <c r="AE3756" s="6"/>
    </row>
    <row r="3757" spans="9:31" x14ac:dyDescent="0.25">
      <c r="AD3757" s="6"/>
      <c r="AE3757" s="6"/>
    </row>
    <row r="3758" spans="9:31" x14ac:dyDescent="0.25">
      <c r="AD3758" s="6"/>
      <c r="AE3758" s="6"/>
    </row>
    <row r="3759" spans="9:31" x14ac:dyDescent="0.25">
      <c r="AD3759" s="6"/>
      <c r="AE3759" s="6"/>
    </row>
    <row r="3760" spans="9:31" x14ac:dyDescent="0.25">
      <c r="AD3760" s="6"/>
      <c r="AE3760" s="6"/>
    </row>
    <row r="3761" spans="10:31" x14ac:dyDescent="0.25">
      <c r="AD3761" s="6"/>
      <c r="AE3761" s="6"/>
    </row>
    <row r="3762" spans="10:31" x14ac:dyDescent="0.25">
      <c r="AD3762" s="6"/>
      <c r="AE3762" s="6"/>
    </row>
    <row r="3763" spans="10:31" x14ac:dyDescent="0.25">
      <c r="J3763" s="7"/>
      <c r="AD3763" s="6"/>
      <c r="AE3763" s="6"/>
    </row>
    <row r="3764" spans="10:31" x14ac:dyDescent="0.25">
      <c r="AD3764" s="6"/>
      <c r="AE3764" s="6"/>
    </row>
    <row r="3765" spans="10:31" x14ac:dyDescent="0.25">
      <c r="AD3765" s="6"/>
      <c r="AE3765" s="6"/>
    </row>
    <row r="3766" spans="10:31" x14ac:dyDescent="0.25">
      <c r="AD3766" s="6"/>
      <c r="AE3766" s="6"/>
    </row>
    <row r="3767" spans="10:31" x14ac:dyDescent="0.25">
      <c r="AD3767" s="6"/>
      <c r="AE3767" s="6"/>
    </row>
    <row r="3768" spans="10:31" x14ac:dyDescent="0.25">
      <c r="AD3768" s="6"/>
      <c r="AE3768" s="6"/>
    </row>
    <row r="3769" spans="10:31" x14ac:dyDescent="0.25">
      <c r="AD3769" s="6"/>
      <c r="AE3769" s="6"/>
    </row>
    <row r="3770" spans="10:31" x14ac:dyDescent="0.25">
      <c r="AD3770" s="6"/>
      <c r="AE3770" s="6"/>
    </row>
    <row r="3771" spans="10:31" x14ac:dyDescent="0.25">
      <c r="M3771" s="7"/>
      <c r="AD3771" s="6"/>
      <c r="AE3771" s="6"/>
    </row>
    <row r="3772" spans="10:31" x14ac:dyDescent="0.25">
      <c r="AD3772" s="6"/>
      <c r="AE3772" s="6"/>
    </row>
    <row r="3773" spans="10:31" x14ac:dyDescent="0.25">
      <c r="AD3773" s="6"/>
      <c r="AE3773" s="6"/>
    </row>
    <row r="3774" spans="10:31" x14ac:dyDescent="0.25">
      <c r="AD3774" s="6"/>
      <c r="AE3774" s="6"/>
    </row>
    <row r="3775" spans="10:31" x14ac:dyDescent="0.25">
      <c r="AD3775" s="6"/>
      <c r="AE3775" s="6"/>
    </row>
    <row r="3776" spans="10:31" x14ac:dyDescent="0.25">
      <c r="AD3776" s="6"/>
      <c r="AE3776" s="6"/>
    </row>
    <row r="3777" spans="9:31" x14ac:dyDescent="0.25">
      <c r="AD3777" s="6"/>
      <c r="AE3777" s="6"/>
    </row>
    <row r="3778" spans="9:31" x14ac:dyDescent="0.25">
      <c r="AD3778" s="6"/>
      <c r="AE3778" s="6"/>
    </row>
    <row r="3779" spans="9:31" x14ac:dyDescent="0.25">
      <c r="AD3779" s="6"/>
      <c r="AE3779" s="6"/>
    </row>
    <row r="3780" spans="9:31" x14ac:dyDescent="0.25">
      <c r="M3780" s="7"/>
      <c r="AD3780" s="6"/>
      <c r="AE3780" s="6"/>
    </row>
    <row r="3781" spans="9:31" x14ac:dyDescent="0.25">
      <c r="AD3781" s="6"/>
      <c r="AE3781" s="6"/>
    </row>
    <row r="3782" spans="9:31" x14ac:dyDescent="0.25">
      <c r="AD3782" s="6"/>
      <c r="AE3782" s="6"/>
    </row>
    <row r="3783" spans="9:31" x14ac:dyDescent="0.25">
      <c r="AD3783" s="6"/>
      <c r="AE3783" s="6"/>
    </row>
    <row r="3784" spans="9:31" x14ac:dyDescent="0.25">
      <c r="J3784" s="7"/>
      <c r="M3784" s="7"/>
      <c r="AD3784" s="6"/>
      <c r="AE3784" s="6"/>
    </row>
    <row r="3785" spans="9:31" x14ac:dyDescent="0.25">
      <c r="AD3785" s="6"/>
      <c r="AE3785" s="6"/>
    </row>
    <row r="3786" spans="9:31" x14ac:dyDescent="0.25">
      <c r="AD3786" s="6"/>
      <c r="AE3786" s="6"/>
    </row>
    <row r="3787" spans="9:31" x14ac:dyDescent="0.25">
      <c r="AD3787" s="6"/>
      <c r="AE3787" s="6"/>
    </row>
    <row r="3788" spans="9:31" x14ac:dyDescent="0.25">
      <c r="AD3788" s="6"/>
      <c r="AE3788" s="6"/>
    </row>
    <row r="3789" spans="9:31" x14ac:dyDescent="0.25">
      <c r="AD3789" s="6"/>
      <c r="AE3789" s="6"/>
    </row>
    <row r="3790" spans="9:31" x14ac:dyDescent="0.25">
      <c r="I3790" s="7"/>
      <c r="J3790" s="7"/>
      <c r="K3790" s="7"/>
      <c r="L3790" s="7"/>
      <c r="AD3790" s="6"/>
      <c r="AE3790" s="6"/>
    </row>
    <row r="3791" spans="9:31" x14ac:dyDescent="0.25">
      <c r="AD3791" s="6"/>
      <c r="AE3791" s="6"/>
    </row>
    <row r="3792" spans="9:31" x14ac:dyDescent="0.25">
      <c r="AD3792" s="6"/>
      <c r="AE3792" s="6"/>
    </row>
    <row r="3793" spans="10:33" x14ac:dyDescent="0.25">
      <c r="AD3793" s="6"/>
      <c r="AE3793" s="6"/>
    </row>
    <row r="3794" spans="10:33" x14ac:dyDescent="0.25">
      <c r="AD3794" s="6"/>
      <c r="AE3794" s="6"/>
    </row>
    <row r="3795" spans="10:33" x14ac:dyDescent="0.25">
      <c r="AD3795" s="6"/>
      <c r="AE3795" s="6"/>
    </row>
    <row r="3796" spans="10:33" x14ac:dyDescent="0.25">
      <c r="AD3796" s="6"/>
      <c r="AE3796" s="6"/>
    </row>
    <row r="3797" spans="10:33" x14ac:dyDescent="0.25">
      <c r="AD3797" s="6"/>
      <c r="AE3797" s="6"/>
    </row>
    <row r="3798" spans="10:33" x14ac:dyDescent="0.25">
      <c r="AD3798" s="6"/>
      <c r="AE3798" s="6"/>
    </row>
    <row r="3799" spans="10:33" x14ac:dyDescent="0.25">
      <c r="AD3799" s="6"/>
      <c r="AE3799" s="6"/>
    </row>
    <row r="3800" spans="10:33" x14ac:dyDescent="0.25">
      <c r="AD3800" s="6"/>
      <c r="AE3800" s="6"/>
    </row>
    <row r="3801" spans="10:33" x14ac:dyDescent="0.25">
      <c r="M3801" s="7"/>
      <c r="AD3801" s="6"/>
      <c r="AE3801" s="6"/>
    </row>
    <row r="3802" spans="10:33" x14ac:dyDescent="0.25">
      <c r="J3802" s="7"/>
      <c r="AD3802" s="6"/>
      <c r="AE3802" s="6"/>
    </row>
    <row r="3803" spans="10:33" x14ac:dyDescent="0.25">
      <c r="AD3803" s="6"/>
      <c r="AE3803" s="6"/>
    </row>
    <row r="3804" spans="10:33" x14ac:dyDescent="0.25">
      <c r="AD3804" s="6"/>
      <c r="AE3804" s="6"/>
    </row>
    <row r="3805" spans="10:33" x14ac:dyDescent="0.25">
      <c r="AD3805" s="6"/>
      <c r="AE3805" s="6"/>
      <c r="AF3805" s="6"/>
      <c r="AG3805" s="6"/>
    </row>
    <row r="3806" spans="10:33" x14ac:dyDescent="0.25">
      <c r="AD3806" s="6"/>
      <c r="AE3806" s="6"/>
    </row>
    <row r="3807" spans="10:33" x14ac:dyDescent="0.25">
      <c r="J3807" s="7"/>
      <c r="AD3807" s="6"/>
      <c r="AE3807" s="6"/>
    </row>
    <row r="3808" spans="10:33" x14ac:dyDescent="0.25">
      <c r="AD3808" s="6"/>
      <c r="AE3808" s="6"/>
    </row>
    <row r="3809" spans="10:33" x14ac:dyDescent="0.25">
      <c r="AD3809" s="6"/>
      <c r="AE3809" s="6"/>
    </row>
    <row r="3810" spans="10:33" x14ac:dyDescent="0.25">
      <c r="AD3810" s="6"/>
      <c r="AE3810" s="6"/>
      <c r="AF3810" s="6"/>
      <c r="AG3810" s="6"/>
    </row>
    <row r="3811" spans="10:33" x14ac:dyDescent="0.25">
      <c r="AD3811" s="6"/>
      <c r="AE3811" s="6"/>
    </row>
    <row r="3812" spans="10:33" x14ac:dyDescent="0.25">
      <c r="AD3812" s="6"/>
      <c r="AE3812" s="6"/>
    </row>
    <row r="3813" spans="10:33" x14ac:dyDescent="0.25">
      <c r="AD3813" s="6"/>
      <c r="AE3813" s="6"/>
    </row>
    <row r="3814" spans="10:33" x14ac:dyDescent="0.25">
      <c r="AD3814" s="6"/>
      <c r="AE3814" s="6"/>
    </row>
    <row r="3815" spans="10:33" x14ac:dyDescent="0.25">
      <c r="J3815" s="7"/>
      <c r="AD3815" s="6"/>
      <c r="AE3815" s="6"/>
    </row>
    <row r="3816" spans="10:33" x14ac:dyDescent="0.25">
      <c r="AD3816" s="6"/>
      <c r="AE3816" s="6"/>
    </row>
    <row r="3817" spans="10:33" x14ac:dyDescent="0.25">
      <c r="AD3817" s="6"/>
      <c r="AE3817" s="6"/>
    </row>
    <row r="3818" spans="10:33" x14ac:dyDescent="0.25">
      <c r="J3818" s="7"/>
      <c r="AD3818" s="6"/>
      <c r="AE3818" s="6"/>
    </row>
    <row r="3819" spans="10:33" x14ac:dyDescent="0.25">
      <c r="AD3819" s="6"/>
      <c r="AE3819" s="6"/>
    </row>
    <row r="3820" spans="10:33" x14ac:dyDescent="0.25">
      <c r="AD3820" s="6"/>
      <c r="AE3820" s="6"/>
    </row>
    <row r="3821" spans="10:33" x14ac:dyDescent="0.25">
      <c r="AD3821" s="6"/>
      <c r="AE3821" s="6"/>
    </row>
    <row r="3822" spans="10:33" x14ac:dyDescent="0.25">
      <c r="AD3822" s="6"/>
      <c r="AE3822" s="6"/>
    </row>
    <row r="3823" spans="10:33" x14ac:dyDescent="0.25">
      <c r="AD3823" s="6"/>
      <c r="AE3823" s="6"/>
    </row>
    <row r="3824" spans="10:33" x14ac:dyDescent="0.25">
      <c r="AD3824" s="6"/>
      <c r="AE3824" s="6"/>
    </row>
    <row r="3825" spans="30:31" x14ac:dyDescent="0.25">
      <c r="AD3825" s="6"/>
      <c r="AE3825" s="6"/>
    </row>
    <row r="3826" spans="30:31" x14ac:dyDescent="0.25">
      <c r="AD3826" s="6"/>
      <c r="AE3826" s="6"/>
    </row>
    <row r="3827" spans="30:31" x14ac:dyDescent="0.25">
      <c r="AD3827" s="6"/>
      <c r="AE3827" s="6"/>
    </row>
    <row r="3828" spans="30:31" x14ac:dyDescent="0.25">
      <c r="AD3828" s="6"/>
      <c r="AE3828" s="6"/>
    </row>
    <row r="3829" spans="30:31" x14ac:dyDescent="0.25">
      <c r="AD3829" s="6"/>
      <c r="AE3829" s="6"/>
    </row>
    <row r="3830" spans="30:31" x14ac:dyDescent="0.25">
      <c r="AD3830" s="6"/>
      <c r="AE3830" s="6"/>
    </row>
    <row r="3831" spans="30:31" x14ac:dyDescent="0.25">
      <c r="AD3831" s="6"/>
      <c r="AE3831" s="6"/>
    </row>
    <row r="3832" spans="30:31" x14ac:dyDescent="0.25">
      <c r="AD3832" s="6"/>
      <c r="AE3832" s="6"/>
    </row>
    <row r="3833" spans="30:31" x14ac:dyDescent="0.25">
      <c r="AD3833" s="6"/>
      <c r="AE3833" s="6"/>
    </row>
    <row r="3834" spans="30:31" x14ac:dyDescent="0.25">
      <c r="AD3834" s="6"/>
      <c r="AE3834" s="6"/>
    </row>
    <row r="3835" spans="30:31" x14ac:dyDescent="0.25">
      <c r="AD3835" s="6"/>
      <c r="AE3835" s="6"/>
    </row>
    <row r="3836" spans="30:31" x14ac:dyDescent="0.25">
      <c r="AD3836" s="6"/>
      <c r="AE3836" s="6"/>
    </row>
    <row r="3837" spans="30:31" x14ac:dyDescent="0.25">
      <c r="AD3837" s="6"/>
      <c r="AE3837" s="6"/>
    </row>
    <row r="3838" spans="30:31" x14ac:dyDescent="0.25">
      <c r="AD3838" s="6"/>
      <c r="AE3838" s="6"/>
    </row>
    <row r="3839" spans="30:31" x14ac:dyDescent="0.25">
      <c r="AD3839" s="6"/>
      <c r="AE3839" s="6"/>
    </row>
    <row r="3840" spans="30:31" x14ac:dyDescent="0.25">
      <c r="AD3840" s="6"/>
      <c r="AE3840" s="6"/>
    </row>
    <row r="3841" spans="10:33" x14ac:dyDescent="0.25">
      <c r="AD3841" s="6"/>
      <c r="AE3841" s="6"/>
    </row>
    <row r="3842" spans="10:33" x14ac:dyDescent="0.25">
      <c r="AD3842" s="6"/>
      <c r="AE3842" s="6"/>
    </row>
    <row r="3843" spans="10:33" x14ac:dyDescent="0.25">
      <c r="AD3843" s="6"/>
      <c r="AE3843" s="6"/>
    </row>
    <row r="3844" spans="10:33" x14ac:dyDescent="0.25">
      <c r="AD3844" s="6"/>
      <c r="AE3844" s="6"/>
    </row>
    <row r="3845" spans="10:33" x14ac:dyDescent="0.25">
      <c r="AD3845" s="6"/>
      <c r="AE3845" s="6"/>
    </row>
    <row r="3846" spans="10:33" x14ac:dyDescent="0.25">
      <c r="AD3846" s="6"/>
      <c r="AE3846" s="6"/>
    </row>
    <row r="3847" spans="10:33" x14ac:dyDescent="0.25">
      <c r="J3847" s="7"/>
      <c r="M3847" s="7"/>
      <c r="AD3847" s="6"/>
      <c r="AE3847" s="6"/>
    </row>
    <row r="3848" spans="10:33" x14ac:dyDescent="0.25">
      <c r="AD3848" s="6"/>
      <c r="AE3848" s="6"/>
    </row>
    <row r="3849" spans="10:33" x14ac:dyDescent="0.25">
      <c r="AD3849" s="6"/>
      <c r="AE3849" s="6"/>
    </row>
    <row r="3850" spans="10:33" x14ac:dyDescent="0.25">
      <c r="AD3850" s="6"/>
      <c r="AE3850" s="6"/>
    </row>
    <row r="3851" spans="10:33" x14ac:dyDescent="0.25">
      <c r="AD3851" s="6"/>
      <c r="AE3851" s="6"/>
    </row>
    <row r="3852" spans="10:33" x14ac:dyDescent="0.25">
      <c r="AD3852" s="6"/>
      <c r="AE3852" s="6"/>
    </row>
    <row r="3853" spans="10:33" x14ac:dyDescent="0.25">
      <c r="AD3853" s="6"/>
      <c r="AE3853" s="6"/>
    </row>
    <row r="3854" spans="10:33" x14ac:dyDescent="0.25">
      <c r="AD3854" s="6"/>
      <c r="AE3854" s="6"/>
    </row>
    <row r="3855" spans="10:33" x14ac:dyDescent="0.25">
      <c r="AD3855" s="6"/>
      <c r="AE3855" s="6"/>
      <c r="AF3855" s="6"/>
      <c r="AG3855" s="6"/>
    </row>
    <row r="3856" spans="10:33" x14ac:dyDescent="0.25">
      <c r="AD3856" s="6"/>
      <c r="AE3856" s="6"/>
    </row>
    <row r="3857" spans="12:33" x14ac:dyDescent="0.25">
      <c r="AD3857" s="6"/>
      <c r="AE3857" s="6"/>
    </row>
    <row r="3858" spans="12:33" x14ac:dyDescent="0.25">
      <c r="M3858" s="7"/>
      <c r="AD3858" s="6"/>
      <c r="AE3858" s="6"/>
    </row>
    <row r="3859" spans="12:33" x14ac:dyDescent="0.25">
      <c r="M3859" s="7"/>
      <c r="AD3859" s="6"/>
      <c r="AE3859" s="6"/>
    </row>
    <row r="3860" spans="12:33" x14ac:dyDescent="0.25">
      <c r="AD3860" s="6"/>
      <c r="AE3860" s="6"/>
      <c r="AF3860" s="6"/>
      <c r="AG3860" s="6"/>
    </row>
    <row r="3861" spans="12:33" x14ac:dyDescent="0.25">
      <c r="L3861" s="7"/>
      <c r="AD3861" s="6"/>
      <c r="AE3861" s="6"/>
    </row>
    <row r="3862" spans="12:33" x14ac:dyDescent="0.25">
      <c r="AD3862" s="6"/>
      <c r="AE3862" s="6"/>
    </row>
    <row r="3863" spans="12:33" x14ac:dyDescent="0.25">
      <c r="AD3863" s="6"/>
      <c r="AE3863" s="6"/>
    </row>
    <row r="3864" spans="12:33" x14ac:dyDescent="0.25">
      <c r="AD3864" s="6"/>
      <c r="AE3864" s="6"/>
    </row>
    <row r="3865" spans="12:33" x14ac:dyDescent="0.25">
      <c r="AD3865" s="6"/>
      <c r="AE3865" s="6"/>
    </row>
    <row r="3866" spans="12:33" x14ac:dyDescent="0.25">
      <c r="AD3866" s="6"/>
      <c r="AE3866" s="6"/>
    </row>
    <row r="3867" spans="12:33" x14ac:dyDescent="0.25">
      <c r="AD3867" s="6"/>
      <c r="AE3867" s="6"/>
    </row>
    <row r="3868" spans="12:33" x14ac:dyDescent="0.25">
      <c r="AD3868" s="6"/>
      <c r="AE3868" s="6"/>
    </row>
    <row r="3869" spans="12:33" x14ac:dyDescent="0.25">
      <c r="AD3869" s="6"/>
      <c r="AE3869" s="6"/>
    </row>
    <row r="3870" spans="12:33" x14ac:dyDescent="0.25">
      <c r="AD3870" s="6"/>
      <c r="AE3870" s="6"/>
    </row>
    <row r="3871" spans="12:33" x14ac:dyDescent="0.25">
      <c r="AD3871" s="6"/>
      <c r="AE3871" s="6"/>
    </row>
    <row r="3872" spans="12:33" x14ac:dyDescent="0.25">
      <c r="AD3872" s="6"/>
      <c r="AE3872" s="6"/>
    </row>
    <row r="3873" spans="10:31" x14ac:dyDescent="0.25">
      <c r="AD3873" s="6"/>
      <c r="AE3873" s="6"/>
    </row>
    <row r="3874" spans="10:31" x14ac:dyDescent="0.25">
      <c r="AD3874" s="6"/>
      <c r="AE3874" s="6"/>
    </row>
    <row r="3875" spans="10:31" x14ac:dyDescent="0.25">
      <c r="AD3875" s="6"/>
      <c r="AE3875" s="6"/>
    </row>
    <row r="3876" spans="10:31" x14ac:dyDescent="0.25">
      <c r="L3876" s="7"/>
      <c r="AD3876" s="6"/>
      <c r="AE3876" s="6"/>
    </row>
    <row r="3877" spans="10:31" x14ac:dyDescent="0.25">
      <c r="M3877" s="7"/>
      <c r="AD3877" s="6"/>
      <c r="AE3877" s="6"/>
    </row>
    <row r="3878" spans="10:31" x14ac:dyDescent="0.25">
      <c r="J3878" s="7"/>
      <c r="AD3878" s="6"/>
      <c r="AE3878" s="6"/>
    </row>
    <row r="3879" spans="10:31" x14ac:dyDescent="0.25">
      <c r="AD3879" s="6"/>
      <c r="AE3879" s="6"/>
    </row>
    <row r="3880" spans="10:31" x14ac:dyDescent="0.25">
      <c r="L3880" s="7"/>
      <c r="M3880" s="7"/>
      <c r="AD3880" s="6"/>
      <c r="AE3880" s="6"/>
    </row>
    <row r="3881" spans="10:31" x14ac:dyDescent="0.25">
      <c r="AD3881" s="6"/>
      <c r="AE3881" s="6"/>
    </row>
    <row r="3882" spans="10:31" x14ac:dyDescent="0.25">
      <c r="AD3882" s="6"/>
      <c r="AE3882" s="6"/>
    </row>
    <row r="3883" spans="10:31" x14ac:dyDescent="0.25">
      <c r="AD3883" s="6"/>
      <c r="AE3883" s="6"/>
    </row>
    <row r="3884" spans="10:31" x14ac:dyDescent="0.25">
      <c r="L3884" s="7"/>
      <c r="M3884" s="7"/>
      <c r="AD3884" s="6"/>
      <c r="AE3884" s="6"/>
    </row>
    <row r="3885" spans="10:31" x14ac:dyDescent="0.25">
      <c r="AD3885" s="6"/>
      <c r="AE3885" s="6"/>
    </row>
    <row r="3886" spans="10:31" x14ac:dyDescent="0.25">
      <c r="AD3886" s="6"/>
      <c r="AE3886" s="6"/>
    </row>
    <row r="3887" spans="10:31" x14ac:dyDescent="0.25">
      <c r="AD3887" s="6"/>
      <c r="AE3887" s="6"/>
    </row>
    <row r="3888" spans="10:31" x14ac:dyDescent="0.25">
      <c r="AD3888" s="6"/>
      <c r="AE3888" s="6"/>
    </row>
    <row r="3889" spans="9:33" x14ac:dyDescent="0.25">
      <c r="AD3889" s="6"/>
      <c r="AE3889" s="6"/>
    </row>
    <row r="3890" spans="9:33" x14ac:dyDescent="0.25">
      <c r="AD3890" s="6"/>
      <c r="AE3890" s="6"/>
    </row>
    <row r="3891" spans="9:33" x14ac:dyDescent="0.25">
      <c r="AD3891" s="6"/>
      <c r="AE3891" s="6"/>
    </row>
    <row r="3892" spans="9:33" x14ac:dyDescent="0.25">
      <c r="AD3892" s="6"/>
      <c r="AE3892" s="6"/>
    </row>
    <row r="3893" spans="9:33" x14ac:dyDescent="0.25">
      <c r="L3893" s="7"/>
      <c r="M3893" s="7"/>
      <c r="AD3893" s="6"/>
      <c r="AE3893" s="6"/>
      <c r="AF3893" s="6"/>
      <c r="AG3893" s="6"/>
    </row>
    <row r="3894" spans="9:33" x14ac:dyDescent="0.25">
      <c r="AD3894" s="6"/>
      <c r="AE3894" s="6"/>
    </row>
    <row r="3895" spans="9:33" x14ac:dyDescent="0.25">
      <c r="AD3895" s="6"/>
      <c r="AE3895" s="6"/>
    </row>
    <row r="3896" spans="9:33" x14ac:dyDescent="0.25">
      <c r="AD3896" s="6"/>
      <c r="AE3896" s="6"/>
    </row>
    <row r="3897" spans="9:33" x14ac:dyDescent="0.25">
      <c r="AD3897" s="6"/>
      <c r="AE3897" s="6"/>
    </row>
    <row r="3898" spans="9:33" x14ac:dyDescent="0.25">
      <c r="AD3898" s="6"/>
      <c r="AE3898" s="6"/>
    </row>
    <row r="3899" spans="9:33" x14ac:dyDescent="0.25">
      <c r="AD3899" s="6"/>
      <c r="AE3899" s="6"/>
    </row>
    <row r="3900" spans="9:33" x14ac:dyDescent="0.25">
      <c r="AD3900" s="6"/>
      <c r="AE3900" s="6"/>
    </row>
    <row r="3901" spans="9:33" x14ac:dyDescent="0.25">
      <c r="L3901" s="7"/>
      <c r="AD3901" s="6"/>
      <c r="AE3901" s="6"/>
    </row>
    <row r="3902" spans="9:33" x14ac:dyDescent="0.25">
      <c r="I3902" s="7"/>
      <c r="J3902" s="7"/>
      <c r="K3902" s="7"/>
      <c r="L3902" s="7"/>
      <c r="AD3902" s="6"/>
      <c r="AE3902" s="6"/>
    </row>
    <row r="3903" spans="9:33" x14ac:dyDescent="0.25">
      <c r="AD3903" s="6"/>
      <c r="AE3903" s="6"/>
    </row>
    <row r="3904" spans="9:33" x14ac:dyDescent="0.25">
      <c r="AD3904" s="6"/>
      <c r="AE3904" s="6"/>
    </row>
    <row r="3905" spans="12:33" x14ac:dyDescent="0.25">
      <c r="M3905" s="7"/>
      <c r="AD3905" s="6"/>
      <c r="AE3905" s="6"/>
    </row>
    <row r="3906" spans="12:33" x14ac:dyDescent="0.25">
      <c r="AD3906" s="6"/>
      <c r="AE3906" s="6"/>
    </row>
    <row r="3907" spans="12:33" x14ac:dyDescent="0.25">
      <c r="AD3907" s="6"/>
      <c r="AE3907" s="6"/>
    </row>
    <row r="3908" spans="12:33" x14ac:dyDescent="0.25">
      <c r="AD3908" s="6"/>
      <c r="AE3908" s="6"/>
    </row>
    <row r="3909" spans="12:33" x14ac:dyDescent="0.25">
      <c r="AD3909" s="6"/>
      <c r="AE3909" s="6"/>
    </row>
    <row r="3910" spans="12:33" x14ac:dyDescent="0.25">
      <c r="AD3910" s="6"/>
      <c r="AE3910" s="6"/>
    </row>
    <row r="3911" spans="12:33" x14ac:dyDescent="0.25">
      <c r="L3911" s="7"/>
      <c r="AD3911" s="6"/>
      <c r="AE3911" s="6"/>
    </row>
    <row r="3912" spans="12:33" x14ac:dyDescent="0.25">
      <c r="AD3912" s="6"/>
      <c r="AE3912" s="6"/>
    </row>
    <row r="3913" spans="12:33" x14ac:dyDescent="0.25">
      <c r="AD3913" s="6"/>
      <c r="AE3913" s="6"/>
    </row>
    <row r="3914" spans="12:33" x14ac:dyDescent="0.25">
      <c r="AD3914" s="6"/>
      <c r="AE3914" s="6"/>
    </row>
    <row r="3915" spans="12:33" x14ac:dyDescent="0.25">
      <c r="L3915" s="7"/>
      <c r="AD3915" s="6"/>
      <c r="AE3915" s="6"/>
    </row>
    <row r="3916" spans="12:33" x14ac:dyDescent="0.25">
      <c r="AD3916" s="6"/>
      <c r="AE3916" s="6"/>
      <c r="AF3916" s="6"/>
      <c r="AG3916" s="6"/>
    </row>
    <row r="3917" spans="12:33" x14ac:dyDescent="0.25">
      <c r="L3917" s="7"/>
      <c r="AD3917" s="6"/>
      <c r="AE3917" s="6"/>
    </row>
    <row r="3918" spans="12:33" x14ac:dyDescent="0.25">
      <c r="AD3918" s="6"/>
      <c r="AE3918" s="6"/>
    </row>
    <row r="3919" spans="12:33" x14ac:dyDescent="0.25">
      <c r="AD3919" s="6"/>
      <c r="AE3919" s="6"/>
    </row>
    <row r="3920" spans="12:33" x14ac:dyDescent="0.25">
      <c r="AD3920" s="6"/>
      <c r="AE3920" s="6"/>
    </row>
    <row r="3921" spans="9:33" x14ac:dyDescent="0.25">
      <c r="AD3921" s="6"/>
      <c r="AE3921" s="6"/>
    </row>
    <row r="3922" spans="9:33" x14ac:dyDescent="0.25">
      <c r="AD3922" s="6"/>
      <c r="AE3922" s="6"/>
    </row>
    <row r="3923" spans="9:33" x14ac:dyDescent="0.25">
      <c r="AD3923" s="6"/>
      <c r="AE3923" s="6"/>
      <c r="AF3923" s="6"/>
      <c r="AG3923" s="6"/>
    </row>
    <row r="3924" spans="9:33" x14ac:dyDescent="0.25">
      <c r="AD3924" s="6"/>
      <c r="AE3924" s="6"/>
    </row>
    <row r="3925" spans="9:33" x14ac:dyDescent="0.25">
      <c r="L3925" s="7"/>
      <c r="AD3925" s="6"/>
      <c r="AE3925" s="6"/>
    </row>
    <row r="3926" spans="9:33" x14ac:dyDescent="0.25">
      <c r="M3926" s="7"/>
      <c r="AD3926" s="6"/>
      <c r="AE3926" s="6"/>
    </row>
    <row r="3927" spans="9:33" x14ac:dyDescent="0.25">
      <c r="AD3927" s="6"/>
      <c r="AE3927" s="6"/>
    </row>
    <row r="3928" spans="9:33" x14ac:dyDescent="0.25">
      <c r="L3928" s="7"/>
      <c r="M3928" s="7"/>
      <c r="AD3928" s="6"/>
      <c r="AE3928" s="6"/>
    </row>
    <row r="3929" spans="9:33" x14ac:dyDescent="0.25">
      <c r="AD3929" s="6"/>
      <c r="AE3929" s="6"/>
    </row>
    <row r="3930" spans="9:33" x14ac:dyDescent="0.25">
      <c r="AD3930" s="6"/>
      <c r="AE3930" s="6"/>
    </row>
    <row r="3931" spans="9:33" x14ac:dyDescent="0.25">
      <c r="AD3931" s="6"/>
      <c r="AE3931" s="6"/>
    </row>
    <row r="3932" spans="9:33" x14ac:dyDescent="0.25">
      <c r="AD3932" s="6"/>
      <c r="AE3932" s="6"/>
    </row>
    <row r="3933" spans="9:33" x14ac:dyDescent="0.25">
      <c r="AD3933" s="6"/>
      <c r="AE3933" s="6"/>
    </row>
    <row r="3934" spans="9:33" x14ac:dyDescent="0.25">
      <c r="I3934" s="7"/>
      <c r="J3934" s="7"/>
      <c r="K3934" s="7"/>
      <c r="L3934" s="7"/>
      <c r="AD3934" s="6"/>
      <c r="AE3934" s="6"/>
    </row>
    <row r="3935" spans="9:33" x14ac:dyDescent="0.25">
      <c r="I3935" s="7"/>
      <c r="J3935" s="7"/>
      <c r="K3935" s="7"/>
      <c r="L3935" s="7"/>
      <c r="AD3935" s="6"/>
      <c r="AE3935" s="6"/>
    </row>
    <row r="3936" spans="9:33" x14ac:dyDescent="0.25">
      <c r="AD3936" s="6"/>
      <c r="AE3936" s="6"/>
    </row>
    <row r="3937" spans="9:31" x14ac:dyDescent="0.25">
      <c r="AD3937" s="6"/>
      <c r="AE3937" s="6"/>
    </row>
    <row r="3938" spans="9:31" x14ac:dyDescent="0.25">
      <c r="AD3938" s="6"/>
      <c r="AE3938" s="6"/>
    </row>
    <row r="3939" spans="9:31" x14ac:dyDescent="0.25">
      <c r="I3939" s="7"/>
      <c r="J3939" s="7"/>
      <c r="K3939" s="7"/>
      <c r="L3939" s="7"/>
      <c r="AD3939" s="6"/>
      <c r="AE3939" s="6"/>
    </row>
    <row r="3940" spans="9:31" x14ac:dyDescent="0.25">
      <c r="AD3940" s="6"/>
      <c r="AE3940" s="6"/>
    </row>
    <row r="3941" spans="9:31" x14ac:dyDescent="0.25">
      <c r="M3941" s="7"/>
      <c r="AD3941" s="6"/>
      <c r="AE3941" s="6"/>
    </row>
    <row r="3942" spans="9:31" x14ac:dyDescent="0.25">
      <c r="AD3942" s="6"/>
      <c r="AE3942" s="6"/>
    </row>
    <row r="3943" spans="9:31" x14ac:dyDescent="0.25">
      <c r="AD3943" s="6"/>
      <c r="AE3943" s="6"/>
    </row>
    <row r="3944" spans="9:31" x14ac:dyDescent="0.25">
      <c r="AD3944" s="6"/>
      <c r="AE3944" s="6"/>
    </row>
    <row r="3945" spans="9:31" x14ac:dyDescent="0.25">
      <c r="M3945" s="7"/>
      <c r="AD3945" s="6"/>
      <c r="AE3945" s="6"/>
    </row>
    <row r="3946" spans="9:31" x14ac:dyDescent="0.25">
      <c r="M3946" s="7"/>
      <c r="AD3946" s="6"/>
      <c r="AE3946" s="6"/>
    </row>
    <row r="3947" spans="9:31" x14ac:dyDescent="0.25">
      <c r="AD3947" s="6"/>
      <c r="AE3947" s="6"/>
    </row>
    <row r="3948" spans="9:31" x14ac:dyDescent="0.25">
      <c r="M3948" s="7"/>
      <c r="AD3948" s="6"/>
      <c r="AE3948" s="6"/>
    </row>
    <row r="3949" spans="9:31" x14ac:dyDescent="0.25">
      <c r="AD3949" s="6"/>
      <c r="AE3949" s="6"/>
    </row>
    <row r="3950" spans="9:31" x14ac:dyDescent="0.25">
      <c r="AD3950" s="6"/>
      <c r="AE3950" s="6"/>
    </row>
    <row r="3951" spans="9:31" x14ac:dyDescent="0.25">
      <c r="AD3951" s="6"/>
      <c r="AE3951" s="6"/>
    </row>
    <row r="3952" spans="9:31" x14ac:dyDescent="0.25">
      <c r="M3952" s="7"/>
      <c r="AD3952" s="6"/>
      <c r="AE3952" s="6"/>
    </row>
    <row r="3953" spans="12:31" x14ac:dyDescent="0.25">
      <c r="AD3953" s="6"/>
      <c r="AE3953" s="6"/>
    </row>
    <row r="3954" spans="12:31" x14ac:dyDescent="0.25">
      <c r="AD3954" s="6"/>
      <c r="AE3954" s="6"/>
    </row>
    <row r="3955" spans="12:31" x14ac:dyDescent="0.25">
      <c r="AD3955" s="6"/>
      <c r="AE3955" s="6"/>
    </row>
    <row r="3956" spans="12:31" x14ac:dyDescent="0.25">
      <c r="AD3956" s="6"/>
      <c r="AE3956" s="6"/>
    </row>
    <row r="3957" spans="12:31" x14ac:dyDescent="0.25">
      <c r="AD3957" s="6"/>
      <c r="AE3957" s="6"/>
    </row>
    <row r="3958" spans="12:31" x14ac:dyDescent="0.25">
      <c r="AD3958" s="6"/>
      <c r="AE3958" s="6"/>
    </row>
    <row r="3959" spans="12:31" x14ac:dyDescent="0.25">
      <c r="L3959" s="7"/>
      <c r="AD3959" s="6"/>
      <c r="AE3959" s="6"/>
    </row>
    <row r="3960" spans="12:31" x14ac:dyDescent="0.25">
      <c r="AD3960" s="6"/>
      <c r="AE3960" s="6"/>
    </row>
    <row r="3961" spans="12:31" x14ac:dyDescent="0.25">
      <c r="L3961" s="7"/>
      <c r="AD3961" s="6"/>
      <c r="AE3961" s="6"/>
    </row>
    <row r="3962" spans="12:31" x14ac:dyDescent="0.25">
      <c r="AD3962" s="6"/>
      <c r="AE3962" s="6"/>
    </row>
    <row r="3963" spans="12:31" x14ac:dyDescent="0.25">
      <c r="L3963" s="7"/>
      <c r="AD3963" s="6"/>
      <c r="AE3963" s="6"/>
    </row>
    <row r="3964" spans="12:31" x14ac:dyDescent="0.25">
      <c r="AD3964" s="6"/>
      <c r="AE3964" s="6"/>
    </row>
    <row r="3965" spans="12:31" x14ac:dyDescent="0.25">
      <c r="AD3965" s="6"/>
      <c r="AE3965" s="6"/>
    </row>
    <row r="3966" spans="12:31" x14ac:dyDescent="0.25">
      <c r="M3966" s="7"/>
      <c r="AD3966" s="6"/>
      <c r="AE3966" s="6"/>
    </row>
    <row r="3967" spans="12:31" x14ac:dyDescent="0.25">
      <c r="AD3967" s="6"/>
      <c r="AE3967" s="6"/>
    </row>
    <row r="3968" spans="12:31" x14ac:dyDescent="0.25">
      <c r="AD3968" s="6"/>
      <c r="AE3968" s="6"/>
    </row>
    <row r="3969" spans="9:33" x14ac:dyDescent="0.25">
      <c r="J3969" s="7"/>
      <c r="AD3969" s="6"/>
      <c r="AE3969" s="6"/>
    </row>
    <row r="3970" spans="9:33" x14ac:dyDescent="0.25">
      <c r="AD3970" s="6"/>
      <c r="AE3970" s="6"/>
    </row>
    <row r="3971" spans="9:33" x14ac:dyDescent="0.25">
      <c r="AD3971" s="6"/>
      <c r="AE3971" s="6"/>
    </row>
    <row r="3972" spans="9:33" x14ac:dyDescent="0.25">
      <c r="AD3972" s="6"/>
      <c r="AE3972" s="6"/>
    </row>
    <row r="3973" spans="9:33" x14ac:dyDescent="0.25">
      <c r="AD3973" s="6"/>
      <c r="AE3973" s="6"/>
    </row>
    <row r="3974" spans="9:33" x14ac:dyDescent="0.25">
      <c r="J3974" s="7"/>
      <c r="AD3974" s="6"/>
      <c r="AE3974" s="6"/>
    </row>
    <row r="3975" spans="9:33" x14ac:dyDescent="0.25">
      <c r="AD3975" s="6"/>
      <c r="AE3975" s="6"/>
    </row>
    <row r="3976" spans="9:33" x14ac:dyDescent="0.25">
      <c r="AD3976" s="6"/>
      <c r="AE3976" s="6"/>
    </row>
    <row r="3977" spans="9:33" x14ac:dyDescent="0.25">
      <c r="AD3977" s="6"/>
      <c r="AE3977" s="6"/>
    </row>
    <row r="3978" spans="9:33" x14ac:dyDescent="0.25">
      <c r="M3978" s="7"/>
      <c r="AD3978" s="6"/>
      <c r="AE3978" s="6"/>
    </row>
    <row r="3979" spans="9:33" x14ac:dyDescent="0.25">
      <c r="AD3979" s="6"/>
      <c r="AE3979" s="6"/>
    </row>
    <row r="3980" spans="9:33" x14ac:dyDescent="0.25">
      <c r="AD3980" s="6"/>
      <c r="AE3980" s="6"/>
      <c r="AF3980" s="6"/>
      <c r="AG3980" s="6"/>
    </row>
    <row r="3981" spans="9:33" x14ac:dyDescent="0.25">
      <c r="AD3981" s="6"/>
      <c r="AE3981" s="6"/>
      <c r="AF3981" s="6"/>
      <c r="AG3981" s="6"/>
    </row>
    <row r="3982" spans="9:33" x14ac:dyDescent="0.25">
      <c r="AD3982" s="6"/>
      <c r="AE3982" s="6"/>
    </row>
    <row r="3983" spans="9:33" x14ac:dyDescent="0.25">
      <c r="I3983" s="7"/>
      <c r="J3983" s="7"/>
      <c r="K3983" s="7"/>
      <c r="L3983" s="7"/>
      <c r="AD3983" s="6"/>
      <c r="AE3983" s="6"/>
    </row>
    <row r="3984" spans="9:33" x14ac:dyDescent="0.25">
      <c r="AD3984" s="6"/>
      <c r="AE3984" s="6"/>
    </row>
    <row r="3985" spans="9:31" x14ac:dyDescent="0.25">
      <c r="M3985" s="7"/>
      <c r="AD3985" s="6"/>
      <c r="AE3985" s="6"/>
    </row>
    <row r="3986" spans="9:31" x14ac:dyDescent="0.25">
      <c r="M3986" s="7"/>
      <c r="AD3986" s="6"/>
      <c r="AE3986" s="6"/>
    </row>
    <row r="3987" spans="9:31" x14ac:dyDescent="0.25">
      <c r="J3987" s="7"/>
      <c r="L3987" s="7"/>
      <c r="AD3987" s="6"/>
      <c r="AE3987" s="6"/>
    </row>
    <row r="3988" spans="9:31" x14ac:dyDescent="0.25">
      <c r="M3988" s="7"/>
      <c r="AD3988" s="6"/>
      <c r="AE3988" s="6"/>
    </row>
    <row r="3989" spans="9:31" x14ac:dyDescent="0.25">
      <c r="AD3989" s="6"/>
      <c r="AE3989" s="6"/>
    </row>
    <row r="3990" spans="9:31" x14ac:dyDescent="0.25">
      <c r="J3990" s="7"/>
      <c r="AD3990" s="6"/>
      <c r="AE3990" s="6"/>
    </row>
    <row r="3991" spans="9:31" x14ac:dyDescent="0.25">
      <c r="AD3991" s="6"/>
      <c r="AE3991" s="6"/>
    </row>
    <row r="3992" spans="9:31" x14ac:dyDescent="0.25">
      <c r="AD3992" s="6"/>
      <c r="AE3992" s="6"/>
    </row>
    <row r="3993" spans="9:31" x14ac:dyDescent="0.25">
      <c r="AD3993" s="6"/>
      <c r="AE3993" s="6"/>
    </row>
    <row r="3994" spans="9:31" x14ac:dyDescent="0.25">
      <c r="AD3994" s="6"/>
      <c r="AE3994" s="6"/>
    </row>
    <row r="3995" spans="9:31" x14ac:dyDescent="0.25">
      <c r="AD3995" s="6"/>
      <c r="AE3995" s="6"/>
    </row>
    <row r="3996" spans="9:31" x14ac:dyDescent="0.25">
      <c r="AD3996" s="6"/>
      <c r="AE3996" s="6"/>
    </row>
    <row r="3997" spans="9:31" x14ac:dyDescent="0.25">
      <c r="AD3997" s="6"/>
      <c r="AE3997" s="6"/>
    </row>
    <row r="3998" spans="9:31" x14ac:dyDescent="0.25">
      <c r="AD3998" s="6"/>
      <c r="AE3998" s="6"/>
    </row>
    <row r="3999" spans="9:31" x14ac:dyDescent="0.25">
      <c r="AD3999" s="6"/>
      <c r="AE3999" s="6"/>
    </row>
    <row r="4000" spans="9:31" x14ac:dyDescent="0.25">
      <c r="I4000" s="7"/>
      <c r="J4000" s="7"/>
      <c r="K4000" s="7"/>
      <c r="L4000" s="7"/>
      <c r="AD4000" s="6"/>
      <c r="AE4000" s="6"/>
    </row>
    <row r="4001" spans="9:33" x14ac:dyDescent="0.25">
      <c r="AD4001" s="6"/>
      <c r="AE4001" s="6"/>
    </row>
    <row r="4002" spans="9:33" x14ac:dyDescent="0.25">
      <c r="AD4002" s="6"/>
      <c r="AE4002" s="6"/>
    </row>
    <row r="4003" spans="9:33" x14ac:dyDescent="0.25">
      <c r="I4003" s="7"/>
      <c r="J4003" s="7"/>
      <c r="K4003" s="7"/>
      <c r="L4003" s="7"/>
      <c r="AD4003" s="6"/>
      <c r="AE4003" s="6"/>
    </row>
    <row r="4004" spans="9:33" x14ac:dyDescent="0.25">
      <c r="AD4004" s="6"/>
      <c r="AE4004" s="6"/>
    </row>
    <row r="4005" spans="9:33" x14ac:dyDescent="0.25">
      <c r="AD4005" s="6"/>
      <c r="AE4005" s="6"/>
    </row>
    <row r="4006" spans="9:33" x14ac:dyDescent="0.25">
      <c r="M4006" s="7"/>
      <c r="AD4006" s="6"/>
      <c r="AE4006" s="6"/>
    </row>
    <row r="4007" spans="9:33" x14ac:dyDescent="0.25">
      <c r="AD4007" s="6"/>
      <c r="AE4007" s="6"/>
    </row>
    <row r="4008" spans="9:33" x14ac:dyDescent="0.25">
      <c r="AD4008" s="6"/>
      <c r="AE4008" s="6"/>
    </row>
    <row r="4009" spans="9:33" x14ac:dyDescent="0.25">
      <c r="AD4009" s="6"/>
      <c r="AE4009" s="6"/>
    </row>
    <row r="4010" spans="9:33" x14ac:dyDescent="0.25">
      <c r="M4010" s="7"/>
      <c r="AD4010" s="6"/>
      <c r="AE4010" s="6"/>
    </row>
    <row r="4011" spans="9:33" x14ac:dyDescent="0.25">
      <c r="AD4011" s="6"/>
      <c r="AE4011" s="6"/>
    </row>
    <row r="4012" spans="9:33" x14ac:dyDescent="0.25">
      <c r="AD4012" s="6"/>
      <c r="AE4012" s="6"/>
      <c r="AF4012" s="6"/>
      <c r="AG4012" s="6"/>
    </row>
    <row r="4013" spans="9:33" x14ac:dyDescent="0.25">
      <c r="J4013" s="7"/>
      <c r="L4013" s="7"/>
      <c r="M4013" s="7"/>
      <c r="AD4013" s="6"/>
      <c r="AE4013" s="6"/>
    </row>
    <row r="4014" spans="9:33" x14ac:dyDescent="0.25">
      <c r="AD4014" s="6"/>
      <c r="AE4014" s="6"/>
    </row>
    <row r="4015" spans="9:33" x14ac:dyDescent="0.25">
      <c r="AD4015" s="6"/>
      <c r="AE4015" s="6"/>
    </row>
    <row r="4016" spans="9:33" x14ac:dyDescent="0.25">
      <c r="AD4016" s="6"/>
      <c r="AE4016" s="6"/>
    </row>
    <row r="4017" spans="9:33" x14ac:dyDescent="0.25">
      <c r="AD4017" s="6"/>
      <c r="AE4017" s="6"/>
    </row>
    <row r="4018" spans="9:33" x14ac:dyDescent="0.25">
      <c r="AD4018" s="6"/>
      <c r="AE4018" s="6"/>
      <c r="AF4018" s="6"/>
      <c r="AG4018" s="6"/>
    </row>
    <row r="4019" spans="9:33" x14ac:dyDescent="0.25">
      <c r="I4019" s="7"/>
      <c r="J4019" s="7"/>
      <c r="K4019" s="7"/>
      <c r="L4019" s="7"/>
      <c r="AD4019" s="6"/>
      <c r="AE4019" s="6"/>
    </row>
    <row r="4020" spans="9:33" x14ac:dyDescent="0.25">
      <c r="I4020" s="7"/>
      <c r="J4020" s="7"/>
      <c r="K4020" s="7"/>
      <c r="L4020" s="7"/>
      <c r="AD4020" s="6"/>
      <c r="AE4020" s="6"/>
    </row>
    <row r="4021" spans="9:33" x14ac:dyDescent="0.25">
      <c r="AD4021" s="6"/>
      <c r="AE4021" s="6"/>
    </row>
    <row r="4022" spans="9:33" x14ac:dyDescent="0.25">
      <c r="AD4022" s="6"/>
      <c r="AE4022" s="6"/>
    </row>
    <row r="4023" spans="9:33" x14ac:dyDescent="0.25">
      <c r="AD4023" s="6"/>
      <c r="AE4023" s="6"/>
    </row>
    <row r="4024" spans="9:33" x14ac:dyDescent="0.25">
      <c r="AD4024" s="6"/>
      <c r="AE4024" s="6"/>
    </row>
    <row r="4025" spans="9:33" x14ac:dyDescent="0.25">
      <c r="AD4025" s="6"/>
      <c r="AE4025" s="6"/>
    </row>
    <row r="4026" spans="9:33" x14ac:dyDescent="0.25">
      <c r="AD4026" s="6"/>
      <c r="AE4026" s="6"/>
    </row>
    <row r="4027" spans="9:33" x14ac:dyDescent="0.25">
      <c r="AD4027" s="6"/>
      <c r="AE4027" s="6"/>
    </row>
    <row r="4028" spans="9:33" x14ac:dyDescent="0.25">
      <c r="AD4028" s="6"/>
      <c r="AE4028" s="6"/>
    </row>
    <row r="4029" spans="9:33" x14ac:dyDescent="0.25">
      <c r="AD4029" s="6"/>
      <c r="AE4029" s="6"/>
    </row>
    <row r="4030" spans="9:33" x14ac:dyDescent="0.25">
      <c r="AD4030" s="6"/>
      <c r="AE4030" s="6"/>
    </row>
    <row r="4031" spans="9:33" x14ac:dyDescent="0.25">
      <c r="AD4031" s="6"/>
      <c r="AE4031" s="6"/>
    </row>
    <row r="4032" spans="9:33" x14ac:dyDescent="0.25">
      <c r="AD4032" s="6"/>
      <c r="AE4032" s="6"/>
    </row>
    <row r="4033" spans="10:31" x14ac:dyDescent="0.25">
      <c r="J4033" s="7"/>
      <c r="AD4033" s="6"/>
      <c r="AE4033" s="6"/>
    </row>
    <row r="4034" spans="10:31" x14ac:dyDescent="0.25">
      <c r="L4034" s="7"/>
      <c r="AD4034" s="6"/>
      <c r="AE4034" s="6"/>
    </row>
    <row r="4035" spans="10:31" x14ac:dyDescent="0.25">
      <c r="AD4035" s="6"/>
      <c r="AE4035" s="6"/>
    </row>
    <row r="4036" spans="10:31" x14ac:dyDescent="0.25">
      <c r="AD4036" s="6"/>
      <c r="AE4036" s="6"/>
    </row>
    <row r="4037" spans="10:31" x14ac:dyDescent="0.25">
      <c r="AD4037" s="6"/>
      <c r="AE4037" s="6"/>
    </row>
    <row r="4038" spans="10:31" x14ac:dyDescent="0.25">
      <c r="AD4038" s="6"/>
      <c r="AE4038" s="6"/>
    </row>
    <row r="4039" spans="10:31" x14ac:dyDescent="0.25">
      <c r="L4039" s="7"/>
      <c r="M4039" s="7"/>
      <c r="AD4039" s="6"/>
      <c r="AE4039" s="6"/>
    </row>
    <row r="4040" spans="10:31" x14ac:dyDescent="0.25">
      <c r="AD4040" s="6"/>
      <c r="AE4040" s="6"/>
    </row>
    <row r="4041" spans="10:31" x14ac:dyDescent="0.25">
      <c r="L4041" s="7"/>
      <c r="AD4041" s="6"/>
      <c r="AE4041" s="6"/>
    </row>
    <row r="4042" spans="10:31" x14ac:dyDescent="0.25">
      <c r="AD4042" s="6"/>
      <c r="AE4042" s="6"/>
    </row>
    <row r="4043" spans="10:31" x14ac:dyDescent="0.25">
      <c r="AD4043" s="6"/>
      <c r="AE4043" s="6"/>
    </row>
    <row r="4044" spans="10:31" x14ac:dyDescent="0.25">
      <c r="AD4044" s="6"/>
      <c r="AE4044" s="6"/>
    </row>
    <row r="4045" spans="10:31" x14ac:dyDescent="0.25">
      <c r="AD4045" s="6"/>
      <c r="AE4045" s="6"/>
    </row>
    <row r="4046" spans="10:31" x14ac:dyDescent="0.25">
      <c r="M4046" s="7"/>
      <c r="AD4046" s="6"/>
      <c r="AE4046" s="6"/>
    </row>
    <row r="4047" spans="10:31" x14ac:dyDescent="0.25">
      <c r="AD4047" s="6"/>
      <c r="AE4047" s="6"/>
    </row>
    <row r="4048" spans="10:31" x14ac:dyDescent="0.25">
      <c r="AD4048" s="6"/>
      <c r="AE4048" s="6"/>
    </row>
    <row r="4049" spans="9:33" x14ac:dyDescent="0.25">
      <c r="AD4049" s="6"/>
      <c r="AE4049" s="6"/>
    </row>
    <row r="4050" spans="9:33" x14ac:dyDescent="0.25">
      <c r="AD4050" s="6"/>
      <c r="AE4050" s="6"/>
    </row>
    <row r="4051" spans="9:33" x14ac:dyDescent="0.25">
      <c r="J4051" s="7"/>
      <c r="AD4051" s="6"/>
      <c r="AE4051" s="6"/>
    </row>
    <row r="4052" spans="9:33" x14ac:dyDescent="0.25">
      <c r="I4052" s="7"/>
      <c r="J4052" s="7"/>
      <c r="K4052" s="7"/>
      <c r="L4052" s="7"/>
      <c r="AD4052" s="6"/>
      <c r="AE4052" s="6"/>
    </row>
    <row r="4053" spans="9:33" x14ac:dyDescent="0.25">
      <c r="AD4053" s="6"/>
      <c r="AE4053" s="6"/>
      <c r="AF4053" s="6"/>
      <c r="AG4053" s="6"/>
    </row>
    <row r="4054" spans="9:33" x14ac:dyDescent="0.25">
      <c r="AD4054" s="6"/>
      <c r="AE4054" s="6"/>
    </row>
    <row r="4055" spans="9:33" x14ac:dyDescent="0.25">
      <c r="M4055" s="7"/>
      <c r="AD4055" s="6"/>
      <c r="AE4055" s="6"/>
    </row>
    <row r="4056" spans="9:33" x14ac:dyDescent="0.25">
      <c r="M4056" s="7"/>
      <c r="AD4056" s="6"/>
      <c r="AE4056" s="6"/>
    </row>
    <row r="4057" spans="9:33" x14ac:dyDescent="0.25">
      <c r="M4057" s="7"/>
      <c r="AD4057" s="6"/>
      <c r="AE4057" s="6"/>
    </row>
    <row r="4058" spans="9:33" x14ac:dyDescent="0.25">
      <c r="AD4058" s="6"/>
      <c r="AE4058" s="6"/>
    </row>
    <row r="4059" spans="9:33" x14ac:dyDescent="0.25">
      <c r="J4059" s="7"/>
      <c r="M4059" s="7"/>
      <c r="AD4059" s="6"/>
      <c r="AE4059" s="6"/>
    </row>
    <row r="4060" spans="9:33" x14ac:dyDescent="0.25">
      <c r="L4060" s="7"/>
      <c r="AD4060" s="6"/>
      <c r="AE4060" s="6"/>
    </row>
    <row r="4061" spans="9:33" x14ac:dyDescent="0.25">
      <c r="AD4061" s="6"/>
      <c r="AE4061" s="6"/>
    </row>
    <row r="4062" spans="9:33" x14ac:dyDescent="0.25">
      <c r="AD4062" s="6"/>
      <c r="AE4062" s="6"/>
    </row>
    <row r="4063" spans="9:33" x14ac:dyDescent="0.25">
      <c r="AD4063" s="6"/>
      <c r="AE4063" s="6"/>
    </row>
    <row r="4064" spans="9:33" x14ac:dyDescent="0.25">
      <c r="AD4064" s="6"/>
      <c r="AE4064" s="6"/>
    </row>
    <row r="4065" spans="10:31" x14ac:dyDescent="0.25">
      <c r="AD4065" s="6"/>
      <c r="AE4065" s="6"/>
    </row>
    <row r="4066" spans="10:31" x14ac:dyDescent="0.25">
      <c r="AD4066" s="6"/>
      <c r="AE4066" s="6"/>
    </row>
    <row r="4067" spans="10:31" x14ac:dyDescent="0.25">
      <c r="M4067" s="7"/>
      <c r="AD4067" s="6"/>
      <c r="AE4067" s="6"/>
    </row>
    <row r="4068" spans="10:31" x14ac:dyDescent="0.25">
      <c r="AD4068" s="6"/>
      <c r="AE4068" s="6"/>
    </row>
    <row r="4069" spans="10:31" x14ac:dyDescent="0.25">
      <c r="AD4069" s="6"/>
      <c r="AE4069" s="6"/>
    </row>
    <row r="4070" spans="10:31" x14ac:dyDescent="0.25">
      <c r="AD4070" s="6"/>
      <c r="AE4070" s="6"/>
    </row>
    <row r="4071" spans="10:31" x14ac:dyDescent="0.25">
      <c r="M4071" s="7"/>
      <c r="AD4071" s="6"/>
      <c r="AE4071" s="6"/>
    </row>
    <row r="4072" spans="10:31" x14ac:dyDescent="0.25">
      <c r="AD4072" s="6"/>
      <c r="AE4072" s="6"/>
    </row>
    <row r="4073" spans="10:31" x14ac:dyDescent="0.25">
      <c r="M4073" s="7"/>
      <c r="AD4073" s="6"/>
      <c r="AE4073" s="6"/>
    </row>
    <row r="4074" spans="10:31" x14ac:dyDescent="0.25">
      <c r="M4074" s="7"/>
      <c r="AD4074" s="6"/>
      <c r="AE4074" s="6"/>
    </row>
    <row r="4075" spans="10:31" x14ac:dyDescent="0.25">
      <c r="AD4075" s="6"/>
      <c r="AE4075" s="6"/>
    </row>
    <row r="4076" spans="10:31" x14ac:dyDescent="0.25">
      <c r="AD4076" s="6"/>
      <c r="AE4076" s="6"/>
    </row>
    <row r="4077" spans="10:31" x14ac:dyDescent="0.25">
      <c r="AD4077" s="6"/>
      <c r="AE4077" s="6"/>
    </row>
    <row r="4078" spans="10:31" x14ac:dyDescent="0.25">
      <c r="AD4078" s="6"/>
      <c r="AE4078" s="6"/>
    </row>
    <row r="4079" spans="10:31" x14ac:dyDescent="0.25">
      <c r="AD4079" s="6"/>
      <c r="AE4079" s="6"/>
    </row>
    <row r="4080" spans="10:31" x14ac:dyDescent="0.25">
      <c r="J4080" s="7"/>
      <c r="AD4080" s="6"/>
      <c r="AE4080" s="6"/>
    </row>
    <row r="4081" spans="10:31" x14ac:dyDescent="0.25">
      <c r="AD4081" s="6"/>
      <c r="AE4081" s="6"/>
    </row>
    <row r="4082" spans="10:31" x14ac:dyDescent="0.25">
      <c r="AD4082" s="6"/>
      <c r="AE4082" s="6"/>
    </row>
    <row r="4083" spans="10:31" x14ac:dyDescent="0.25">
      <c r="M4083" s="7"/>
      <c r="AD4083" s="6"/>
      <c r="AE4083" s="6"/>
    </row>
    <row r="4084" spans="10:31" x14ac:dyDescent="0.25">
      <c r="AD4084" s="6"/>
      <c r="AE4084" s="6"/>
    </row>
    <row r="4085" spans="10:31" x14ac:dyDescent="0.25">
      <c r="AD4085" s="6"/>
      <c r="AE4085" s="6"/>
    </row>
    <row r="4086" spans="10:31" x14ac:dyDescent="0.25">
      <c r="AD4086" s="6"/>
      <c r="AE4086" s="6"/>
    </row>
    <row r="4087" spans="10:31" x14ac:dyDescent="0.25">
      <c r="AD4087" s="6"/>
      <c r="AE4087" s="6"/>
    </row>
    <row r="4088" spans="10:31" x14ac:dyDescent="0.25">
      <c r="AD4088" s="6"/>
      <c r="AE4088" s="6"/>
    </row>
    <row r="4089" spans="10:31" x14ac:dyDescent="0.25">
      <c r="AD4089" s="6"/>
      <c r="AE4089" s="6"/>
    </row>
    <row r="4090" spans="10:31" x14ac:dyDescent="0.25">
      <c r="AD4090" s="6"/>
      <c r="AE4090" s="6"/>
    </row>
    <row r="4091" spans="10:31" x14ac:dyDescent="0.25">
      <c r="M4091" s="7"/>
      <c r="AD4091" s="6"/>
      <c r="AE4091" s="6"/>
    </row>
    <row r="4092" spans="10:31" x14ac:dyDescent="0.25">
      <c r="J4092" s="7"/>
      <c r="AD4092" s="6"/>
      <c r="AE4092" s="6"/>
    </row>
    <row r="4093" spans="10:31" x14ac:dyDescent="0.25">
      <c r="AD4093" s="6"/>
      <c r="AE4093" s="6"/>
    </row>
    <row r="4094" spans="10:31" x14ac:dyDescent="0.25">
      <c r="AD4094" s="6"/>
      <c r="AE4094" s="6"/>
    </row>
    <row r="4095" spans="10:31" x14ac:dyDescent="0.25">
      <c r="AD4095" s="6"/>
      <c r="AE4095" s="6"/>
    </row>
    <row r="4096" spans="10:31" x14ac:dyDescent="0.25">
      <c r="AD4096" s="6"/>
      <c r="AE4096" s="6"/>
    </row>
    <row r="4097" spans="10:31" x14ac:dyDescent="0.25">
      <c r="L4097" s="7"/>
      <c r="M4097" s="7"/>
      <c r="AD4097" s="6"/>
      <c r="AE4097" s="6"/>
    </row>
    <row r="4098" spans="10:31" x14ac:dyDescent="0.25">
      <c r="AD4098" s="6"/>
      <c r="AE4098" s="6"/>
    </row>
    <row r="4099" spans="10:31" x14ac:dyDescent="0.25">
      <c r="L4099" s="7"/>
      <c r="M4099" s="7"/>
      <c r="AD4099" s="6"/>
      <c r="AE4099" s="6"/>
    </row>
    <row r="4100" spans="10:31" x14ac:dyDescent="0.25">
      <c r="AD4100" s="6"/>
      <c r="AE4100" s="6"/>
    </row>
    <row r="4101" spans="10:31" x14ac:dyDescent="0.25">
      <c r="J4101" s="7"/>
      <c r="AD4101" s="6"/>
      <c r="AE4101" s="6"/>
    </row>
    <row r="4102" spans="10:31" x14ac:dyDescent="0.25">
      <c r="AD4102" s="6"/>
      <c r="AE4102" s="6"/>
    </row>
    <row r="4103" spans="10:31" x14ac:dyDescent="0.25">
      <c r="AD4103" s="6"/>
      <c r="AE4103" s="6"/>
    </row>
    <row r="4104" spans="10:31" x14ac:dyDescent="0.25">
      <c r="AD4104" s="6"/>
      <c r="AE4104" s="6"/>
    </row>
    <row r="4105" spans="10:31" x14ac:dyDescent="0.25">
      <c r="AD4105" s="6"/>
      <c r="AE4105" s="6"/>
    </row>
    <row r="4106" spans="10:31" x14ac:dyDescent="0.25">
      <c r="AD4106" s="6"/>
      <c r="AE4106" s="6"/>
    </row>
    <row r="4107" spans="10:31" x14ac:dyDescent="0.25">
      <c r="AD4107" s="6"/>
      <c r="AE4107" s="6"/>
    </row>
    <row r="4108" spans="10:31" x14ac:dyDescent="0.25">
      <c r="AD4108" s="6"/>
      <c r="AE4108" s="6"/>
    </row>
    <row r="4109" spans="10:31" x14ac:dyDescent="0.25">
      <c r="AD4109" s="6"/>
      <c r="AE4109" s="6"/>
    </row>
    <row r="4110" spans="10:31" x14ac:dyDescent="0.25">
      <c r="AD4110" s="6"/>
      <c r="AE4110" s="6"/>
    </row>
    <row r="4111" spans="10:31" x14ac:dyDescent="0.25">
      <c r="AD4111" s="6"/>
      <c r="AE4111" s="6"/>
    </row>
    <row r="4112" spans="10:31" x14ac:dyDescent="0.25">
      <c r="L4112" s="7"/>
      <c r="AD4112" s="6"/>
      <c r="AE4112" s="6"/>
    </row>
    <row r="4113" spans="9:31" x14ac:dyDescent="0.25">
      <c r="AD4113" s="6"/>
      <c r="AE4113" s="6"/>
    </row>
    <row r="4114" spans="9:31" x14ac:dyDescent="0.25">
      <c r="AD4114" s="6"/>
      <c r="AE4114" s="6"/>
    </row>
    <row r="4115" spans="9:31" x14ac:dyDescent="0.25">
      <c r="AD4115" s="6"/>
      <c r="AE4115" s="6"/>
    </row>
    <row r="4116" spans="9:31" x14ac:dyDescent="0.25">
      <c r="AD4116" s="6"/>
      <c r="AE4116" s="6"/>
    </row>
    <row r="4117" spans="9:31" x14ac:dyDescent="0.25">
      <c r="AD4117" s="6"/>
      <c r="AE4117" s="6"/>
    </row>
    <row r="4118" spans="9:31" x14ac:dyDescent="0.25">
      <c r="AD4118" s="6"/>
      <c r="AE4118" s="6"/>
    </row>
    <row r="4119" spans="9:31" x14ac:dyDescent="0.25">
      <c r="I4119" s="7"/>
      <c r="J4119" s="7"/>
      <c r="K4119" s="7"/>
      <c r="L4119" s="7"/>
      <c r="AD4119" s="6"/>
      <c r="AE4119" s="6"/>
    </row>
    <row r="4120" spans="9:31" x14ac:dyDescent="0.25">
      <c r="AD4120" s="6"/>
      <c r="AE4120" s="6"/>
    </row>
    <row r="4121" spans="9:31" x14ac:dyDescent="0.25">
      <c r="AD4121" s="6"/>
      <c r="AE4121" s="6"/>
    </row>
    <row r="4122" spans="9:31" x14ac:dyDescent="0.25">
      <c r="L4122" s="7"/>
      <c r="AD4122" s="6"/>
      <c r="AE4122" s="6"/>
    </row>
    <row r="4123" spans="9:31" x14ac:dyDescent="0.25">
      <c r="AD4123" s="6"/>
      <c r="AE4123" s="6"/>
    </row>
    <row r="4124" spans="9:31" x14ac:dyDescent="0.25">
      <c r="L4124" s="7"/>
      <c r="M4124" s="7"/>
      <c r="AD4124" s="6"/>
      <c r="AE4124" s="6"/>
    </row>
    <row r="4125" spans="9:31" x14ac:dyDescent="0.25">
      <c r="AD4125" s="6"/>
      <c r="AE4125" s="6"/>
    </row>
    <row r="4126" spans="9:31" x14ac:dyDescent="0.25">
      <c r="AD4126" s="6"/>
      <c r="AE4126" s="6"/>
    </row>
    <row r="4127" spans="9:31" x14ac:dyDescent="0.25">
      <c r="AD4127" s="6"/>
      <c r="AE4127" s="6"/>
    </row>
    <row r="4128" spans="9:31" x14ac:dyDescent="0.25">
      <c r="AD4128" s="6"/>
      <c r="AE4128" s="6"/>
    </row>
    <row r="4129" spans="12:31" x14ac:dyDescent="0.25">
      <c r="AD4129" s="6"/>
      <c r="AE4129" s="6"/>
    </row>
    <row r="4130" spans="12:31" x14ac:dyDescent="0.25">
      <c r="AD4130" s="6"/>
      <c r="AE4130" s="6"/>
    </row>
    <row r="4131" spans="12:31" x14ac:dyDescent="0.25">
      <c r="AD4131" s="6"/>
      <c r="AE4131" s="6"/>
    </row>
    <row r="4132" spans="12:31" x14ac:dyDescent="0.25">
      <c r="AD4132" s="6"/>
      <c r="AE4132" s="6"/>
    </row>
    <row r="4133" spans="12:31" x14ac:dyDescent="0.25">
      <c r="AD4133" s="6"/>
      <c r="AE4133" s="6"/>
    </row>
    <row r="4134" spans="12:31" x14ac:dyDescent="0.25">
      <c r="AD4134" s="6"/>
      <c r="AE4134" s="6"/>
    </row>
    <row r="4135" spans="12:31" x14ac:dyDescent="0.25">
      <c r="AD4135" s="6"/>
      <c r="AE4135" s="6"/>
    </row>
    <row r="4136" spans="12:31" x14ac:dyDescent="0.25">
      <c r="AD4136" s="6"/>
      <c r="AE4136" s="6"/>
    </row>
    <row r="4137" spans="12:31" x14ac:dyDescent="0.25">
      <c r="AD4137" s="6"/>
      <c r="AE4137" s="6"/>
    </row>
    <row r="4138" spans="12:31" x14ac:dyDescent="0.25">
      <c r="AD4138" s="6"/>
      <c r="AE4138" s="6"/>
    </row>
    <row r="4139" spans="12:31" x14ac:dyDescent="0.25">
      <c r="AD4139" s="6"/>
      <c r="AE4139" s="6"/>
    </row>
    <row r="4140" spans="12:31" x14ac:dyDescent="0.25">
      <c r="AD4140" s="6"/>
      <c r="AE4140" s="6"/>
    </row>
    <row r="4141" spans="12:31" x14ac:dyDescent="0.25">
      <c r="AD4141" s="6"/>
      <c r="AE4141" s="6"/>
    </row>
    <row r="4142" spans="12:31" x14ac:dyDescent="0.25">
      <c r="AD4142" s="6"/>
      <c r="AE4142" s="6"/>
    </row>
    <row r="4143" spans="12:31" x14ac:dyDescent="0.25">
      <c r="L4143" s="7"/>
      <c r="AD4143" s="6"/>
      <c r="AE4143" s="6"/>
    </row>
    <row r="4144" spans="12:31" x14ac:dyDescent="0.25">
      <c r="AD4144" s="6"/>
      <c r="AE4144" s="6"/>
    </row>
    <row r="4145" spans="9:31" x14ac:dyDescent="0.25">
      <c r="AD4145" s="6"/>
      <c r="AE4145" s="6"/>
    </row>
    <row r="4146" spans="9:31" x14ac:dyDescent="0.25">
      <c r="I4146" s="7"/>
      <c r="J4146" s="7"/>
      <c r="K4146" s="7"/>
      <c r="L4146" s="7"/>
      <c r="AD4146" s="6"/>
      <c r="AE4146" s="6"/>
    </row>
    <row r="4147" spans="9:31" x14ac:dyDescent="0.25">
      <c r="AD4147" s="6"/>
      <c r="AE4147" s="6"/>
    </row>
    <row r="4148" spans="9:31" x14ac:dyDescent="0.25">
      <c r="I4148" s="7"/>
      <c r="J4148" s="7"/>
      <c r="K4148" s="7"/>
      <c r="L4148" s="7"/>
      <c r="AD4148" s="6"/>
      <c r="AE4148" s="6"/>
    </row>
    <row r="4149" spans="9:31" x14ac:dyDescent="0.25">
      <c r="AD4149" s="6"/>
      <c r="AE4149" s="6"/>
    </row>
    <row r="4150" spans="9:31" x14ac:dyDescent="0.25">
      <c r="AD4150" s="6"/>
      <c r="AE4150" s="6"/>
    </row>
    <row r="4151" spans="9:31" x14ac:dyDescent="0.25">
      <c r="AD4151" s="6"/>
      <c r="AE4151" s="6"/>
    </row>
    <row r="4152" spans="9:31" x14ac:dyDescent="0.25">
      <c r="AD4152" s="6"/>
      <c r="AE4152" s="6"/>
    </row>
    <row r="4153" spans="9:31" x14ac:dyDescent="0.25">
      <c r="AD4153" s="6"/>
      <c r="AE4153" s="6"/>
    </row>
    <row r="4154" spans="9:31" x14ac:dyDescent="0.25">
      <c r="AD4154" s="6"/>
      <c r="AE4154" s="6"/>
    </row>
    <row r="4155" spans="9:31" x14ac:dyDescent="0.25">
      <c r="AD4155" s="6"/>
      <c r="AE4155" s="6"/>
    </row>
    <row r="4156" spans="9:31" x14ac:dyDescent="0.25">
      <c r="AD4156" s="6"/>
      <c r="AE4156" s="6"/>
    </row>
    <row r="4157" spans="9:31" x14ac:dyDescent="0.25">
      <c r="AD4157" s="6"/>
      <c r="AE4157" s="6"/>
    </row>
    <row r="4158" spans="9:31" x14ac:dyDescent="0.25">
      <c r="AD4158" s="6"/>
      <c r="AE4158" s="6"/>
    </row>
    <row r="4159" spans="9:31" x14ac:dyDescent="0.25">
      <c r="AD4159" s="6"/>
      <c r="AE4159" s="6"/>
    </row>
    <row r="4160" spans="9:31" x14ac:dyDescent="0.25">
      <c r="AD4160" s="6"/>
      <c r="AE4160" s="6"/>
    </row>
    <row r="4161" spans="12:33" x14ac:dyDescent="0.25">
      <c r="AD4161" s="6"/>
      <c r="AE4161" s="6"/>
    </row>
    <row r="4162" spans="12:33" x14ac:dyDescent="0.25">
      <c r="AD4162" s="6"/>
      <c r="AE4162" s="6"/>
    </row>
    <row r="4163" spans="12:33" x14ac:dyDescent="0.25">
      <c r="AD4163" s="6"/>
      <c r="AE4163" s="6"/>
    </row>
    <row r="4164" spans="12:33" x14ac:dyDescent="0.25">
      <c r="AD4164" s="6"/>
      <c r="AE4164" s="6"/>
    </row>
    <row r="4165" spans="12:33" x14ac:dyDescent="0.25">
      <c r="AD4165" s="6"/>
      <c r="AE4165" s="6"/>
    </row>
    <row r="4166" spans="12:33" x14ac:dyDescent="0.25">
      <c r="AD4166" s="6"/>
      <c r="AE4166" s="6"/>
    </row>
    <row r="4167" spans="12:33" x14ac:dyDescent="0.25">
      <c r="AD4167" s="6"/>
      <c r="AE4167" s="6"/>
    </row>
    <row r="4168" spans="12:33" x14ac:dyDescent="0.25">
      <c r="AD4168" s="6"/>
      <c r="AE4168" s="6"/>
    </row>
    <row r="4169" spans="12:33" x14ac:dyDescent="0.25">
      <c r="AD4169" s="6"/>
      <c r="AE4169" s="6"/>
    </row>
    <row r="4170" spans="12:33" x14ac:dyDescent="0.25">
      <c r="AD4170" s="6"/>
      <c r="AE4170" s="6"/>
    </row>
    <row r="4171" spans="12:33" x14ac:dyDescent="0.25">
      <c r="L4171" s="7"/>
      <c r="AD4171" s="6"/>
      <c r="AE4171" s="6"/>
    </row>
    <row r="4172" spans="12:33" x14ac:dyDescent="0.25">
      <c r="AD4172" s="6"/>
      <c r="AE4172" s="6"/>
      <c r="AF4172" s="6"/>
      <c r="AG4172" s="6"/>
    </row>
    <row r="4173" spans="12:33" x14ac:dyDescent="0.25">
      <c r="AD4173" s="6"/>
      <c r="AE4173" s="6"/>
      <c r="AF4173" s="6"/>
      <c r="AG4173" s="6"/>
    </row>
    <row r="4174" spans="12:33" x14ac:dyDescent="0.25">
      <c r="AD4174" s="6"/>
      <c r="AE4174" s="6"/>
      <c r="AF4174" s="6"/>
      <c r="AG4174" s="6"/>
    </row>
    <row r="4175" spans="12:33" x14ac:dyDescent="0.25">
      <c r="AD4175" s="6"/>
      <c r="AE4175" s="6"/>
      <c r="AF4175" s="6"/>
      <c r="AG4175" s="6"/>
    </row>
    <row r="4176" spans="12:33" x14ac:dyDescent="0.25">
      <c r="AD4176" s="6"/>
      <c r="AE4176" s="6"/>
      <c r="AF4176" s="6"/>
      <c r="AG4176" s="6"/>
    </row>
    <row r="4177" spans="12:33" x14ac:dyDescent="0.25">
      <c r="AD4177" s="6"/>
      <c r="AE4177" s="6"/>
      <c r="AF4177" s="6"/>
      <c r="AG4177" s="6"/>
    </row>
    <row r="4178" spans="12:33" x14ac:dyDescent="0.25">
      <c r="AD4178" s="6"/>
      <c r="AE4178" s="6"/>
      <c r="AF4178" s="6"/>
      <c r="AG4178" s="6"/>
    </row>
    <row r="4179" spans="12:33" x14ac:dyDescent="0.25">
      <c r="AD4179" s="6"/>
      <c r="AE4179" s="6"/>
      <c r="AF4179" s="6"/>
      <c r="AG4179" s="6"/>
    </row>
    <row r="4180" spans="12:33" x14ac:dyDescent="0.25">
      <c r="M4180" s="7"/>
      <c r="AD4180" s="6"/>
      <c r="AE4180" s="6"/>
      <c r="AF4180" s="6"/>
      <c r="AG4180" s="6"/>
    </row>
    <row r="4181" spans="12:33" x14ac:dyDescent="0.25">
      <c r="AD4181" s="6"/>
      <c r="AE4181" s="6"/>
      <c r="AF4181" s="6"/>
      <c r="AG4181" s="6"/>
    </row>
    <row r="4182" spans="12:33" x14ac:dyDescent="0.25">
      <c r="AD4182" s="6"/>
      <c r="AE4182" s="6"/>
      <c r="AF4182" s="6"/>
      <c r="AG4182" s="6"/>
    </row>
    <row r="4183" spans="12:33" x14ac:dyDescent="0.25">
      <c r="AD4183" s="6"/>
      <c r="AE4183" s="6"/>
      <c r="AF4183" s="6"/>
      <c r="AG4183" s="6"/>
    </row>
    <row r="4184" spans="12:33" x14ac:dyDescent="0.25">
      <c r="M4184" s="7"/>
      <c r="AD4184" s="6"/>
      <c r="AE4184" s="6"/>
      <c r="AF4184" s="6"/>
      <c r="AG4184" s="6"/>
    </row>
    <row r="4185" spans="12:33" x14ac:dyDescent="0.25">
      <c r="AD4185" s="6"/>
      <c r="AE4185" s="6"/>
      <c r="AF4185" s="6"/>
      <c r="AG4185" s="6"/>
    </row>
    <row r="4186" spans="12:33" x14ac:dyDescent="0.25">
      <c r="AD4186" s="6"/>
      <c r="AE4186" s="6"/>
      <c r="AF4186" s="6"/>
      <c r="AG4186" s="6"/>
    </row>
    <row r="4187" spans="12:33" x14ac:dyDescent="0.25">
      <c r="AD4187" s="6"/>
      <c r="AE4187" s="6"/>
      <c r="AF4187" s="6"/>
      <c r="AG4187" s="6"/>
    </row>
    <row r="4188" spans="12:33" x14ac:dyDescent="0.25">
      <c r="AD4188" s="6"/>
      <c r="AE4188" s="6"/>
      <c r="AF4188" s="6"/>
      <c r="AG4188" s="6"/>
    </row>
    <row r="4189" spans="12:33" x14ac:dyDescent="0.25">
      <c r="AD4189" s="6"/>
      <c r="AE4189" s="6"/>
      <c r="AF4189" s="6"/>
      <c r="AG4189" s="6"/>
    </row>
    <row r="4190" spans="12:33" x14ac:dyDescent="0.25">
      <c r="AD4190" s="6"/>
      <c r="AE4190" s="6"/>
      <c r="AF4190" s="6"/>
      <c r="AG4190" s="6"/>
    </row>
    <row r="4191" spans="12:33" x14ac:dyDescent="0.25">
      <c r="AD4191" s="6"/>
      <c r="AE4191" s="6"/>
      <c r="AF4191" s="6"/>
      <c r="AG4191" s="6"/>
    </row>
    <row r="4192" spans="12:33" x14ac:dyDescent="0.25">
      <c r="L4192" s="7"/>
      <c r="AD4192" s="6"/>
      <c r="AE4192" s="6"/>
      <c r="AF4192" s="6"/>
      <c r="AG4192" s="6"/>
    </row>
    <row r="4193" spans="9:33" x14ac:dyDescent="0.25">
      <c r="J4193" s="7"/>
      <c r="AD4193" s="6"/>
      <c r="AE4193" s="6"/>
      <c r="AF4193" s="6"/>
      <c r="AG4193" s="6"/>
    </row>
    <row r="4194" spans="9:33" x14ac:dyDescent="0.25">
      <c r="I4194" s="7"/>
      <c r="J4194" s="7"/>
      <c r="K4194" s="7"/>
      <c r="L4194" s="7"/>
      <c r="M4194" s="7"/>
      <c r="AD4194" s="6"/>
      <c r="AE4194" s="6"/>
      <c r="AF4194" s="6"/>
      <c r="AG4194" s="6"/>
    </row>
    <row r="4195" spans="9:33" x14ac:dyDescent="0.25">
      <c r="AD4195" s="6"/>
      <c r="AE4195" s="6"/>
      <c r="AF4195" s="6"/>
      <c r="AG4195" s="6"/>
    </row>
    <row r="4196" spans="9:33" x14ac:dyDescent="0.25">
      <c r="AD4196" s="6"/>
      <c r="AE4196" s="6"/>
      <c r="AF4196" s="6"/>
      <c r="AG4196" s="6"/>
    </row>
    <row r="4197" spans="9:33" x14ac:dyDescent="0.25">
      <c r="AD4197" s="6"/>
      <c r="AE4197" s="6"/>
      <c r="AF4197" s="6"/>
      <c r="AG4197" s="6"/>
    </row>
    <row r="4198" spans="9:33" x14ac:dyDescent="0.25">
      <c r="AD4198" s="6"/>
      <c r="AE4198" s="6"/>
      <c r="AF4198" s="6"/>
      <c r="AG4198" s="6"/>
    </row>
    <row r="4199" spans="9:33" x14ac:dyDescent="0.25">
      <c r="AD4199" s="6"/>
      <c r="AE4199" s="6"/>
      <c r="AF4199" s="6"/>
      <c r="AG4199" s="6"/>
    </row>
    <row r="4200" spans="9:33" x14ac:dyDescent="0.25">
      <c r="AD4200" s="6"/>
      <c r="AE4200" s="6"/>
      <c r="AF4200" s="6"/>
      <c r="AG4200" s="6"/>
    </row>
    <row r="4201" spans="9:33" x14ac:dyDescent="0.25">
      <c r="L4201" s="7"/>
      <c r="AD4201" s="6"/>
      <c r="AE4201" s="6"/>
      <c r="AF4201" s="6"/>
      <c r="AG4201" s="6"/>
    </row>
    <row r="4202" spans="9:33" x14ac:dyDescent="0.25">
      <c r="L4202" s="7"/>
      <c r="AD4202" s="6"/>
      <c r="AE4202" s="6"/>
      <c r="AF4202" s="6"/>
      <c r="AG4202" s="6"/>
    </row>
    <row r="4203" spans="9:33" x14ac:dyDescent="0.25">
      <c r="I4203" s="7"/>
      <c r="J4203" s="7"/>
      <c r="K4203" s="7"/>
      <c r="L4203" s="7"/>
      <c r="AD4203" s="6"/>
      <c r="AE4203" s="6"/>
      <c r="AF4203" s="6"/>
      <c r="AG4203" s="6"/>
    </row>
    <row r="4204" spans="9:33" x14ac:dyDescent="0.25">
      <c r="AD4204" s="6"/>
      <c r="AE4204" s="6"/>
      <c r="AF4204" s="6"/>
      <c r="AG4204" s="6"/>
    </row>
    <row r="4205" spans="9:33" x14ac:dyDescent="0.25">
      <c r="AD4205" s="6"/>
      <c r="AE4205" s="6"/>
      <c r="AF4205" s="6"/>
      <c r="AG4205" s="6"/>
    </row>
    <row r="4206" spans="9:33" x14ac:dyDescent="0.25">
      <c r="I4206" s="7"/>
      <c r="J4206" s="7"/>
      <c r="K4206" s="7"/>
      <c r="L4206" s="7"/>
      <c r="AD4206" s="6"/>
      <c r="AE4206" s="6"/>
      <c r="AF4206" s="6"/>
      <c r="AG4206" s="6"/>
    </row>
    <row r="4207" spans="9:33" x14ac:dyDescent="0.25">
      <c r="AD4207" s="6"/>
      <c r="AE4207" s="6"/>
      <c r="AF4207" s="6"/>
      <c r="AG4207" s="6"/>
    </row>
    <row r="4208" spans="9:33" x14ac:dyDescent="0.25">
      <c r="AD4208" s="6"/>
      <c r="AE4208" s="6"/>
      <c r="AF4208" s="6"/>
      <c r="AG4208" s="6"/>
    </row>
    <row r="4209" spans="9:33" x14ac:dyDescent="0.25">
      <c r="M4209" s="7"/>
      <c r="AD4209" s="6"/>
      <c r="AE4209" s="6"/>
      <c r="AF4209" s="6"/>
      <c r="AG4209" s="6"/>
    </row>
    <row r="4210" spans="9:33" x14ac:dyDescent="0.25">
      <c r="I4210" s="7"/>
      <c r="J4210" s="7"/>
      <c r="K4210" s="7"/>
      <c r="L4210" s="7"/>
      <c r="AD4210" s="6"/>
      <c r="AE4210" s="6"/>
      <c r="AF4210" s="6"/>
      <c r="AG4210" s="6"/>
    </row>
    <row r="4211" spans="9:33" x14ac:dyDescent="0.25">
      <c r="M4211" s="7"/>
      <c r="AD4211" s="6"/>
      <c r="AE4211" s="6"/>
      <c r="AF4211" s="6"/>
      <c r="AG4211" s="6"/>
    </row>
    <row r="4212" spans="9:33" x14ac:dyDescent="0.25">
      <c r="I4212" s="7"/>
      <c r="J4212" s="7"/>
      <c r="K4212" s="7"/>
      <c r="L4212" s="7"/>
      <c r="AD4212" s="6"/>
      <c r="AE4212" s="6"/>
      <c r="AF4212" s="6"/>
      <c r="AG4212" s="6"/>
    </row>
    <row r="4213" spans="9:33" x14ac:dyDescent="0.25">
      <c r="AD4213" s="6"/>
      <c r="AE4213" s="6"/>
      <c r="AF4213" s="6"/>
      <c r="AG4213" s="6"/>
    </row>
    <row r="4214" spans="9:33" x14ac:dyDescent="0.25">
      <c r="AD4214" s="6"/>
      <c r="AE4214" s="6"/>
      <c r="AF4214" s="6"/>
      <c r="AG4214" s="6"/>
    </row>
    <row r="4215" spans="9:33" x14ac:dyDescent="0.25">
      <c r="AD4215" s="6"/>
      <c r="AE4215" s="6"/>
      <c r="AF4215" s="6"/>
      <c r="AG4215" s="6"/>
    </row>
    <row r="4216" spans="9:33" x14ac:dyDescent="0.25">
      <c r="AD4216" s="6"/>
      <c r="AE4216" s="6"/>
      <c r="AF4216" s="6"/>
      <c r="AG4216" s="6"/>
    </row>
    <row r="4217" spans="9:33" x14ac:dyDescent="0.25">
      <c r="AD4217" s="6"/>
      <c r="AE4217" s="6"/>
      <c r="AF4217" s="6"/>
      <c r="AG4217" s="6"/>
    </row>
    <row r="4218" spans="9:33" x14ac:dyDescent="0.25">
      <c r="AD4218" s="6"/>
      <c r="AE4218" s="6"/>
      <c r="AF4218" s="6"/>
      <c r="AG4218" s="6"/>
    </row>
    <row r="4219" spans="9:33" x14ac:dyDescent="0.25">
      <c r="AD4219" s="6"/>
      <c r="AE4219" s="6"/>
      <c r="AF4219" s="6"/>
      <c r="AG4219" s="6"/>
    </row>
    <row r="4220" spans="9:33" x14ac:dyDescent="0.25">
      <c r="L4220" s="7"/>
      <c r="AD4220" s="6"/>
      <c r="AE4220" s="6"/>
      <c r="AF4220" s="6"/>
      <c r="AG4220" s="6"/>
    </row>
    <row r="4221" spans="9:33" x14ac:dyDescent="0.25">
      <c r="AD4221" s="6"/>
      <c r="AE4221" s="6"/>
      <c r="AF4221" s="6"/>
      <c r="AG4221" s="6"/>
    </row>
    <row r="4222" spans="9:33" x14ac:dyDescent="0.25">
      <c r="AD4222" s="6"/>
      <c r="AE4222" s="6"/>
      <c r="AF4222" s="6"/>
      <c r="AG4222" s="6"/>
    </row>
    <row r="4223" spans="9:33" x14ac:dyDescent="0.25">
      <c r="I4223" s="7"/>
      <c r="J4223" s="7"/>
      <c r="K4223" s="7"/>
      <c r="L4223" s="7"/>
      <c r="AD4223" s="6"/>
      <c r="AE4223" s="6"/>
      <c r="AF4223" s="6"/>
      <c r="AG4223" s="6"/>
    </row>
    <row r="4224" spans="9:33" x14ac:dyDescent="0.25">
      <c r="AD4224" s="6"/>
      <c r="AE4224" s="6"/>
      <c r="AF4224" s="6"/>
      <c r="AG4224" s="6"/>
    </row>
    <row r="4225" spans="10:33" x14ac:dyDescent="0.25">
      <c r="J4225" s="7"/>
      <c r="AD4225" s="6"/>
      <c r="AE4225" s="6"/>
      <c r="AF4225" s="6"/>
      <c r="AG4225" s="6"/>
    </row>
    <row r="4226" spans="10:33" x14ac:dyDescent="0.25">
      <c r="AD4226" s="6"/>
      <c r="AE4226" s="6"/>
      <c r="AF4226" s="6"/>
      <c r="AG4226" s="6"/>
    </row>
    <row r="4227" spans="10:33" x14ac:dyDescent="0.25">
      <c r="AD4227" s="6"/>
      <c r="AE4227" s="6"/>
      <c r="AF4227" s="6"/>
      <c r="AG4227" s="6"/>
    </row>
    <row r="4228" spans="10:33" x14ac:dyDescent="0.25">
      <c r="AD4228" s="6"/>
      <c r="AE4228" s="6"/>
      <c r="AF4228" s="6"/>
      <c r="AG4228" s="6"/>
    </row>
    <row r="4229" spans="10:33" x14ac:dyDescent="0.25">
      <c r="AD4229" s="6"/>
      <c r="AE4229" s="6"/>
      <c r="AF4229" s="6"/>
      <c r="AG4229" s="6"/>
    </row>
    <row r="4230" spans="10:33" x14ac:dyDescent="0.25">
      <c r="AD4230" s="6"/>
      <c r="AE4230" s="6"/>
      <c r="AF4230" s="6"/>
      <c r="AG4230" s="6"/>
    </row>
    <row r="4231" spans="10:33" x14ac:dyDescent="0.25">
      <c r="AD4231" s="6"/>
      <c r="AE4231" s="6"/>
    </row>
    <row r="4232" spans="10:33" x14ac:dyDescent="0.25">
      <c r="M4232" s="7"/>
      <c r="AD4232" s="6"/>
      <c r="AE4232" s="6"/>
    </row>
    <row r="4233" spans="10:33" x14ac:dyDescent="0.25">
      <c r="L4233" s="7"/>
      <c r="M4233" s="7"/>
      <c r="AD4233" s="6"/>
      <c r="AE4233" s="6"/>
    </row>
    <row r="4234" spans="10:33" x14ac:dyDescent="0.25">
      <c r="AD4234" s="6"/>
      <c r="AE4234" s="6"/>
    </row>
    <row r="4235" spans="10:33" x14ac:dyDescent="0.25">
      <c r="M4235" s="7"/>
      <c r="AD4235" s="6"/>
      <c r="AE4235" s="6"/>
    </row>
    <row r="4236" spans="10:33" x14ac:dyDescent="0.25">
      <c r="AD4236" s="6"/>
      <c r="AE4236" s="6"/>
    </row>
    <row r="4237" spans="10:33" x14ac:dyDescent="0.25">
      <c r="AD4237" s="6"/>
      <c r="AE4237" s="6"/>
    </row>
    <row r="4238" spans="10:33" x14ac:dyDescent="0.25">
      <c r="AD4238" s="6"/>
      <c r="AE4238" s="6"/>
    </row>
    <row r="4239" spans="10:33" x14ac:dyDescent="0.25">
      <c r="AD4239" s="6"/>
      <c r="AE4239" s="6"/>
    </row>
    <row r="4240" spans="10:33" x14ac:dyDescent="0.25">
      <c r="AD4240" s="6"/>
      <c r="AE4240" s="6"/>
    </row>
    <row r="4241" spans="10:31" x14ac:dyDescent="0.25">
      <c r="AD4241" s="6"/>
      <c r="AE4241" s="6"/>
    </row>
    <row r="4242" spans="10:31" x14ac:dyDescent="0.25">
      <c r="AD4242" s="6"/>
      <c r="AE4242" s="6"/>
    </row>
    <row r="4243" spans="10:31" x14ac:dyDescent="0.25">
      <c r="AD4243" s="6"/>
      <c r="AE4243" s="6"/>
    </row>
    <row r="4244" spans="10:31" x14ac:dyDescent="0.25">
      <c r="AD4244" s="6"/>
      <c r="AE4244" s="6"/>
    </row>
    <row r="4245" spans="10:31" x14ac:dyDescent="0.25">
      <c r="AD4245" s="6"/>
      <c r="AE4245" s="6"/>
    </row>
    <row r="4246" spans="10:31" x14ac:dyDescent="0.25">
      <c r="M4246" s="7"/>
      <c r="AD4246" s="6"/>
      <c r="AE4246" s="6"/>
    </row>
    <row r="4247" spans="10:31" x14ac:dyDescent="0.25">
      <c r="AD4247" s="6"/>
      <c r="AE4247" s="6"/>
    </row>
    <row r="4248" spans="10:31" x14ac:dyDescent="0.25">
      <c r="AD4248" s="6"/>
      <c r="AE4248" s="6"/>
    </row>
    <row r="4249" spans="10:31" x14ac:dyDescent="0.25">
      <c r="M4249" s="7"/>
      <c r="AD4249" s="6"/>
      <c r="AE4249" s="6"/>
    </row>
    <row r="4250" spans="10:31" x14ac:dyDescent="0.25">
      <c r="AD4250" s="6"/>
      <c r="AE4250" s="6"/>
    </row>
    <row r="4251" spans="10:31" x14ac:dyDescent="0.25">
      <c r="AD4251" s="6"/>
      <c r="AE4251" s="6"/>
    </row>
    <row r="4252" spans="10:31" x14ac:dyDescent="0.25">
      <c r="AD4252" s="6"/>
      <c r="AE4252" s="6"/>
    </row>
    <row r="4253" spans="10:31" x14ac:dyDescent="0.25">
      <c r="J4253" s="7"/>
      <c r="M4253" s="7"/>
      <c r="AD4253" s="6"/>
      <c r="AE4253" s="6"/>
    </row>
    <row r="4254" spans="10:31" x14ac:dyDescent="0.25">
      <c r="AD4254" s="6"/>
      <c r="AE4254" s="6"/>
    </row>
    <row r="4255" spans="10:31" x14ac:dyDescent="0.25">
      <c r="AD4255" s="6"/>
      <c r="AE4255" s="6"/>
    </row>
    <row r="4256" spans="10:31" x14ac:dyDescent="0.25">
      <c r="AD4256" s="6"/>
      <c r="AE4256" s="6"/>
    </row>
    <row r="4257" spans="9:31" x14ac:dyDescent="0.25">
      <c r="J4257" s="7"/>
      <c r="M4257" s="7"/>
      <c r="AD4257" s="6"/>
      <c r="AE4257" s="6"/>
    </row>
    <row r="4258" spans="9:31" x14ac:dyDescent="0.25">
      <c r="AD4258" s="6"/>
      <c r="AE4258" s="6"/>
    </row>
    <row r="4259" spans="9:31" x14ac:dyDescent="0.25">
      <c r="AD4259" s="6"/>
      <c r="AE4259" s="6"/>
    </row>
    <row r="4260" spans="9:31" x14ac:dyDescent="0.25">
      <c r="AD4260" s="6"/>
      <c r="AE4260" s="6"/>
    </row>
    <row r="4261" spans="9:31" x14ac:dyDescent="0.25">
      <c r="AD4261" s="6"/>
      <c r="AE4261" s="6"/>
    </row>
    <row r="4262" spans="9:31" x14ac:dyDescent="0.25">
      <c r="I4262" s="7"/>
      <c r="J4262" s="7"/>
      <c r="K4262" s="7"/>
      <c r="L4262" s="7"/>
      <c r="M4262" s="7"/>
      <c r="AD4262" s="6"/>
      <c r="AE4262" s="6"/>
    </row>
    <row r="4263" spans="9:31" x14ac:dyDescent="0.25">
      <c r="AD4263" s="6"/>
      <c r="AE4263" s="6"/>
    </row>
    <row r="4264" spans="9:31" x14ac:dyDescent="0.25">
      <c r="J4264" s="7"/>
      <c r="AD4264" s="6"/>
      <c r="AE4264" s="6"/>
    </row>
    <row r="4265" spans="9:31" x14ac:dyDescent="0.25">
      <c r="L4265" s="7"/>
      <c r="AD4265" s="6"/>
      <c r="AE4265" s="6"/>
    </row>
    <row r="4266" spans="9:31" x14ac:dyDescent="0.25">
      <c r="AD4266" s="6"/>
      <c r="AE4266" s="6"/>
    </row>
    <row r="4267" spans="9:31" x14ac:dyDescent="0.25">
      <c r="AD4267" s="6"/>
      <c r="AE4267" s="6"/>
    </row>
    <row r="4268" spans="9:31" x14ac:dyDescent="0.25">
      <c r="J4268" s="7"/>
      <c r="AD4268" s="6"/>
      <c r="AE4268" s="6"/>
    </row>
    <row r="4269" spans="9:31" x14ac:dyDescent="0.25">
      <c r="AD4269" s="6"/>
      <c r="AE4269" s="6"/>
    </row>
    <row r="4270" spans="9:31" x14ac:dyDescent="0.25">
      <c r="L4270" s="7"/>
      <c r="AD4270" s="6"/>
      <c r="AE4270" s="6"/>
    </row>
    <row r="4271" spans="9:31" x14ac:dyDescent="0.25">
      <c r="AD4271" s="6"/>
      <c r="AE4271" s="6"/>
    </row>
    <row r="4272" spans="9:31" x14ac:dyDescent="0.25">
      <c r="AD4272" s="6"/>
      <c r="AE4272" s="6"/>
    </row>
    <row r="4273" spans="9:33" x14ac:dyDescent="0.25">
      <c r="J4273" s="7"/>
      <c r="AD4273" s="6"/>
      <c r="AE4273" s="6"/>
    </row>
    <row r="4274" spans="9:33" x14ac:dyDescent="0.25">
      <c r="AD4274" s="6"/>
      <c r="AE4274" s="6"/>
    </row>
    <row r="4275" spans="9:33" x14ac:dyDescent="0.25">
      <c r="AD4275" s="6"/>
      <c r="AE4275" s="6"/>
    </row>
    <row r="4276" spans="9:33" x14ac:dyDescent="0.25">
      <c r="M4276" s="7"/>
      <c r="AD4276" s="6"/>
      <c r="AE4276" s="6"/>
    </row>
    <row r="4277" spans="9:33" x14ac:dyDescent="0.25">
      <c r="AD4277" s="6"/>
      <c r="AE4277" s="6"/>
    </row>
    <row r="4278" spans="9:33" x14ac:dyDescent="0.25">
      <c r="AD4278" s="6"/>
      <c r="AE4278" s="6"/>
    </row>
    <row r="4279" spans="9:33" x14ac:dyDescent="0.25">
      <c r="AD4279" s="6"/>
      <c r="AE4279" s="6"/>
    </row>
    <row r="4280" spans="9:33" x14ac:dyDescent="0.25">
      <c r="M4280" s="7"/>
      <c r="AD4280" s="6"/>
      <c r="AE4280" s="6"/>
    </row>
    <row r="4281" spans="9:33" x14ac:dyDescent="0.25">
      <c r="AD4281" s="6"/>
      <c r="AE4281" s="6"/>
    </row>
    <row r="4282" spans="9:33" x14ac:dyDescent="0.25">
      <c r="AD4282" s="6"/>
      <c r="AE4282" s="6"/>
    </row>
    <row r="4283" spans="9:33" x14ac:dyDescent="0.25">
      <c r="AD4283" s="6"/>
      <c r="AE4283" s="6"/>
    </row>
    <row r="4284" spans="9:33" x14ac:dyDescent="0.25">
      <c r="AD4284" s="6"/>
      <c r="AE4284" s="6"/>
    </row>
    <row r="4285" spans="9:33" x14ac:dyDescent="0.25">
      <c r="M4285" s="7"/>
      <c r="AD4285" s="6"/>
      <c r="AE4285" s="6"/>
      <c r="AF4285" s="6"/>
      <c r="AG4285" s="6"/>
    </row>
    <row r="4286" spans="9:33" x14ac:dyDescent="0.25">
      <c r="AD4286" s="6"/>
      <c r="AE4286" s="6"/>
    </row>
    <row r="4287" spans="9:33" x14ac:dyDescent="0.25">
      <c r="AD4287" s="6"/>
      <c r="AE4287" s="6"/>
    </row>
    <row r="4288" spans="9:33" x14ac:dyDescent="0.25">
      <c r="I4288" s="7"/>
      <c r="J4288" s="7"/>
      <c r="K4288" s="7"/>
      <c r="L4288" s="7"/>
      <c r="M4288" s="7"/>
      <c r="AD4288" s="6"/>
      <c r="AE4288" s="6"/>
    </row>
    <row r="4289" spans="10:31" x14ac:dyDescent="0.25">
      <c r="J4289" s="7"/>
      <c r="M4289" s="7"/>
      <c r="AD4289" s="6"/>
      <c r="AE4289" s="6"/>
    </row>
    <row r="4290" spans="10:31" x14ac:dyDescent="0.25">
      <c r="AD4290" s="6"/>
      <c r="AE4290" s="6"/>
    </row>
    <row r="4291" spans="10:31" x14ac:dyDescent="0.25">
      <c r="AD4291" s="6"/>
      <c r="AE4291" s="6"/>
    </row>
    <row r="4292" spans="10:31" x14ac:dyDescent="0.25">
      <c r="AD4292" s="6"/>
      <c r="AE4292" s="6"/>
    </row>
    <row r="4293" spans="10:31" x14ac:dyDescent="0.25">
      <c r="J4293" s="7"/>
      <c r="M4293" s="7"/>
      <c r="AD4293" s="6"/>
      <c r="AE4293" s="6"/>
    </row>
    <row r="4294" spans="10:31" x14ac:dyDescent="0.25">
      <c r="J4294" s="7"/>
      <c r="AD4294" s="6"/>
      <c r="AE4294" s="6"/>
    </row>
    <row r="4295" spans="10:31" x14ac:dyDescent="0.25">
      <c r="AD4295" s="6"/>
      <c r="AE4295" s="6"/>
    </row>
    <row r="4296" spans="10:31" x14ac:dyDescent="0.25">
      <c r="AD4296" s="6"/>
      <c r="AE4296" s="6"/>
    </row>
    <row r="4297" spans="10:31" x14ac:dyDescent="0.25">
      <c r="M4297" s="7"/>
      <c r="AD4297" s="6"/>
      <c r="AE4297" s="6"/>
    </row>
    <row r="4298" spans="10:31" x14ac:dyDescent="0.25">
      <c r="AD4298" s="6"/>
      <c r="AE4298" s="6"/>
    </row>
    <row r="4299" spans="10:31" x14ac:dyDescent="0.25">
      <c r="AD4299" s="6"/>
      <c r="AE4299" s="6"/>
    </row>
    <row r="4300" spans="10:31" x14ac:dyDescent="0.25">
      <c r="AD4300" s="6"/>
      <c r="AE4300" s="6"/>
    </row>
    <row r="4301" spans="10:31" x14ac:dyDescent="0.25">
      <c r="AD4301" s="6"/>
      <c r="AE4301" s="6"/>
    </row>
    <row r="4302" spans="10:31" x14ac:dyDescent="0.25">
      <c r="J4302" s="7"/>
      <c r="M4302" s="7"/>
      <c r="AD4302" s="6"/>
      <c r="AE4302" s="6"/>
    </row>
    <row r="4303" spans="10:31" x14ac:dyDescent="0.25">
      <c r="M4303" s="7"/>
      <c r="AD4303" s="6"/>
      <c r="AE4303" s="6"/>
    </row>
    <row r="4304" spans="10:31" x14ac:dyDescent="0.25">
      <c r="AD4304" s="6"/>
      <c r="AE4304" s="6"/>
    </row>
    <row r="4305" spans="10:31" x14ac:dyDescent="0.25">
      <c r="J4305" s="7"/>
      <c r="M4305" s="7"/>
      <c r="AD4305" s="6"/>
      <c r="AE4305" s="6"/>
    </row>
    <row r="4306" spans="10:31" x14ac:dyDescent="0.25">
      <c r="AD4306" s="6"/>
      <c r="AE4306" s="6"/>
    </row>
    <row r="4307" spans="10:31" x14ac:dyDescent="0.25">
      <c r="AD4307" s="6"/>
      <c r="AE4307" s="6"/>
    </row>
    <row r="4308" spans="10:31" x14ac:dyDescent="0.25">
      <c r="AD4308" s="6"/>
      <c r="AE4308" s="6"/>
    </row>
    <row r="4309" spans="10:31" x14ac:dyDescent="0.25">
      <c r="AD4309" s="6"/>
      <c r="AE4309" s="6"/>
    </row>
    <row r="4310" spans="10:31" x14ac:dyDescent="0.25">
      <c r="AD4310" s="6"/>
      <c r="AE4310" s="6"/>
    </row>
    <row r="4311" spans="10:31" x14ac:dyDescent="0.25">
      <c r="AD4311" s="6"/>
      <c r="AE4311" s="6"/>
    </row>
    <row r="4312" spans="10:31" x14ac:dyDescent="0.25">
      <c r="AD4312" s="6"/>
      <c r="AE4312" s="6"/>
    </row>
    <row r="4313" spans="10:31" x14ac:dyDescent="0.25">
      <c r="M4313" s="7"/>
      <c r="AD4313" s="6"/>
      <c r="AE4313" s="6"/>
    </row>
    <row r="4314" spans="10:31" x14ac:dyDescent="0.25">
      <c r="J4314" s="7"/>
      <c r="L4314" s="7"/>
      <c r="AD4314" s="6"/>
      <c r="AE4314" s="6"/>
    </row>
    <row r="4315" spans="10:31" x14ac:dyDescent="0.25">
      <c r="J4315" s="7"/>
      <c r="AD4315" s="6"/>
      <c r="AE4315" s="6"/>
    </row>
    <row r="4316" spans="10:31" x14ac:dyDescent="0.25">
      <c r="AD4316" s="6"/>
      <c r="AE4316" s="6"/>
    </row>
    <row r="4317" spans="10:31" x14ac:dyDescent="0.25">
      <c r="AD4317" s="6"/>
      <c r="AE4317" s="6"/>
    </row>
    <row r="4318" spans="10:31" x14ac:dyDescent="0.25">
      <c r="AD4318" s="6"/>
      <c r="AE4318" s="6"/>
    </row>
    <row r="4319" spans="10:31" x14ac:dyDescent="0.25">
      <c r="AD4319" s="6"/>
      <c r="AE4319" s="6"/>
    </row>
    <row r="4320" spans="10:31" x14ac:dyDescent="0.25">
      <c r="AD4320" s="6"/>
      <c r="AE4320" s="6"/>
    </row>
    <row r="4321" spans="9:33" x14ac:dyDescent="0.25">
      <c r="AD4321" s="6"/>
      <c r="AE4321" s="6"/>
    </row>
    <row r="4322" spans="9:33" x14ac:dyDescent="0.25">
      <c r="I4322" s="7"/>
      <c r="J4322" s="7"/>
      <c r="K4322" s="7"/>
      <c r="L4322" s="7"/>
      <c r="M4322" s="7"/>
      <c r="AD4322" s="6"/>
      <c r="AE4322" s="6"/>
    </row>
    <row r="4323" spans="9:33" x14ac:dyDescent="0.25">
      <c r="AD4323" s="6"/>
      <c r="AE4323" s="6"/>
    </row>
    <row r="4324" spans="9:33" x14ac:dyDescent="0.25">
      <c r="J4324" s="7"/>
      <c r="AD4324" s="6"/>
      <c r="AE4324" s="6"/>
    </row>
    <row r="4325" spans="9:33" x14ac:dyDescent="0.25">
      <c r="AD4325" s="6"/>
      <c r="AE4325" s="6"/>
    </row>
    <row r="4326" spans="9:33" x14ac:dyDescent="0.25">
      <c r="AD4326" s="6"/>
      <c r="AE4326" s="6"/>
      <c r="AF4326" s="6"/>
      <c r="AG4326" s="6"/>
    </row>
    <row r="4327" spans="9:33" x14ac:dyDescent="0.25">
      <c r="AD4327" s="6"/>
      <c r="AE4327" s="6"/>
      <c r="AF4327" s="6"/>
      <c r="AG4327" s="6"/>
    </row>
    <row r="4328" spans="9:33" x14ac:dyDescent="0.25">
      <c r="AD4328" s="6"/>
      <c r="AE4328" s="6"/>
      <c r="AF4328" s="6"/>
      <c r="AG4328" s="6"/>
    </row>
    <row r="4329" spans="9:33" x14ac:dyDescent="0.25">
      <c r="AD4329" s="6"/>
      <c r="AE4329" s="6"/>
      <c r="AF4329" s="6"/>
      <c r="AG4329" s="6"/>
    </row>
    <row r="4330" spans="9:33" x14ac:dyDescent="0.25">
      <c r="M4330" s="7"/>
      <c r="AD4330" s="6"/>
      <c r="AE4330" s="6"/>
      <c r="AF4330" s="6"/>
      <c r="AG4330" s="6"/>
    </row>
    <row r="4331" spans="9:33" x14ac:dyDescent="0.25">
      <c r="AD4331" s="6"/>
      <c r="AE4331" s="6"/>
      <c r="AF4331" s="6"/>
      <c r="AG4331" s="6"/>
    </row>
    <row r="4332" spans="9:33" x14ac:dyDescent="0.25">
      <c r="AD4332" s="6"/>
      <c r="AE4332" s="6"/>
      <c r="AF4332" s="6"/>
      <c r="AG4332" s="6"/>
    </row>
    <row r="4333" spans="9:33" x14ac:dyDescent="0.25">
      <c r="AD4333" s="6"/>
      <c r="AE4333" s="6"/>
      <c r="AF4333" s="6"/>
      <c r="AG4333" s="6"/>
    </row>
    <row r="4334" spans="9:33" x14ac:dyDescent="0.25">
      <c r="I4334" s="7"/>
      <c r="J4334" s="7"/>
      <c r="K4334" s="7"/>
      <c r="L4334" s="7"/>
      <c r="M4334" s="7"/>
      <c r="AD4334" s="6"/>
      <c r="AE4334" s="6"/>
      <c r="AF4334" s="6"/>
      <c r="AG4334" s="6"/>
    </row>
    <row r="4335" spans="9:33" x14ac:dyDescent="0.25">
      <c r="AD4335" s="6"/>
      <c r="AE4335" s="6"/>
      <c r="AF4335" s="6"/>
      <c r="AG4335" s="6"/>
    </row>
    <row r="4336" spans="9:33" x14ac:dyDescent="0.25">
      <c r="AD4336" s="6"/>
      <c r="AE4336" s="6"/>
      <c r="AF4336" s="6"/>
      <c r="AG4336" s="6"/>
    </row>
    <row r="4337" spans="12:33" x14ac:dyDescent="0.25">
      <c r="AD4337" s="6"/>
      <c r="AE4337" s="6"/>
      <c r="AF4337" s="6"/>
      <c r="AG4337" s="6"/>
    </row>
    <row r="4338" spans="12:33" x14ac:dyDescent="0.25">
      <c r="AD4338" s="6"/>
      <c r="AE4338" s="6"/>
      <c r="AF4338" s="6"/>
      <c r="AG4338" s="6"/>
    </row>
    <row r="4339" spans="12:33" x14ac:dyDescent="0.25">
      <c r="AD4339" s="6"/>
      <c r="AE4339" s="6"/>
      <c r="AF4339" s="6"/>
      <c r="AG4339" s="6"/>
    </row>
    <row r="4340" spans="12:33" x14ac:dyDescent="0.25">
      <c r="AD4340" s="6"/>
      <c r="AE4340" s="6"/>
      <c r="AF4340" s="6"/>
      <c r="AG4340" s="6"/>
    </row>
    <row r="4341" spans="12:33" x14ac:dyDescent="0.25">
      <c r="AD4341" s="6"/>
      <c r="AE4341" s="6"/>
    </row>
    <row r="4342" spans="12:33" x14ac:dyDescent="0.25">
      <c r="AD4342" s="6"/>
      <c r="AE4342" s="6"/>
    </row>
    <row r="4343" spans="12:33" x14ac:dyDescent="0.25">
      <c r="AD4343" s="6"/>
      <c r="AE4343" s="6"/>
    </row>
    <row r="4344" spans="12:33" x14ac:dyDescent="0.25">
      <c r="AD4344" s="6"/>
      <c r="AE4344" s="6"/>
    </row>
    <row r="4345" spans="12:33" x14ac:dyDescent="0.25">
      <c r="AD4345" s="6"/>
      <c r="AE4345" s="6"/>
    </row>
    <row r="4346" spans="12:33" x14ac:dyDescent="0.25">
      <c r="AD4346" s="6"/>
      <c r="AE4346" s="6"/>
    </row>
    <row r="4347" spans="12:33" x14ac:dyDescent="0.25">
      <c r="L4347" s="7"/>
      <c r="AD4347" s="6"/>
      <c r="AE4347" s="6"/>
    </row>
    <row r="4348" spans="12:33" x14ac:dyDescent="0.25">
      <c r="AD4348" s="6"/>
      <c r="AE4348" s="6"/>
    </row>
    <row r="4349" spans="12:33" x14ac:dyDescent="0.25">
      <c r="AD4349" s="6"/>
      <c r="AE4349" s="6"/>
    </row>
    <row r="4350" spans="12:33" x14ac:dyDescent="0.25">
      <c r="L4350" s="7"/>
      <c r="AD4350" s="6"/>
      <c r="AE4350" s="6"/>
    </row>
    <row r="4351" spans="12:33" x14ac:dyDescent="0.25">
      <c r="AD4351" s="6"/>
      <c r="AE4351" s="6"/>
    </row>
    <row r="4352" spans="12:33" x14ac:dyDescent="0.25">
      <c r="L4352" s="7"/>
      <c r="AD4352" s="6"/>
      <c r="AE4352" s="6"/>
    </row>
    <row r="4353" spans="9:31" x14ac:dyDescent="0.25">
      <c r="I4353" s="7"/>
      <c r="J4353" s="7"/>
      <c r="K4353" s="7"/>
      <c r="L4353" s="7"/>
      <c r="AD4353" s="6"/>
      <c r="AE4353" s="6"/>
    </row>
    <row r="4354" spans="9:31" x14ac:dyDescent="0.25">
      <c r="L4354" s="7"/>
      <c r="AD4354" s="6"/>
      <c r="AE4354" s="6"/>
    </row>
    <row r="4355" spans="9:31" x14ac:dyDescent="0.25">
      <c r="AD4355" s="6"/>
      <c r="AE4355" s="6"/>
    </row>
    <row r="4356" spans="9:31" x14ac:dyDescent="0.25">
      <c r="AD4356" s="6"/>
      <c r="AE4356" s="6"/>
    </row>
    <row r="4357" spans="9:31" x14ac:dyDescent="0.25">
      <c r="AD4357" s="6"/>
      <c r="AE4357" s="6"/>
    </row>
    <row r="4358" spans="9:31" x14ac:dyDescent="0.25">
      <c r="AD4358" s="6"/>
      <c r="AE4358" s="6"/>
    </row>
    <row r="4359" spans="9:31" x14ac:dyDescent="0.25">
      <c r="AD4359" s="6"/>
      <c r="AE4359" s="6"/>
    </row>
    <row r="4360" spans="9:31" x14ac:dyDescent="0.25">
      <c r="AD4360" s="6"/>
      <c r="AE4360" s="6"/>
    </row>
    <row r="4361" spans="9:31" x14ac:dyDescent="0.25">
      <c r="AD4361" s="6"/>
      <c r="AE4361" s="6"/>
    </row>
    <row r="4362" spans="9:31" x14ac:dyDescent="0.25">
      <c r="AD4362" s="6"/>
      <c r="AE4362" s="6"/>
    </row>
    <row r="4363" spans="9:31" x14ac:dyDescent="0.25">
      <c r="L4363" s="7"/>
      <c r="M4363" s="7"/>
      <c r="AD4363" s="6"/>
      <c r="AE4363" s="6"/>
    </row>
    <row r="4364" spans="9:31" x14ac:dyDescent="0.25">
      <c r="AD4364" s="6"/>
      <c r="AE4364" s="6"/>
    </row>
    <row r="4365" spans="9:31" x14ac:dyDescent="0.25">
      <c r="AD4365" s="6"/>
      <c r="AE4365" s="6"/>
    </row>
    <row r="4366" spans="9:31" x14ac:dyDescent="0.25">
      <c r="AD4366" s="6"/>
      <c r="AE4366" s="6"/>
    </row>
    <row r="4367" spans="9:31" x14ac:dyDescent="0.25">
      <c r="AD4367" s="6"/>
      <c r="AE4367" s="6"/>
    </row>
    <row r="4368" spans="9:31" x14ac:dyDescent="0.25">
      <c r="AD4368" s="6"/>
      <c r="AE4368" s="6"/>
    </row>
    <row r="4369" spans="10:33" x14ac:dyDescent="0.25">
      <c r="M4369" s="7"/>
      <c r="AD4369" s="6"/>
      <c r="AE4369" s="6"/>
    </row>
    <row r="4370" spans="10:33" x14ac:dyDescent="0.25">
      <c r="AD4370" s="6"/>
      <c r="AE4370" s="6"/>
    </row>
    <row r="4371" spans="10:33" x14ac:dyDescent="0.25">
      <c r="J4371" s="7"/>
      <c r="L4371" s="7"/>
      <c r="AD4371" s="6"/>
      <c r="AE4371" s="6"/>
      <c r="AF4371" s="6"/>
      <c r="AG4371" s="6"/>
    </row>
    <row r="4372" spans="10:33" x14ac:dyDescent="0.25">
      <c r="AD4372" s="6"/>
      <c r="AE4372" s="6"/>
    </row>
    <row r="4373" spans="10:33" x14ac:dyDescent="0.25">
      <c r="AD4373" s="6"/>
      <c r="AE4373" s="6"/>
    </row>
    <row r="4374" spans="10:33" x14ac:dyDescent="0.25">
      <c r="AD4374" s="6"/>
      <c r="AE4374" s="6"/>
    </row>
    <row r="4375" spans="10:33" x14ac:dyDescent="0.25">
      <c r="AD4375" s="6"/>
      <c r="AE4375" s="6"/>
    </row>
    <row r="4376" spans="10:33" x14ac:dyDescent="0.25">
      <c r="AD4376" s="6"/>
      <c r="AE4376" s="6"/>
    </row>
    <row r="4377" spans="10:33" x14ac:dyDescent="0.25">
      <c r="AD4377" s="6"/>
      <c r="AE4377" s="6"/>
    </row>
    <row r="4378" spans="10:33" x14ac:dyDescent="0.25">
      <c r="AD4378" s="6"/>
      <c r="AE4378" s="6"/>
    </row>
    <row r="4379" spans="10:33" x14ac:dyDescent="0.25">
      <c r="AD4379" s="6"/>
      <c r="AE4379" s="6"/>
    </row>
    <row r="4380" spans="10:33" x14ac:dyDescent="0.25">
      <c r="AD4380" s="6"/>
      <c r="AE4380" s="6"/>
    </row>
    <row r="4381" spans="10:33" x14ac:dyDescent="0.25">
      <c r="AD4381" s="6"/>
      <c r="AE4381" s="6"/>
    </row>
    <row r="4382" spans="10:33" x14ac:dyDescent="0.25">
      <c r="L4382" s="7"/>
      <c r="AD4382" s="6"/>
      <c r="AE4382" s="6"/>
    </row>
    <row r="4383" spans="10:33" x14ac:dyDescent="0.25">
      <c r="AD4383" s="6"/>
      <c r="AE4383" s="6"/>
    </row>
    <row r="4384" spans="10:33" x14ac:dyDescent="0.25">
      <c r="AD4384" s="6"/>
      <c r="AE4384" s="6"/>
    </row>
    <row r="4385" spans="9:33" x14ac:dyDescent="0.25">
      <c r="AD4385" s="6"/>
      <c r="AE4385" s="6"/>
    </row>
    <row r="4386" spans="9:33" x14ac:dyDescent="0.25">
      <c r="I4386" s="7"/>
      <c r="J4386" s="7"/>
      <c r="K4386" s="7"/>
      <c r="L4386" s="7"/>
      <c r="AD4386" s="6"/>
      <c r="AE4386" s="6"/>
    </row>
    <row r="4387" spans="9:33" x14ac:dyDescent="0.25">
      <c r="AD4387" s="6"/>
      <c r="AE4387" s="6"/>
    </row>
    <row r="4388" spans="9:33" x14ac:dyDescent="0.25">
      <c r="AD4388" s="6"/>
      <c r="AE4388" s="6"/>
    </row>
    <row r="4389" spans="9:33" x14ac:dyDescent="0.25">
      <c r="AD4389" s="6"/>
      <c r="AE4389" s="6"/>
    </row>
    <row r="4390" spans="9:33" x14ac:dyDescent="0.25">
      <c r="AD4390" s="6"/>
      <c r="AE4390" s="6"/>
    </row>
    <row r="4391" spans="9:33" x14ac:dyDescent="0.25">
      <c r="L4391" s="7"/>
      <c r="AD4391" s="6"/>
      <c r="AE4391" s="6"/>
    </row>
    <row r="4392" spans="9:33" x14ac:dyDescent="0.25">
      <c r="AD4392" s="6"/>
      <c r="AE4392" s="6"/>
    </row>
    <row r="4393" spans="9:33" x14ac:dyDescent="0.25">
      <c r="AD4393" s="6"/>
      <c r="AE4393" s="6"/>
    </row>
    <row r="4394" spans="9:33" x14ac:dyDescent="0.25">
      <c r="AD4394" s="6"/>
      <c r="AE4394" s="6"/>
    </row>
    <row r="4395" spans="9:33" x14ac:dyDescent="0.25">
      <c r="J4395" s="7"/>
      <c r="L4395" s="7"/>
      <c r="AD4395" s="6"/>
      <c r="AE4395" s="6"/>
      <c r="AF4395" s="6"/>
      <c r="AG4395" s="6"/>
    </row>
    <row r="4396" spans="9:33" x14ac:dyDescent="0.25">
      <c r="J4396" s="7"/>
      <c r="L4396" s="7"/>
      <c r="AD4396" s="6"/>
      <c r="AE4396" s="6"/>
    </row>
    <row r="4397" spans="9:33" x14ac:dyDescent="0.25">
      <c r="AD4397" s="6"/>
      <c r="AE4397" s="6"/>
    </row>
    <row r="4398" spans="9:33" x14ac:dyDescent="0.25">
      <c r="AD4398" s="6"/>
      <c r="AE4398" s="6"/>
    </row>
    <row r="4399" spans="9:33" x14ac:dyDescent="0.25">
      <c r="AD4399" s="6"/>
      <c r="AE4399" s="6"/>
    </row>
    <row r="4400" spans="9:33" x14ac:dyDescent="0.25">
      <c r="AD4400" s="6"/>
      <c r="AE4400" s="6"/>
    </row>
    <row r="4401" spans="12:33" x14ac:dyDescent="0.25">
      <c r="AD4401" s="6"/>
      <c r="AE4401" s="6"/>
    </row>
    <row r="4402" spans="12:33" x14ac:dyDescent="0.25">
      <c r="AD4402" s="6"/>
      <c r="AE4402" s="6"/>
    </row>
    <row r="4403" spans="12:33" x14ac:dyDescent="0.25">
      <c r="M4403" s="7"/>
      <c r="AD4403" s="6"/>
      <c r="AE4403" s="6"/>
    </row>
    <row r="4404" spans="12:33" x14ac:dyDescent="0.25">
      <c r="AD4404" s="6"/>
      <c r="AE4404" s="6"/>
    </row>
    <row r="4405" spans="12:33" x14ac:dyDescent="0.25">
      <c r="AD4405" s="6"/>
      <c r="AE4405" s="6"/>
    </row>
    <row r="4406" spans="12:33" x14ac:dyDescent="0.25">
      <c r="AD4406" s="6"/>
      <c r="AE4406" s="6"/>
    </row>
    <row r="4407" spans="12:33" x14ac:dyDescent="0.25">
      <c r="AD4407" s="6"/>
      <c r="AE4407" s="6"/>
    </row>
    <row r="4408" spans="12:33" x14ac:dyDescent="0.25">
      <c r="L4408" s="7"/>
      <c r="AD4408" s="6"/>
      <c r="AE4408" s="6"/>
    </row>
    <row r="4409" spans="12:33" x14ac:dyDescent="0.25">
      <c r="AD4409" s="6"/>
      <c r="AE4409" s="6"/>
    </row>
    <row r="4410" spans="12:33" x14ac:dyDescent="0.25">
      <c r="AD4410" s="6"/>
      <c r="AE4410" s="6"/>
    </row>
    <row r="4411" spans="12:33" x14ac:dyDescent="0.25">
      <c r="AD4411" s="6"/>
      <c r="AE4411" s="6"/>
    </row>
    <row r="4412" spans="12:33" x14ac:dyDescent="0.25">
      <c r="AD4412" s="6"/>
      <c r="AE4412" s="6"/>
    </row>
    <row r="4413" spans="12:33" x14ac:dyDescent="0.25">
      <c r="AD4413" s="6"/>
      <c r="AE4413" s="6"/>
    </row>
    <row r="4414" spans="12:33" x14ac:dyDescent="0.25">
      <c r="AD4414" s="6"/>
      <c r="AE4414" s="6"/>
      <c r="AF4414" s="6"/>
      <c r="AG4414" s="6"/>
    </row>
    <row r="4415" spans="12:33" x14ac:dyDescent="0.25">
      <c r="AD4415" s="6"/>
      <c r="AE4415" s="6"/>
    </row>
    <row r="4416" spans="12:33" x14ac:dyDescent="0.25">
      <c r="AD4416" s="6"/>
      <c r="AE4416" s="6"/>
    </row>
    <row r="4417" spans="9:33" x14ac:dyDescent="0.25">
      <c r="J4417" s="7"/>
      <c r="AD4417" s="6"/>
      <c r="AE4417" s="6"/>
    </row>
    <row r="4418" spans="9:33" x14ac:dyDescent="0.25">
      <c r="AD4418" s="6"/>
      <c r="AE4418" s="6"/>
    </row>
    <row r="4419" spans="9:33" x14ac:dyDescent="0.25">
      <c r="AD4419" s="6"/>
      <c r="AE4419" s="6"/>
    </row>
    <row r="4420" spans="9:33" x14ac:dyDescent="0.25">
      <c r="AD4420" s="6"/>
      <c r="AE4420" s="6"/>
    </row>
    <row r="4421" spans="9:33" x14ac:dyDescent="0.25">
      <c r="AD4421" s="6"/>
      <c r="AE4421" s="6"/>
    </row>
    <row r="4422" spans="9:33" x14ac:dyDescent="0.25">
      <c r="I4422" s="7"/>
      <c r="J4422" s="7"/>
      <c r="K4422" s="7"/>
      <c r="L4422" s="7"/>
      <c r="AD4422" s="6"/>
      <c r="AE4422" s="6"/>
    </row>
    <row r="4423" spans="9:33" x14ac:dyDescent="0.25">
      <c r="AD4423" s="6"/>
      <c r="AE4423" s="6"/>
    </row>
    <row r="4424" spans="9:33" x14ac:dyDescent="0.25">
      <c r="AD4424" s="6"/>
      <c r="AE4424" s="6"/>
    </row>
    <row r="4425" spans="9:33" x14ac:dyDescent="0.25">
      <c r="AD4425" s="6"/>
      <c r="AE4425" s="6"/>
    </row>
    <row r="4426" spans="9:33" x14ac:dyDescent="0.25">
      <c r="AD4426" s="6"/>
      <c r="AE4426" s="6"/>
    </row>
    <row r="4427" spans="9:33" x14ac:dyDescent="0.25">
      <c r="AD4427" s="6"/>
      <c r="AE4427" s="6"/>
    </row>
    <row r="4428" spans="9:33" x14ac:dyDescent="0.25">
      <c r="AD4428" s="6"/>
      <c r="AE4428" s="6"/>
    </row>
    <row r="4429" spans="9:33" x14ac:dyDescent="0.25">
      <c r="AD4429" s="6"/>
      <c r="AE4429" s="6"/>
      <c r="AF4429" s="6"/>
      <c r="AG4429" s="6"/>
    </row>
    <row r="4430" spans="9:33" x14ac:dyDescent="0.25">
      <c r="AD4430" s="6"/>
      <c r="AE4430" s="6"/>
      <c r="AF4430" s="6"/>
      <c r="AG4430" s="6"/>
    </row>
    <row r="4431" spans="9:33" x14ac:dyDescent="0.25">
      <c r="I4431" s="7"/>
      <c r="J4431" s="7"/>
      <c r="K4431" s="7"/>
      <c r="L4431" s="7"/>
      <c r="AD4431" s="6"/>
      <c r="AE4431" s="6"/>
      <c r="AF4431" s="6"/>
      <c r="AG4431" s="6"/>
    </row>
    <row r="4432" spans="9:33" x14ac:dyDescent="0.25">
      <c r="AD4432" s="6"/>
      <c r="AE4432" s="6"/>
      <c r="AF4432" s="6"/>
      <c r="AG4432" s="6"/>
    </row>
    <row r="4433" spans="9:33" x14ac:dyDescent="0.25">
      <c r="AD4433" s="6"/>
      <c r="AE4433" s="6"/>
      <c r="AF4433" s="6"/>
      <c r="AG4433" s="6"/>
    </row>
    <row r="4434" spans="9:33" x14ac:dyDescent="0.25">
      <c r="L4434" s="7"/>
      <c r="AD4434" s="6"/>
      <c r="AE4434" s="6"/>
      <c r="AF4434" s="6"/>
      <c r="AG4434" s="6"/>
    </row>
    <row r="4435" spans="9:33" x14ac:dyDescent="0.25">
      <c r="AD4435" s="6"/>
      <c r="AE4435" s="6"/>
      <c r="AF4435" s="6"/>
      <c r="AG4435" s="6"/>
    </row>
    <row r="4436" spans="9:33" x14ac:dyDescent="0.25">
      <c r="AD4436" s="6"/>
      <c r="AE4436" s="6"/>
    </row>
    <row r="4437" spans="9:33" x14ac:dyDescent="0.25">
      <c r="AD4437" s="6"/>
      <c r="AE4437" s="6"/>
    </row>
    <row r="4438" spans="9:33" x14ac:dyDescent="0.25">
      <c r="AD4438" s="6"/>
      <c r="AE4438" s="6"/>
    </row>
    <row r="4439" spans="9:33" x14ac:dyDescent="0.25">
      <c r="AD4439" s="6"/>
      <c r="AE4439" s="6"/>
    </row>
    <row r="4440" spans="9:33" x14ac:dyDescent="0.25">
      <c r="AD4440" s="6"/>
      <c r="AE4440" s="6"/>
    </row>
    <row r="4441" spans="9:33" x14ac:dyDescent="0.25">
      <c r="AD4441" s="6"/>
      <c r="AE4441" s="6"/>
    </row>
    <row r="4442" spans="9:33" x14ac:dyDescent="0.25">
      <c r="AD4442" s="6"/>
      <c r="AE4442" s="6"/>
    </row>
    <row r="4443" spans="9:33" x14ac:dyDescent="0.25">
      <c r="I4443" s="7"/>
      <c r="J4443" s="7"/>
      <c r="K4443" s="7"/>
      <c r="L4443" s="7"/>
      <c r="AD4443" s="6"/>
      <c r="AE4443" s="6"/>
    </row>
    <row r="4444" spans="9:33" x14ac:dyDescent="0.25">
      <c r="AD4444" s="6"/>
      <c r="AE4444" s="6"/>
    </row>
    <row r="4445" spans="9:33" x14ac:dyDescent="0.25">
      <c r="AD4445" s="6"/>
      <c r="AE4445" s="6"/>
    </row>
    <row r="4446" spans="9:33" x14ac:dyDescent="0.25">
      <c r="AD4446" s="6"/>
      <c r="AE4446" s="6"/>
    </row>
    <row r="4447" spans="9:33" x14ac:dyDescent="0.25">
      <c r="AD4447" s="6"/>
      <c r="AE4447" s="6"/>
    </row>
    <row r="4448" spans="9:33" x14ac:dyDescent="0.25">
      <c r="J4448" s="7"/>
      <c r="AD4448" s="6"/>
      <c r="AE4448" s="6"/>
    </row>
    <row r="4449" spans="9:31" x14ac:dyDescent="0.25">
      <c r="AD4449" s="6"/>
      <c r="AE4449" s="6"/>
    </row>
    <row r="4450" spans="9:31" x14ac:dyDescent="0.25">
      <c r="AD4450" s="6"/>
      <c r="AE4450" s="6"/>
    </row>
    <row r="4451" spans="9:31" x14ac:dyDescent="0.25">
      <c r="AD4451" s="6"/>
      <c r="AE4451" s="6"/>
    </row>
    <row r="4452" spans="9:31" x14ac:dyDescent="0.25">
      <c r="AD4452" s="6"/>
      <c r="AE4452" s="6"/>
    </row>
    <row r="4453" spans="9:31" x14ac:dyDescent="0.25">
      <c r="AD4453" s="6"/>
      <c r="AE4453" s="6"/>
    </row>
    <row r="4454" spans="9:31" x14ac:dyDescent="0.25">
      <c r="J4454" s="7"/>
      <c r="AD4454" s="6"/>
      <c r="AE4454" s="6"/>
    </row>
    <row r="4455" spans="9:31" x14ac:dyDescent="0.25">
      <c r="I4455" s="7"/>
      <c r="J4455" s="7"/>
      <c r="K4455" s="7"/>
      <c r="L4455" s="7"/>
      <c r="M4455" s="7"/>
      <c r="AD4455" s="6"/>
      <c r="AE4455" s="6"/>
    </row>
    <row r="4456" spans="9:31" x14ac:dyDescent="0.25">
      <c r="AD4456" s="6"/>
      <c r="AE4456" s="6"/>
    </row>
    <row r="4457" spans="9:31" x14ac:dyDescent="0.25">
      <c r="L4457" s="7"/>
      <c r="AD4457" s="6"/>
      <c r="AE4457" s="6"/>
    </row>
    <row r="4458" spans="9:31" x14ac:dyDescent="0.25">
      <c r="AD4458" s="6"/>
      <c r="AE4458" s="6"/>
    </row>
    <row r="4459" spans="9:31" x14ac:dyDescent="0.25">
      <c r="AD4459" s="6"/>
      <c r="AE4459" s="6"/>
    </row>
    <row r="4460" spans="9:31" x14ac:dyDescent="0.25">
      <c r="AD4460" s="6"/>
      <c r="AE4460" s="6"/>
    </row>
    <row r="4461" spans="9:31" x14ac:dyDescent="0.25">
      <c r="AD4461" s="6"/>
      <c r="AE4461" s="6"/>
    </row>
    <row r="4462" spans="9:31" x14ac:dyDescent="0.25">
      <c r="AD4462" s="6"/>
      <c r="AE4462" s="6"/>
    </row>
    <row r="4463" spans="9:31" x14ac:dyDescent="0.25">
      <c r="AD4463" s="6"/>
      <c r="AE4463" s="6"/>
    </row>
    <row r="4464" spans="9:31" x14ac:dyDescent="0.25">
      <c r="AD4464" s="6"/>
      <c r="AE4464" s="6"/>
    </row>
    <row r="4465" spans="12:33" x14ac:dyDescent="0.25">
      <c r="AD4465" s="6"/>
      <c r="AE4465" s="6"/>
    </row>
    <row r="4466" spans="12:33" x14ac:dyDescent="0.25">
      <c r="AD4466" s="6"/>
      <c r="AE4466" s="6"/>
    </row>
    <row r="4467" spans="12:33" x14ac:dyDescent="0.25">
      <c r="AD4467" s="6"/>
      <c r="AE4467" s="6"/>
    </row>
    <row r="4468" spans="12:33" x14ac:dyDescent="0.25">
      <c r="AD4468" s="6"/>
      <c r="AE4468" s="6"/>
      <c r="AF4468" s="6"/>
      <c r="AG4468" s="6"/>
    </row>
    <row r="4469" spans="12:33" x14ac:dyDescent="0.25">
      <c r="AD4469" s="6"/>
      <c r="AE4469" s="6"/>
    </row>
    <row r="4470" spans="12:33" x14ac:dyDescent="0.25">
      <c r="L4470" s="7"/>
      <c r="AD4470" s="6"/>
      <c r="AE4470" s="6"/>
    </row>
    <row r="4471" spans="12:33" x14ac:dyDescent="0.25">
      <c r="AD4471" s="6"/>
      <c r="AE4471" s="6"/>
    </row>
    <row r="4472" spans="12:33" x14ac:dyDescent="0.25">
      <c r="AD4472" s="6"/>
      <c r="AE4472" s="6"/>
    </row>
    <row r="4473" spans="12:33" x14ac:dyDescent="0.25">
      <c r="AD4473" s="6"/>
      <c r="AE4473" s="6"/>
    </row>
    <row r="4474" spans="12:33" x14ac:dyDescent="0.25">
      <c r="AD4474" s="6"/>
      <c r="AE4474" s="6"/>
    </row>
    <row r="4475" spans="12:33" x14ac:dyDescent="0.25">
      <c r="AD4475" s="6"/>
      <c r="AE4475" s="6"/>
    </row>
    <row r="4476" spans="12:33" x14ac:dyDescent="0.25">
      <c r="AD4476" s="6"/>
      <c r="AE4476" s="6"/>
    </row>
    <row r="4477" spans="12:33" x14ac:dyDescent="0.25">
      <c r="AD4477" s="6"/>
      <c r="AE4477" s="6"/>
    </row>
    <row r="4478" spans="12:33" x14ac:dyDescent="0.25">
      <c r="L4478" s="7"/>
      <c r="AD4478" s="6"/>
      <c r="AE4478" s="6"/>
    </row>
    <row r="4479" spans="12:33" x14ac:dyDescent="0.25">
      <c r="AD4479" s="6"/>
      <c r="AE4479" s="6"/>
    </row>
    <row r="4480" spans="12:33" x14ac:dyDescent="0.25">
      <c r="AD4480" s="6"/>
      <c r="AE4480" s="6"/>
    </row>
    <row r="4481" spans="9:33" x14ac:dyDescent="0.25">
      <c r="AD4481" s="6"/>
      <c r="AE4481" s="6"/>
    </row>
    <row r="4482" spans="9:33" x14ac:dyDescent="0.25">
      <c r="AD4482" s="6"/>
      <c r="AE4482" s="6"/>
    </row>
    <row r="4483" spans="9:33" x14ac:dyDescent="0.25">
      <c r="AD4483" s="6"/>
      <c r="AE4483" s="6"/>
    </row>
    <row r="4484" spans="9:33" x14ac:dyDescent="0.25">
      <c r="AD4484" s="6"/>
      <c r="AE4484" s="6"/>
    </row>
    <row r="4485" spans="9:33" x14ac:dyDescent="0.25">
      <c r="M4485" s="7"/>
      <c r="AD4485" s="6"/>
      <c r="AE4485" s="6"/>
    </row>
    <row r="4486" spans="9:33" x14ac:dyDescent="0.25">
      <c r="L4486" s="7"/>
      <c r="AD4486" s="6"/>
      <c r="AE4486" s="6"/>
    </row>
    <row r="4487" spans="9:33" x14ac:dyDescent="0.25">
      <c r="AD4487" s="6"/>
      <c r="AE4487" s="6"/>
    </row>
    <row r="4488" spans="9:33" x14ac:dyDescent="0.25">
      <c r="J4488" s="7"/>
      <c r="AD4488" s="6"/>
      <c r="AE4488" s="6"/>
    </row>
    <row r="4489" spans="9:33" x14ac:dyDescent="0.25">
      <c r="AD4489" s="6"/>
      <c r="AE4489" s="6"/>
    </row>
    <row r="4490" spans="9:33" x14ac:dyDescent="0.25">
      <c r="AD4490" s="6"/>
      <c r="AE4490" s="6"/>
    </row>
    <row r="4491" spans="9:33" x14ac:dyDescent="0.25">
      <c r="AD4491" s="6"/>
      <c r="AE4491" s="6"/>
    </row>
    <row r="4492" spans="9:33" x14ac:dyDescent="0.25">
      <c r="M4492" s="7"/>
      <c r="AD4492" s="6"/>
      <c r="AE4492" s="6"/>
    </row>
    <row r="4493" spans="9:33" x14ac:dyDescent="0.25">
      <c r="AD4493" s="6"/>
      <c r="AE4493" s="6"/>
    </row>
    <row r="4494" spans="9:33" x14ac:dyDescent="0.25">
      <c r="AD4494" s="6"/>
      <c r="AE4494" s="6"/>
    </row>
    <row r="4495" spans="9:33" x14ac:dyDescent="0.25">
      <c r="AD4495" s="6"/>
      <c r="AE4495" s="6"/>
    </row>
    <row r="4496" spans="9:33" x14ac:dyDescent="0.25">
      <c r="I4496" s="7"/>
      <c r="J4496" s="7"/>
      <c r="K4496" s="7"/>
      <c r="L4496" s="7"/>
      <c r="AD4496" s="6"/>
      <c r="AE4496" s="6"/>
      <c r="AF4496" s="6"/>
      <c r="AG4496" s="6"/>
    </row>
    <row r="4497" spans="9:31" x14ac:dyDescent="0.25">
      <c r="AD4497" s="6"/>
      <c r="AE4497" s="6"/>
    </row>
    <row r="4498" spans="9:31" x14ac:dyDescent="0.25">
      <c r="L4498" s="7"/>
      <c r="AD4498" s="6"/>
      <c r="AE4498" s="6"/>
    </row>
    <row r="4499" spans="9:31" x14ac:dyDescent="0.25">
      <c r="AD4499" s="6"/>
      <c r="AE4499" s="6"/>
    </row>
    <row r="4500" spans="9:31" x14ac:dyDescent="0.25">
      <c r="L4500" s="7"/>
      <c r="AD4500" s="6"/>
      <c r="AE4500" s="6"/>
    </row>
    <row r="4501" spans="9:31" x14ac:dyDescent="0.25">
      <c r="AD4501" s="6"/>
      <c r="AE4501" s="6"/>
    </row>
    <row r="4502" spans="9:31" x14ac:dyDescent="0.25">
      <c r="AD4502" s="6"/>
      <c r="AE4502" s="6"/>
    </row>
    <row r="4503" spans="9:31" x14ac:dyDescent="0.25">
      <c r="AD4503" s="6"/>
      <c r="AE4503" s="6"/>
    </row>
    <row r="4504" spans="9:31" x14ac:dyDescent="0.25">
      <c r="I4504" s="7"/>
      <c r="J4504" s="7"/>
      <c r="K4504" s="7"/>
      <c r="L4504" s="7"/>
      <c r="AD4504" s="6"/>
      <c r="AE4504" s="6"/>
    </row>
    <row r="4505" spans="9:31" x14ac:dyDescent="0.25">
      <c r="AD4505" s="6"/>
      <c r="AE4505" s="6"/>
    </row>
    <row r="4506" spans="9:31" x14ac:dyDescent="0.25">
      <c r="AD4506" s="6"/>
      <c r="AE4506" s="6"/>
    </row>
    <row r="4507" spans="9:31" x14ac:dyDescent="0.25">
      <c r="AD4507" s="6"/>
      <c r="AE4507" s="6"/>
    </row>
    <row r="4508" spans="9:31" x14ac:dyDescent="0.25">
      <c r="AD4508" s="6"/>
      <c r="AE4508" s="6"/>
    </row>
    <row r="4509" spans="9:31" x14ac:dyDescent="0.25">
      <c r="AD4509" s="6"/>
      <c r="AE4509" s="6"/>
    </row>
    <row r="4510" spans="9:31" x14ac:dyDescent="0.25">
      <c r="AD4510" s="6"/>
      <c r="AE4510" s="6"/>
    </row>
    <row r="4511" spans="9:31" x14ac:dyDescent="0.25">
      <c r="AD4511" s="6"/>
      <c r="AE4511" s="6"/>
    </row>
    <row r="4512" spans="9:31" x14ac:dyDescent="0.25">
      <c r="AD4512" s="6"/>
      <c r="AE4512" s="6"/>
    </row>
    <row r="4513" spans="9:31" x14ac:dyDescent="0.25">
      <c r="AD4513" s="6"/>
      <c r="AE4513" s="6"/>
    </row>
    <row r="4514" spans="9:31" x14ac:dyDescent="0.25">
      <c r="AD4514" s="6"/>
      <c r="AE4514" s="6"/>
    </row>
    <row r="4515" spans="9:31" x14ac:dyDescent="0.25">
      <c r="AD4515" s="6"/>
      <c r="AE4515" s="6"/>
    </row>
    <row r="4516" spans="9:31" x14ac:dyDescent="0.25">
      <c r="AD4516" s="6"/>
      <c r="AE4516" s="6"/>
    </row>
    <row r="4517" spans="9:31" x14ac:dyDescent="0.25">
      <c r="AD4517" s="6"/>
      <c r="AE4517" s="6"/>
    </row>
    <row r="4518" spans="9:31" x14ac:dyDescent="0.25">
      <c r="AD4518" s="6"/>
      <c r="AE4518" s="6"/>
    </row>
    <row r="4519" spans="9:31" x14ac:dyDescent="0.25">
      <c r="AD4519" s="6"/>
      <c r="AE4519" s="6"/>
    </row>
    <row r="4520" spans="9:31" x14ac:dyDescent="0.25">
      <c r="L4520" s="7"/>
      <c r="AD4520" s="6"/>
      <c r="AE4520" s="6"/>
    </row>
    <row r="4521" spans="9:31" x14ac:dyDescent="0.25">
      <c r="AD4521" s="6"/>
      <c r="AE4521" s="6"/>
    </row>
    <row r="4522" spans="9:31" x14ac:dyDescent="0.25">
      <c r="I4522" s="7"/>
      <c r="J4522" s="7"/>
      <c r="K4522" s="7"/>
      <c r="L4522" s="7"/>
      <c r="AD4522" s="6"/>
      <c r="AE4522" s="6"/>
    </row>
    <row r="4523" spans="9:31" x14ac:dyDescent="0.25">
      <c r="AD4523" s="6"/>
      <c r="AE4523" s="6"/>
    </row>
    <row r="4524" spans="9:31" x14ac:dyDescent="0.25">
      <c r="AD4524" s="6"/>
      <c r="AE4524" s="6"/>
    </row>
    <row r="4525" spans="9:31" x14ac:dyDescent="0.25">
      <c r="AD4525" s="6"/>
      <c r="AE4525" s="6"/>
    </row>
    <row r="4526" spans="9:31" x14ac:dyDescent="0.25">
      <c r="J4526" s="7"/>
      <c r="AD4526" s="6"/>
      <c r="AE4526" s="6"/>
    </row>
    <row r="4527" spans="9:31" x14ac:dyDescent="0.25">
      <c r="AD4527" s="6"/>
      <c r="AE4527" s="6"/>
    </row>
    <row r="4528" spans="9:31" x14ac:dyDescent="0.25">
      <c r="AD4528" s="6"/>
      <c r="AE4528" s="6"/>
    </row>
    <row r="4529" spans="12:33" x14ac:dyDescent="0.25">
      <c r="AD4529" s="6"/>
      <c r="AE4529" s="6"/>
    </row>
    <row r="4530" spans="12:33" x14ac:dyDescent="0.25">
      <c r="AD4530" s="6"/>
      <c r="AE4530" s="6"/>
    </row>
    <row r="4531" spans="12:33" x14ac:dyDescent="0.25">
      <c r="AD4531" s="6"/>
      <c r="AE4531" s="6"/>
    </row>
    <row r="4532" spans="12:33" x14ac:dyDescent="0.25">
      <c r="AD4532" s="6"/>
      <c r="AE4532" s="6"/>
    </row>
    <row r="4533" spans="12:33" x14ac:dyDescent="0.25">
      <c r="AD4533" s="6"/>
      <c r="AE4533" s="6"/>
    </row>
    <row r="4534" spans="12:33" x14ac:dyDescent="0.25">
      <c r="AD4534" s="6"/>
      <c r="AE4534" s="6"/>
    </row>
    <row r="4535" spans="12:33" x14ac:dyDescent="0.25">
      <c r="L4535" s="7"/>
      <c r="AD4535" s="6"/>
      <c r="AE4535" s="6"/>
    </row>
    <row r="4536" spans="12:33" x14ac:dyDescent="0.25">
      <c r="AD4536" s="6"/>
      <c r="AE4536" s="6"/>
    </row>
    <row r="4537" spans="12:33" x14ac:dyDescent="0.25">
      <c r="AD4537" s="6"/>
      <c r="AE4537" s="6"/>
    </row>
    <row r="4538" spans="12:33" x14ac:dyDescent="0.25">
      <c r="AD4538" s="6"/>
      <c r="AE4538" s="6"/>
    </row>
    <row r="4539" spans="12:33" x14ac:dyDescent="0.25">
      <c r="AD4539" s="6"/>
      <c r="AE4539" s="6"/>
      <c r="AF4539" s="6"/>
      <c r="AG4539" s="6"/>
    </row>
    <row r="4540" spans="12:33" x14ac:dyDescent="0.25">
      <c r="AD4540" s="6"/>
      <c r="AE4540" s="6"/>
    </row>
    <row r="4541" spans="12:33" x14ac:dyDescent="0.25">
      <c r="AD4541" s="6"/>
      <c r="AE4541" s="6"/>
    </row>
    <row r="4542" spans="12:33" x14ac:dyDescent="0.25">
      <c r="AD4542" s="6"/>
      <c r="AE4542" s="6"/>
    </row>
    <row r="4543" spans="12:33" x14ac:dyDescent="0.25">
      <c r="AD4543" s="6"/>
      <c r="AE4543" s="6"/>
    </row>
    <row r="4544" spans="12:33" x14ac:dyDescent="0.25">
      <c r="AD4544" s="6"/>
      <c r="AE4544" s="6"/>
    </row>
    <row r="4545" spans="9:33" x14ac:dyDescent="0.25">
      <c r="AD4545" s="6"/>
      <c r="AE4545" s="6"/>
    </row>
    <row r="4546" spans="9:33" x14ac:dyDescent="0.25">
      <c r="AD4546" s="6"/>
      <c r="AE4546" s="6"/>
    </row>
    <row r="4547" spans="9:33" x14ac:dyDescent="0.25">
      <c r="AD4547" s="6"/>
      <c r="AE4547" s="6"/>
    </row>
    <row r="4548" spans="9:33" x14ac:dyDescent="0.25">
      <c r="AD4548" s="6"/>
      <c r="AE4548" s="6"/>
    </row>
    <row r="4549" spans="9:33" x14ac:dyDescent="0.25">
      <c r="AD4549" s="6"/>
      <c r="AE4549" s="6"/>
      <c r="AF4549" s="6"/>
      <c r="AG4549" s="6"/>
    </row>
    <row r="4550" spans="9:33" x14ac:dyDescent="0.25">
      <c r="AD4550" s="6"/>
      <c r="AE4550" s="6"/>
    </row>
    <row r="4551" spans="9:33" x14ac:dyDescent="0.25">
      <c r="AD4551" s="6"/>
      <c r="AE4551" s="6"/>
    </row>
    <row r="4552" spans="9:33" x14ac:dyDescent="0.25">
      <c r="I4552" s="7"/>
      <c r="J4552" s="7"/>
      <c r="K4552" s="7"/>
      <c r="L4552" s="7"/>
      <c r="AD4552" s="6"/>
      <c r="AE4552" s="6"/>
    </row>
    <row r="4553" spans="9:33" x14ac:dyDescent="0.25">
      <c r="AD4553" s="6"/>
      <c r="AE4553" s="6"/>
    </row>
    <row r="4554" spans="9:33" x14ac:dyDescent="0.25">
      <c r="L4554" s="7"/>
      <c r="AD4554" s="6"/>
      <c r="AE4554" s="6"/>
    </row>
    <row r="4555" spans="9:33" x14ac:dyDescent="0.25">
      <c r="L4555" s="7"/>
      <c r="AD4555" s="6"/>
      <c r="AE4555" s="6"/>
    </row>
    <row r="4556" spans="9:33" x14ac:dyDescent="0.25">
      <c r="AD4556" s="6"/>
      <c r="AE4556" s="6"/>
    </row>
    <row r="4557" spans="9:33" x14ac:dyDescent="0.25">
      <c r="AD4557" s="6"/>
      <c r="AE4557" s="6"/>
    </row>
    <row r="4558" spans="9:33" x14ac:dyDescent="0.25">
      <c r="AD4558" s="6"/>
      <c r="AE4558" s="6"/>
    </row>
    <row r="4559" spans="9:33" x14ac:dyDescent="0.25">
      <c r="AD4559" s="6"/>
      <c r="AE4559" s="6"/>
    </row>
    <row r="4560" spans="9:33" x14ac:dyDescent="0.25">
      <c r="AD4560" s="6"/>
      <c r="AE4560" s="6"/>
    </row>
    <row r="4561" spans="9:33" x14ac:dyDescent="0.25">
      <c r="AD4561" s="6"/>
      <c r="AE4561" s="6"/>
    </row>
    <row r="4562" spans="9:33" x14ac:dyDescent="0.25">
      <c r="AD4562" s="6"/>
      <c r="AE4562" s="6"/>
    </row>
    <row r="4563" spans="9:33" x14ac:dyDescent="0.25">
      <c r="AD4563" s="6"/>
      <c r="AE4563" s="6"/>
    </row>
    <row r="4564" spans="9:33" x14ac:dyDescent="0.25">
      <c r="AD4564" s="6"/>
      <c r="AE4564" s="6"/>
    </row>
    <row r="4565" spans="9:33" x14ac:dyDescent="0.25">
      <c r="AD4565" s="6"/>
      <c r="AE4565" s="6"/>
    </row>
    <row r="4566" spans="9:33" x14ac:dyDescent="0.25">
      <c r="AD4566" s="6"/>
      <c r="AE4566" s="6"/>
      <c r="AF4566" s="6"/>
      <c r="AG4566" s="6"/>
    </row>
    <row r="4567" spans="9:33" x14ac:dyDescent="0.25">
      <c r="AD4567" s="6"/>
      <c r="AE4567" s="6"/>
    </row>
    <row r="4568" spans="9:33" x14ac:dyDescent="0.25">
      <c r="AD4568" s="6"/>
      <c r="AE4568" s="6"/>
    </row>
    <row r="4569" spans="9:33" x14ac:dyDescent="0.25">
      <c r="AD4569" s="6"/>
      <c r="AE4569" s="6"/>
    </row>
    <row r="4570" spans="9:33" x14ac:dyDescent="0.25">
      <c r="AD4570" s="6"/>
      <c r="AE4570" s="6"/>
    </row>
    <row r="4571" spans="9:33" x14ac:dyDescent="0.25">
      <c r="AD4571" s="6"/>
      <c r="AE4571" s="6"/>
    </row>
    <row r="4572" spans="9:33" x14ac:dyDescent="0.25">
      <c r="AD4572" s="6"/>
      <c r="AE4572" s="6"/>
    </row>
    <row r="4573" spans="9:33" x14ac:dyDescent="0.25">
      <c r="AD4573" s="6"/>
      <c r="AE4573" s="6"/>
    </row>
    <row r="4574" spans="9:33" x14ac:dyDescent="0.25">
      <c r="J4574" s="7"/>
      <c r="AD4574" s="6"/>
      <c r="AE4574" s="6"/>
    </row>
    <row r="4575" spans="9:33" x14ac:dyDescent="0.25">
      <c r="I4575" s="7"/>
      <c r="J4575" s="7"/>
      <c r="K4575" s="7"/>
      <c r="L4575" s="7"/>
      <c r="AD4575" s="6"/>
      <c r="AE4575" s="6"/>
    </row>
    <row r="4576" spans="9:33" x14ac:dyDescent="0.25">
      <c r="AD4576" s="6"/>
      <c r="AE4576" s="6"/>
    </row>
    <row r="4577" spans="10:31" x14ac:dyDescent="0.25">
      <c r="AD4577" s="6"/>
      <c r="AE4577" s="6"/>
    </row>
    <row r="4578" spans="10:31" x14ac:dyDescent="0.25">
      <c r="AD4578" s="6"/>
      <c r="AE4578" s="6"/>
    </row>
    <row r="4579" spans="10:31" x14ac:dyDescent="0.25">
      <c r="AD4579" s="6"/>
      <c r="AE4579" s="6"/>
    </row>
    <row r="4580" spans="10:31" x14ac:dyDescent="0.25">
      <c r="AD4580" s="6"/>
      <c r="AE4580" s="6"/>
    </row>
    <row r="4581" spans="10:31" x14ac:dyDescent="0.25">
      <c r="AD4581" s="6"/>
      <c r="AE4581" s="6"/>
    </row>
    <row r="4582" spans="10:31" x14ac:dyDescent="0.25">
      <c r="AD4582" s="6"/>
      <c r="AE4582" s="6"/>
    </row>
    <row r="4583" spans="10:31" x14ac:dyDescent="0.25">
      <c r="AD4583" s="6"/>
      <c r="AE4583" s="6"/>
    </row>
    <row r="4584" spans="10:31" x14ac:dyDescent="0.25">
      <c r="J4584" s="7"/>
      <c r="L4584" s="7"/>
      <c r="AD4584" s="6"/>
      <c r="AE4584" s="6"/>
    </row>
    <row r="4585" spans="10:31" x14ac:dyDescent="0.25">
      <c r="AD4585" s="6"/>
      <c r="AE4585" s="6"/>
    </row>
    <row r="4586" spans="10:31" x14ac:dyDescent="0.25">
      <c r="AD4586" s="6"/>
      <c r="AE4586" s="6"/>
    </row>
    <row r="4587" spans="10:31" x14ac:dyDescent="0.25">
      <c r="M4587" s="7"/>
      <c r="AD4587" s="6"/>
      <c r="AE4587" s="6"/>
    </row>
    <row r="4588" spans="10:31" x14ac:dyDescent="0.25">
      <c r="AD4588" s="6"/>
      <c r="AE4588" s="6"/>
    </row>
    <row r="4589" spans="10:31" x14ac:dyDescent="0.25">
      <c r="AD4589" s="6"/>
      <c r="AE4589" s="6"/>
    </row>
    <row r="4590" spans="10:31" x14ac:dyDescent="0.25">
      <c r="AD4590" s="6"/>
      <c r="AE4590" s="6"/>
    </row>
    <row r="4591" spans="10:31" x14ac:dyDescent="0.25">
      <c r="AD4591" s="6"/>
      <c r="AE4591" s="6"/>
    </row>
    <row r="4592" spans="10:31" x14ac:dyDescent="0.25">
      <c r="AD4592" s="6"/>
      <c r="AE4592" s="6"/>
    </row>
    <row r="4593" spans="10:33" x14ac:dyDescent="0.25">
      <c r="AD4593" s="6"/>
      <c r="AE4593" s="6"/>
    </row>
    <row r="4594" spans="10:33" x14ac:dyDescent="0.25">
      <c r="AD4594" s="6"/>
      <c r="AE4594" s="6"/>
    </row>
    <row r="4595" spans="10:33" x14ac:dyDescent="0.25">
      <c r="L4595" s="7"/>
      <c r="AD4595" s="6"/>
      <c r="AE4595" s="6"/>
    </row>
    <row r="4596" spans="10:33" x14ac:dyDescent="0.25">
      <c r="AD4596" s="6"/>
      <c r="AE4596" s="6"/>
    </row>
    <row r="4597" spans="10:33" x14ac:dyDescent="0.25">
      <c r="AD4597" s="6"/>
      <c r="AE4597" s="6"/>
    </row>
    <row r="4598" spans="10:33" x14ac:dyDescent="0.25">
      <c r="AD4598" s="6"/>
      <c r="AE4598" s="6"/>
    </row>
    <row r="4599" spans="10:33" x14ac:dyDescent="0.25">
      <c r="AD4599" s="6"/>
      <c r="AE4599" s="6"/>
    </row>
    <row r="4600" spans="10:33" x14ac:dyDescent="0.25">
      <c r="AD4600" s="6"/>
      <c r="AE4600" s="6"/>
      <c r="AF4600" s="6"/>
      <c r="AG4600" s="6"/>
    </row>
    <row r="4601" spans="10:33" x14ac:dyDescent="0.25">
      <c r="J4601" s="7"/>
      <c r="AD4601" s="6"/>
      <c r="AE4601" s="6"/>
    </row>
    <row r="4602" spans="10:33" x14ac:dyDescent="0.25">
      <c r="AD4602" s="6"/>
      <c r="AE4602" s="6"/>
    </row>
    <row r="4603" spans="10:33" x14ac:dyDescent="0.25">
      <c r="AD4603" s="6"/>
      <c r="AE4603" s="6"/>
      <c r="AF4603" s="6"/>
      <c r="AG4603" s="6"/>
    </row>
    <row r="4604" spans="10:33" x14ac:dyDescent="0.25">
      <c r="L4604" s="7"/>
      <c r="AD4604" s="6"/>
      <c r="AE4604" s="6"/>
    </row>
    <row r="4605" spans="10:33" x14ac:dyDescent="0.25">
      <c r="AD4605" s="6"/>
      <c r="AE4605" s="6"/>
    </row>
    <row r="4606" spans="10:33" x14ac:dyDescent="0.25">
      <c r="AD4606" s="6"/>
      <c r="AE4606" s="6"/>
    </row>
    <row r="4607" spans="10:33" x14ac:dyDescent="0.25">
      <c r="AD4607" s="6"/>
      <c r="AE4607" s="6"/>
    </row>
    <row r="4608" spans="10:33" x14ac:dyDescent="0.25">
      <c r="AD4608" s="6"/>
      <c r="AE4608" s="6"/>
    </row>
    <row r="4609" spans="9:31" x14ac:dyDescent="0.25">
      <c r="AD4609" s="6"/>
      <c r="AE4609" s="6"/>
    </row>
    <row r="4610" spans="9:31" x14ac:dyDescent="0.25">
      <c r="AD4610" s="6"/>
      <c r="AE4610" s="6"/>
    </row>
    <row r="4611" spans="9:31" x14ac:dyDescent="0.25">
      <c r="AD4611" s="6"/>
      <c r="AE4611" s="6"/>
    </row>
    <row r="4612" spans="9:31" x14ac:dyDescent="0.25">
      <c r="AD4612" s="6"/>
      <c r="AE4612" s="6"/>
    </row>
    <row r="4613" spans="9:31" x14ac:dyDescent="0.25">
      <c r="I4613" s="7"/>
      <c r="J4613" s="7"/>
      <c r="K4613" s="7"/>
      <c r="L4613" s="7"/>
      <c r="AD4613" s="6"/>
      <c r="AE4613" s="6"/>
    </row>
    <row r="4614" spans="9:31" x14ac:dyDescent="0.25">
      <c r="AD4614" s="6"/>
      <c r="AE4614" s="6"/>
    </row>
    <row r="4615" spans="9:31" x14ac:dyDescent="0.25">
      <c r="AD4615" s="6"/>
      <c r="AE4615" s="6"/>
    </row>
    <row r="4616" spans="9:31" x14ac:dyDescent="0.25">
      <c r="AD4616" s="6"/>
      <c r="AE4616" s="6"/>
    </row>
    <row r="4617" spans="9:31" x14ac:dyDescent="0.25">
      <c r="AD4617" s="6"/>
      <c r="AE4617" s="6"/>
    </row>
    <row r="4618" spans="9:31" x14ac:dyDescent="0.25">
      <c r="J4618" s="7"/>
      <c r="AD4618" s="6"/>
      <c r="AE4618" s="6"/>
    </row>
    <row r="4619" spans="9:31" x14ac:dyDescent="0.25">
      <c r="AD4619" s="6"/>
      <c r="AE4619" s="6"/>
    </row>
    <row r="4620" spans="9:31" x14ac:dyDescent="0.25">
      <c r="AD4620" s="6"/>
      <c r="AE4620" s="6"/>
    </row>
    <row r="4621" spans="9:31" x14ac:dyDescent="0.25">
      <c r="AD4621" s="6"/>
      <c r="AE4621" s="6"/>
    </row>
    <row r="4622" spans="9:31" x14ac:dyDescent="0.25">
      <c r="AD4622" s="6"/>
      <c r="AE4622" s="6"/>
    </row>
    <row r="4623" spans="9:31" x14ac:dyDescent="0.25">
      <c r="AD4623" s="6"/>
      <c r="AE4623" s="6"/>
    </row>
    <row r="4624" spans="9:31" x14ac:dyDescent="0.25">
      <c r="AD4624" s="6"/>
      <c r="AE4624" s="6"/>
    </row>
    <row r="4625" spans="9:33" x14ac:dyDescent="0.25">
      <c r="AD4625" s="6"/>
      <c r="AE4625" s="6"/>
      <c r="AF4625" s="6"/>
      <c r="AG4625" s="6"/>
    </row>
    <row r="4626" spans="9:33" x14ac:dyDescent="0.25">
      <c r="AD4626" s="6"/>
      <c r="AE4626" s="6"/>
    </row>
    <row r="4627" spans="9:33" x14ac:dyDescent="0.25">
      <c r="AD4627" s="6"/>
      <c r="AE4627" s="6"/>
    </row>
    <row r="4628" spans="9:33" x14ac:dyDescent="0.25">
      <c r="AD4628" s="6"/>
      <c r="AE4628" s="6"/>
    </row>
    <row r="4629" spans="9:33" x14ac:dyDescent="0.25">
      <c r="AD4629" s="6"/>
      <c r="AE4629" s="6"/>
    </row>
    <row r="4630" spans="9:33" x14ac:dyDescent="0.25">
      <c r="I4630" s="7"/>
      <c r="J4630" s="7"/>
      <c r="K4630" s="7"/>
      <c r="L4630" s="7"/>
      <c r="AD4630" s="6"/>
      <c r="AE4630" s="6"/>
    </row>
    <row r="4631" spans="9:33" x14ac:dyDescent="0.25">
      <c r="I4631" s="7"/>
      <c r="J4631" s="7"/>
      <c r="K4631" s="7"/>
      <c r="L4631" s="7"/>
      <c r="AD4631" s="6"/>
      <c r="AE4631" s="6"/>
    </row>
    <row r="4632" spans="9:33" x14ac:dyDescent="0.25">
      <c r="AD4632" s="6"/>
      <c r="AE4632" s="6"/>
    </row>
    <row r="4633" spans="9:33" x14ac:dyDescent="0.25">
      <c r="AD4633" s="6"/>
      <c r="AE4633" s="6"/>
    </row>
    <row r="4634" spans="9:33" x14ac:dyDescent="0.25">
      <c r="AD4634" s="6"/>
      <c r="AE4634" s="6"/>
    </row>
    <row r="4635" spans="9:33" x14ac:dyDescent="0.25">
      <c r="AD4635" s="6"/>
      <c r="AE4635" s="6"/>
    </row>
    <row r="4636" spans="9:33" x14ac:dyDescent="0.25">
      <c r="AD4636" s="6"/>
      <c r="AE4636" s="6"/>
    </row>
    <row r="4637" spans="9:33" x14ac:dyDescent="0.25">
      <c r="AD4637" s="6"/>
      <c r="AE4637" s="6"/>
    </row>
    <row r="4638" spans="9:33" x14ac:dyDescent="0.25">
      <c r="AD4638" s="6"/>
      <c r="AE4638" s="6"/>
    </row>
    <row r="4639" spans="9:33" x14ac:dyDescent="0.25">
      <c r="AD4639" s="6"/>
      <c r="AE4639" s="6"/>
    </row>
    <row r="4640" spans="9:33" x14ac:dyDescent="0.25">
      <c r="L4640" s="7"/>
      <c r="AD4640" s="6"/>
      <c r="AE4640" s="6"/>
    </row>
    <row r="4641" spans="9:31" x14ac:dyDescent="0.25">
      <c r="AD4641" s="6"/>
      <c r="AE4641" s="6"/>
    </row>
    <row r="4642" spans="9:31" x14ac:dyDescent="0.25">
      <c r="M4642" s="7"/>
      <c r="AD4642" s="6"/>
      <c r="AE4642" s="6"/>
    </row>
    <row r="4643" spans="9:31" x14ac:dyDescent="0.25">
      <c r="AD4643" s="6"/>
      <c r="AE4643" s="6"/>
    </row>
    <row r="4644" spans="9:31" x14ac:dyDescent="0.25">
      <c r="J4644" s="7"/>
      <c r="AD4644" s="6"/>
      <c r="AE4644" s="6"/>
    </row>
    <row r="4645" spans="9:31" x14ac:dyDescent="0.25">
      <c r="AD4645" s="6"/>
      <c r="AE4645" s="6"/>
    </row>
    <row r="4646" spans="9:31" x14ac:dyDescent="0.25">
      <c r="M4646" s="7"/>
      <c r="AD4646" s="6"/>
      <c r="AE4646" s="6"/>
    </row>
    <row r="4647" spans="9:31" x14ac:dyDescent="0.25">
      <c r="AD4647" s="6"/>
      <c r="AE4647" s="6"/>
    </row>
    <row r="4648" spans="9:31" x14ac:dyDescent="0.25">
      <c r="J4648" s="7"/>
      <c r="AD4648" s="6"/>
      <c r="AE4648" s="6"/>
    </row>
    <row r="4649" spans="9:31" x14ac:dyDescent="0.25">
      <c r="AD4649" s="6"/>
      <c r="AE4649" s="6"/>
    </row>
    <row r="4650" spans="9:31" x14ac:dyDescent="0.25">
      <c r="M4650" s="7"/>
      <c r="AD4650" s="6"/>
      <c r="AE4650" s="6"/>
    </row>
    <row r="4651" spans="9:31" x14ac:dyDescent="0.25">
      <c r="AD4651" s="6"/>
      <c r="AE4651" s="6"/>
    </row>
    <row r="4652" spans="9:31" x14ac:dyDescent="0.25">
      <c r="I4652" s="7"/>
      <c r="J4652" s="7"/>
      <c r="K4652" s="7"/>
      <c r="L4652" s="7"/>
      <c r="AD4652" s="6"/>
      <c r="AE4652" s="6"/>
    </row>
    <row r="4653" spans="9:31" x14ac:dyDescent="0.25">
      <c r="AD4653" s="6"/>
      <c r="AE4653" s="6"/>
    </row>
    <row r="4654" spans="9:31" x14ac:dyDescent="0.25">
      <c r="AD4654" s="6"/>
      <c r="AE4654" s="6"/>
    </row>
    <row r="4655" spans="9:31" x14ac:dyDescent="0.25">
      <c r="L4655" s="7"/>
      <c r="AD4655" s="6"/>
      <c r="AE4655" s="6"/>
    </row>
    <row r="4656" spans="9:31" x14ac:dyDescent="0.25">
      <c r="AD4656" s="6"/>
      <c r="AE4656" s="6"/>
    </row>
    <row r="4657" spans="12:31" x14ac:dyDescent="0.25">
      <c r="AD4657" s="6"/>
      <c r="AE4657" s="6"/>
    </row>
    <row r="4658" spans="12:31" x14ac:dyDescent="0.25">
      <c r="AD4658" s="6"/>
      <c r="AE4658" s="6"/>
    </row>
    <row r="4659" spans="12:31" x14ac:dyDescent="0.25">
      <c r="AD4659" s="6"/>
      <c r="AE4659" s="6"/>
    </row>
    <row r="4660" spans="12:31" x14ac:dyDescent="0.25">
      <c r="AD4660" s="6"/>
      <c r="AE4660" s="6"/>
    </row>
    <row r="4661" spans="12:31" x14ac:dyDescent="0.25">
      <c r="AD4661" s="6"/>
      <c r="AE4661" s="6"/>
    </row>
    <row r="4662" spans="12:31" x14ac:dyDescent="0.25">
      <c r="AD4662" s="6"/>
      <c r="AE4662" s="6"/>
    </row>
    <row r="4663" spans="12:31" x14ac:dyDescent="0.25">
      <c r="AD4663" s="6"/>
      <c r="AE4663" s="6"/>
    </row>
    <row r="4664" spans="12:31" x14ac:dyDescent="0.25">
      <c r="AD4664" s="6"/>
      <c r="AE4664" s="6"/>
    </row>
    <row r="4665" spans="12:31" x14ac:dyDescent="0.25">
      <c r="AD4665" s="6"/>
      <c r="AE4665" s="6"/>
    </row>
    <row r="4666" spans="12:31" x14ac:dyDescent="0.25">
      <c r="M4666" s="7"/>
      <c r="AD4666" s="6"/>
      <c r="AE4666" s="6"/>
    </row>
    <row r="4667" spans="12:31" x14ac:dyDescent="0.25">
      <c r="AD4667" s="6"/>
      <c r="AE4667" s="6"/>
    </row>
    <row r="4668" spans="12:31" x14ac:dyDescent="0.25">
      <c r="AD4668" s="6"/>
      <c r="AE4668" s="6"/>
    </row>
    <row r="4669" spans="12:31" x14ac:dyDescent="0.25">
      <c r="AD4669" s="6"/>
      <c r="AE4669" s="6"/>
    </row>
    <row r="4670" spans="12:31" x14ac:dyDescent="0.25">
      <c r="AD4670" s="6"/>
      <c r="AE4670" s="6"/>
    </row>
    <row r="4671" spans="12:31" x14ac:dyDescent="0.25">
      <c r="AD4671" s="6"/>
      <c r="AE4671" s="6"/>
    </row>
    <row r="4672" spans="12:31" x14ac:dyDescent="0.25">
      <c r="L4672" s="7"/>
      <c r="AD4672" s="6"/>
      <c r="AE4672" s="6"/>
    </row>
    <row r="4673" spans="9:33" x14ac:dyDescent="0.25">
      <c r="L4673" s="7"/>
      <c r="M4673" s="7"/>
      <c r="AD4673" s="6"/>
      <c r="AE4673" s="6"/>
    </row>
    <row r="4674" spans="9:33" x14ac:dyDescent="0.25">
      <c r="AD4674" s="6"/>
      <c r="AE4674" s="6"/>
    </row>
    <row r="4675" spans="9:33" x14ac:dyDescent="0.25">
      <c r="AD4675" s="6"/>
      <c r="AE4675" s="6"/>
    </row>
    <row r="4676" spans="9:33" x14ac:dyDescent="0.25">
      <c r="AD4676" s="6"/>
      <c r="AE4676" s="6"/>
      <c r="AF4676" s="6"/>
      <c r="AG4676" s="6"/>
    </row>
    <row r="4677" spans="9:33" x14ac:dyDescent="0.25">
      <c r="I4677" s="7"/>
      <c r="J4677" s="7"/>
      <c r="K4677" s="7"/>
      <c r="L4677" s="7"/>
      <c r="AD4677" s="6"/>
      <c r="AE4677" s="6"/>
      <c r="AF4677" s="6"/>
      <c r="AG4677" s="6"/>
    </row>
    <row r="4678" spans="9:33" x14ac:dyDescent="0.25">
      <c r="AD4678" s="6"/>
      <c r="AE4678" s="6"/>
      <c r="AF4678" s="6"/>
      <c r="AG4678" s="6"/>
    </row>
    <row r="4679" spans="9:33" x14ac:dyDescent="0.25">
      <c r="AD4679" s="6"/>
      <c r="AE4679" s="6"/>
      <c r="AF4679" s="6"/>
      <c r="AG4679" s="6"/>
    </row>
    <row r="4680" spans="9:33" x14ac:dyDescent="0.25">
      <c r="L4680" s="7"/>
      <c r="AD4680" s="6"/>
      <c r="AE4680" s="6"/>
      <c r="AF4680" s="6"/>
      <c r="AG4680" s="6"/>
    </row>
    <row r="4681" spans="9:33" x14ac:dyDescent="0.25">
      <c r="AD4681" s="6"/>
      <c r="AE4681" s="6"/>
      <c r="AF4681" s="6"/>
      <c r="AG4681" s="6"/>
    </row>
    <row r="4682" spans="9:33" x14ac:dyDescent="0.25">
      <c r="AD4682" s="6"/>
      <c r="AE4682" s="6"/>
      <c r="AF4682" s="6"/>
      <c r="AG4682" s="6"/>
    </row>
    <row r="4683" spans="9:33" x14ac:dyDescent="0.25">
      <c r="L4683" s="7"/>
      <c r="AD4683" s="6"/>
      <c r="AE4683" s="6"/>
      <c r="AF4683" s="6"/>
      <c r="AG4683" s="6"/>
    </row>
    <row r="4684" spans="9:33" x14ac:dyDescent="0.25">
      <c r="AD4684" s="6"/>
      <c r="AE4684" s="6"/>
    </row>
    <row r="4685" spans="9:33" x14ac:dyDescent="0.25">
      <c r="J4685" s="7"/>
      <c r="AD4685" s="6"/>
      <c r="AE4685" s="6"/>
    </row>
    <row r="4686" spans="9:33" x14ac:dyDescent="0.25">
      <c r="AD4686" s="6"/>
      <c r="AE4686" s="6"/>
    </row>
    <row r="4687" spans="9:33" x14ac:dyDescent="0.25">
      <c r="AD4687" s="6"/>
      <c r="AE4687" s="6"/>
    </row>
    <row r="4688" spans="9:33" x14ac:dyDescent="0.25">
      <c r="I4688" s="7"/>
      <c r="J4688" s="7"/>
      <c r="K4688" s="7"/>
      <c r="L4688" s="7"/>
      <c r="AD4688" s="6"/>
      <c r="AE4688" s="6"/>
    </row>
    <row r="4689" spans="9:33" x14ac:dyDescent="0.25">
      <c r="AD4689" s="6"/>
      <c r="AE4689" s="6"/>
    </row>
    <row r="4690" spans="9:33" x14ac:dyDescent="0.25">
      <c r="AD4690" s="6"/>
      <c r="AE4690" s="6"/>
    </row>
    <row r="4691" spans="9:33" x14ac:dyDescent="0.25">
      <c r="AD4691" s="6"/>
      <c r="AE4691" s="6"/>
    </row>
    <row r="4692" spans="9:33" x14ac:dyDescent="0.25">
      <c r="AD4692" s="6"/>
      <c r="AE4692" s="6"/>
    </row>
    <row r="4693" spans="9:33" x14ac:dyDescent="0.25">
      <c r="L4693" s="7"/>
      <c r="AD4693" s="6"/>
      <c r="AE4693" s="6"/>
    </row>
    <row r="4694" spans="9:33" x14ac:dyDescent="0.25">
      <c r="AD4694" s="6"/>
      <c r="AE4694" s="6"/>
    </row>
    <row r="4695" spans="9:33" x14ac:dyDescent="0.25">
      <c r="AD4695" s="6"/>
      <c r="AE4695" s="6"/>
    </row>
    <row r="4696" spans="9:33" x14ac:dyDescent="0.25">
      <c r="AD4696" s="6"/>
      <c r="AE4696" s="6"/>
    </row>
    <row r="4697" spans="9:33" x14ac:dyDescent="0.25">
      <c r="AD4697" s="6"/>
      <c r="AE4697" s="6"/>
    </row>
    <row r="4698" spans="9:33" x14ac:dyDescent="0.25">
      <c r="AD4698" s="6"/>
      <c r="AE4698" s="6"/>
    </row>
    <row r="4699" spans="9:33" x14ac:dyDescent="0.25">
      <c r="AD4699" s="6"/>
      <c r="AE4699" s="6"/>
    </row>
    <row r="4700" spans="9:33" x14ac:dyDescent="0.25">
      <c r="AD4700" s="6"/>
      <c r="AE4700" s="6"/>
    </row>
    <row r="4701" spans="9:33" x14ac:dyDescent="0.25">
      <c r="AD4701" s="6"/>
      <c r="AE4701" s="6"/>
      <c r="AF4701" s="6"/>
      <c r="AG4701" s="6"/>
    </row>
    <row r="4702" spans="9:33" x14ac:dyDescent="0.25">
      <c r="AD4702" s="6"/>
      <c r="AE4702" s="6"/>
    </row>
    <row r="4703" spans="9:33" x14ac:dyDescent="0.25">
      <c r="J4703" s="7"/>
      <c r="AD4703" s="6"/>
      <c r="AE4703" s="6"/>
    </row>
    <row r="4704" spans="9:33" x14ac:dyDescent="0.25">
      <c r="I4704" s="7"/>
      <c r="J4704" s="7"/>
      <c r="K4704" s="7"/>
      <c r="L4704" s="7"/>
      <c r="M4704" s="7"/>
      <c r="AD4704" s="6"/>
      <c r="AE4704" s="6"/>
    </row>
    <row r="4705" spans="10:31" x14ac:dyDescent="0.25">
      <c r="J4705" s="7"/>
      <c r="AD4705" s="6"/>
      <c r="AE4705" s="6"/>
    </row>
    <row r="4706" spans="10:31" x14ac:dyDescent="0.25">
      <c r="L4706" s="7"/>
      <c r="AD4706" s="6"/>
      <c r="AE4706" s="6"/>
    </row>
    <row r="4707" spans="10:31" x14ac:dyDescent="0.25">
      <c r="AD4707" s="6"/>
      <c r="AE4707" s="6"/>
    </row>
    <row r="4708" spans="10:31" x14ac:dyDescent="0.25">
      <c r="AD4708" s="6"/>
      <c r="AE4708" s="6"/>
    </row>
    <row r="4709" spans="10:31" x14ac:dyDescent="0.25">
      <c r="AD4709" s="6"/>
      <c r="AE4709" s="6"/>
    </row>
    <row r="4710" spans="10:31" x14ac:dyDescent="0.25">
      <c r="J4710" s="7"/>
      <c r="M4710" s="7"/>
      <c r="AD4710" s="6"/>
      <c r="AE4710" s="6"/>
    </row>
    <row r="4711" spans="10:31" x14ac:dyDescent="0.25">
      <c r="AD4711" s="6"/>
      <c r="AE4711" s="6"/>
    </row>
    <row r="4712" spans="10:31" x14ac:dyDescent="0.25">
      <c r="AD4712" s="6"/>
      <c r="AE4712" s="6"/>
    </row>
    <row r="4713" spans="10:31" x14ac:dyDescent="0.25">
      <c r="AD4713" s="6"/>
      <c r="AE4713" s="6"/>
    </row>
    <row r="4714" spans="10:31" x14ac:dyDescent="0.25">
      <c r="AD4714" s="6"/>
      <c r="AE4714" s="6"/>
    </row>
    <row r="4715" spans="10:31" x14ac:dyDescent="0.25">
      <c r="AD4715" s="6"/>
      <c r="AE4715" s="6"/>
    </row>
    <row r="4716" spans="10:31" x14ac:dyDescent="0.25">
      <c r="J4716" s="7"/>
      <c r="M4716" s="7"/>
      <c r="AD4716" s="6"/>
      <c r="AE4716" s="6"/>
    </row>
    <row r="4717" spans="10:31" x14ac:dyDescent="0.25">
      <c r="M4717" s="7"/>
      <c r="AD4717" s="6"/>
      <c r="AE4717" s="6"/>
    </row>
    <row r="4718" spans="10:31" x14ac:dyDescent="0.25">
      <c r="AD4718" s="6"/>
      <c r="AE4718" s="6"/>
    </row>
    <row r="4719" spans="10:31" x14ac:dyDescent="0.25">
      <c r="AD4719" s="6"/>
      <c r="AE4719" s="6"/>
    </row>
    <row r="4720" spans="10:31" x14ac:dyDescent="0.25">
      <c r="AD4720" s="6"/>
      <c r="AE4720" s="6"/>
    </row>
    <row r="4721" spans="9:31" x14ac:dyDescent="0.25">
      <c r="M4721" s="7"/>
      <c r="AD4721" s="6"/>
      <c r="AE4721" s="6"/>
    </row>
    <row r="4722" spans="9:31" x14ac:dyDescent="0.25">
      <c r="AD4722" s="6"/>
      <c r="AE4722" s="6"/>
    </row>
    <row r="4723" spans="9:31" x14ac:dyDescent="0.25">
      <c r="AD4723" s="6"/>
      <c r="AE4723" s="6"/>
    </row>
    <row r="4724" spans="9:31" x14ac:dyDescent="0.25">
      <c r="AD4724" s="6"/>
      <c r="AE4724" s="6"/>
    </row>
    <row r="4725" spans="9:31" x14ac:dyDescent="0.25">
      <c r="J4725" s="7"/>
      <c r="AD4725" s="6"/>
      <c r="AE4725" s="6"/>
    </row>
    <row r="4726" spans="9:31" x14ac:dyDescent="0.25">
      <c r="AD4726" s="6"/>
      <c r="AE4726" s="6"/>
    </row>
    <row r="4727" spans="9:31" x14ac:dyDescent="0.25">
      <c r="AD4727" s="6"/>
      <c r="AE4727" s="6"/>
    </row>
    <row r="4728" spans="9:31" x14ac:dyDescent="0.25">
      <c r="I4728" s="7"/>
      <c r="J4728" s="7"/>
      <c r="K4728" s="7"/>
      <c r="L4728" s="7"/>
      <c r="AD4728" s="6"/>
      <c r="AE4728" s="6"/>
    </row>
    <row r="4729" spans="9:31" x14ac:dyDescent="0.25">
      <c r="AD4729" s="6"/>
      <c r="AE4729" s="6"/>
    </row>
    <row r="4730" spans="9:31" x14ac:dyDescent="0.25">
      <c r="AD4730" s="6"/>
      <c r="AE4730" s="6"/>
    </row>
    <row r="4731" spans="9:31" x14ac:dyDescent="0.25">
      <c r="J4731" s="7"/>
      <c r="AD4731" s="6"/>
      <c r="AE4731" s="6"/>
    </row>
    <row r="4732" spans="9:31" x14ac:dyDescent="0.25">
      <c r="AD4732" s="6"/>
      <c r="AE4732" s="6"/>
    </row>
    <row r="4733" spans="9:31" x14ac:dyDescent="0.25">
      <c r="AD4733" s="6"/>
      <c r="AE4733" s="6"/>
    </row>
    <row r="4734" spans="9:31" x14ac:dyDescent="0.25">
      <c r="M4734" s="7"/>
      <c r="AD4734" s="6"/>
      <c r="AE4734" s="6"/>
    </row>
    <row r="4735" spans="9:31" x14ac:dyDescent="0.25">
      <c r="M4735" s="7"/>
      <c r="AD4735" s="6"/>
      <c r="AE4735" s="6"/>
    </row>
    <row r="4736" spans="9:31" x14ac:dyDescent="0.25">
      <c r="AD4736" s="6"/>
      <c r="AE4736" s="6"/>
    </row>
    <row r="4737" spans="9:33" x14ac:dyDescent="0.25">
      <c r="AD4737" s="6"/>
      <c r="AE4737" s="6"/>
    </row>
    <row r="4738" spans="9:33" x14ac:dyDescent="0.25">
      <c r="AD4738" s="6"/>
      <c r="AE4738" s="6"/>
    </row>
    <row r="4739" spans="9:33" x14ac:dyDescent="0.25">
      <c r="J4739" s="7"/>
      <c r="AD4739" s="6"/>
      <c r="AE4739" s="6"/>
    </row>
    <row r="4740" spans="9:33" x14ac:dyDescent="0.25">
      <c r="AD4740" s="6"/>
      <c r="AE4740" s="6"/>
    </row>
    <row r="4741" spans="9:33" x14ac:dyDescent="0.25">
      <c r="M4741" s="7"/>
      <c r="AD4741" s="6"/>
      <c r="AE4741" s="6"/>
    </row>
    <row r="4742" spans="9:33" x14ac:dyDescent="0.25">
      <c r="I4742" s="7"/>
      <c r="J4742" s="7"/>
      <c r="K4742" s="7"/>
      <c r="L4742" s="7"/>
      <c r="AD4742" s="6"/>
      <c r="AE4742" s="6"/>
    </row>
    <row r="4743" spans="9:33" x14ac:dyDescent="0.25">
      <c r="AD4743" s="6"/>
      <c r="AE4743" s="6"/>
    </row>
    <row r="4744" spans="9:33" x14ac:dyDescent="0.25">
      <c r="AD4744" s="6"/>
      <c r="AE4744" s="6"/>
    </row>
    <row r="4745" spans="9:33" x14ac:dyDescent="0.25">
      <c r="AD4745" s="6"/>
      <c r="AE4745" s="6"/>
    </row>
    <row r="4746" spans="9:33" x14ac:dyDescent="0.25">
      <c r="AD4746" s="6"/>
      <c r="AE4746" s="6"/>
    </row>
    <row r="4747" spans="9:33" x14ac:dyDescent="0.25">
      <c r="AD4747" s="6"/>
      <c r="AE4747" s="6"/>
    </row>
    <row r="4748" spans="9:33" x14ac:dyDescent="0.25">
      <c r="AD4748" s="6"/>
      <c r="AE4748" s="6"/>
      <c r="AF4748" s="6"/>
      <c r="AG4748" s="6"/>
    </row>
    <row r="4749" spans="9:33" x14ac:dyDescent="0.25">
      <c r="AD4749" s="6"/>
      <c r="AE4749" s="6"/>
    </row>
    <row r="4750" spans="9:33" x14ac:dyDescent="0.25">
      <c r="AD4750" s="6"/>
      <c r="AE4750" s="6"/>
    </row>
    <row r="4751" spans="9:33" x14ac:dyDescent="0.25">
      <c r="L4751" s="7"/>
      <c r="AD4751" s="6"/>
      <c r="AE4751" s="6"/>
      <c r="AF4751" s="6"/>
      <c r="AG4751" s="6"/>
    </row>
    <row r="4752" spans="9:33" x14ac:dyDescent="0.25">
      <c r="AD4752" s="6"/>
      <c r="AE4752" s="6"/>
      <c r="AF4752" s="6"/>
      <c r="AG4752" s="6"/>
    </row>
    <row r="4753" spans="9:33" x14ac:dyDescent="0.25">
      <c r="AD4753" s="6"/>
      <c r="AE4753" s="6"/>
      <c r="AF4753" s="6"/>
      <c r="AG4753" s="6"/>
    </row>
    <row r="4754" spans="9:33" x14ac:dyDescent="0.25">
      <c r="AD4754" s="6"/>
      <c r="AE4754" s="6"/>
    </row>
    <row r="4755" spans="9:33" x14ac:dyDescent="0.25">
      <c r="AD4755" s="6"/>
      <c r="AE4755" s="6"/>
      <c r="AF4755" s="6"/>
      <c r="AG4755" s="6"/>
    </row>
    <row r="4756" spans="9:33" x14ac:dyDescent="0.25">
      <c r="I4756" s="7"/>
      <c r="J4756" s="7"/>
      <c r="K4756" s="7"/>
      <c r="L4756" s="7"/>
      <c r="AD4756" s="6"/>
      <c r="AE4756" s="6"/>
    </row>
    <row r="4757" spans="9:33" x14ac:dyDescent="0.25">
      <c r="I4757" s="7"/>
      <c r="J4757" s="7"/>
      <c r="K4757" s="7"/>
      <c r="L4757" s="7"/>
      <c r="AD4757" s="6"/>
      <c r="AE4757" s="6"/>
    </row>
    <row r="4758" spans="9:33" x14ac:dyDescent="0.25">
      <c r="AD4758" s="6"/>
      <c r="AE4758" s="6"/>
    </row>
    <row r="4759" spans="9:33" x14ac:dyDescent="0.25">
      <c r="J4759" s="7"/>
      <c r="AD4759" s="6"/>
      <c r="AE4759" s="6"/>
      <c r="AF4759" s="6"/>
      <c r="AG4759" s="6"/>
    </row>
    <row r="4760" spans="9:33" x14ac:dyDescent="0.25">
      <c r="L4760" s="7"/>
      <c r="M4760" s="7"/>
      <c r="AD4760" s="6"/>
      <c r="AE4760" s="6"/>
      <c r="AF4760" s="6"/>
      <c r="AG4760" s="6"/>
    </row>
    <row r="4761" spans="9:33" x14ac:dyDescent="0.25">
      <c r="L4761" s="7"/>
      <c r="AD4761" s="6"/>
      <c r="AE4761" s="6"/>
    </row>
    <row r="4762" spans="9:33" x14ac:dyDescent="0.25">
      <c r="AD4762" s="6"/>
      <c r="AE4762" s="6"/>
    </row>
    <row r="4763" spans="9:33" x14ac:dyDescent="0.25">
      <c r="AD4763" s="6"/>
      <c r="AE4763" s="6"/>
    </row>
    <row r="4764" spans="9:33" x14ac:dyDescent="0.25">
      <c r="AD4764" s="6"/>
      <c r="AE4764" s="6"/>
    </row>
    <row r="4765" spans="9:33" x14ac:dyDescent="0.25">
      <c r="AD4765" s="6"/>
      <c r="AE4765" s="6"/>
    </row>
    <row r="4766" spans="9:33" x14ac:dyDescent="0.25">
      <c r="AD4766" s="6"/>
      <c r="AE4766" s="6"/>
      <c r="AF4766" s="6"/>
      <c r="AG4766" s="6"/>
    </row>
    <row r="4767" spans="9:33" x14ac:dyDescent="0.25">
      <c r="AD4767" s="6"/>
      <c r="AE4767" s="6"/>
    </row>
    <row r="4768" spans="9:33" x14ac:dyDescent="0.25">
      <c r="L4768" s="7"/>
      <c r="AD4768" s="6"/>
      <c r="AE4768" s="6"/>
    </row>
    <row r="4769" spans="9:33" x14ac:dyDescent="0.25">
      <c r="M4769" s="7"/>
      <c r="AD4769" s="6"/>
      <c r="AE4769" s="6"/>
    </row>
    <row r="4770" spans="9:33" x14ac:dyDescent="0.25">
      <c r="AD4770" s="6"/>
      <c r="AE4770" s="6"/>
    </row>
    <row r="4771" spans="9:33" x14ac:dyDescent="0.25">
      <c r="J4771" s="7"/>
      <c r="AD4771" s="6"/>
      <c r="AE4771" s="6"/>
    </row>
    <row r="4772" spans="9:33" x14ac:dyDescent="0.25">
      <c r="AD4772" s="6"/>
      <c r="AE4772" s="6"/>
    </row>
    <row r="4773" spans="9:33" x14ac:dyDescent="0.25">
      <c r="AD4773" s="6"/>
      <c r="AE4773" s="6"/>
      <c r="AF4773" s="6"/>
      <c r="AG4773" s="6"/>
    </row>
    <row r="4774" spans="9:33" x14ac:dyDescent="0.25">
      <c r="I4774" s="7"/>
      <c r="J4774" s="7"/>
      <c r="K4774" s="7"/>
      <c r="L4774" s="7"/>
      <c r="AD4774" s="6"/>
      <c r="AE4774" s="6"/>
      <c r="AF4774" s="6"/>
      <c r="AG4774" s="6"/>
    </row>
    <row r="4775" spans="9:33" x14ac:dyDescent="0.25">
      <c r="AD4775" s="6"/>
      <c r="AE4775" s="6"/>
    </row>
    <row r="4776" spans="9:33" x14ac:dyDescent="0.25">
      <c r="AD4776" s="6"/>
      <c r="AE4776" s="6"/>
    </row>
    <row r="4777" spans="9:33" x14ac:dyDescent="0.25">
      <c r="AD4777" s="6"/>
      <c r="AE4777" s="6"/>
    </row>
    <row r="4778" spans="9:33" x14ac:dyDescent="0.25">
      <c r="AD4778" s="6"/>
      <c r="AE4778" s="6"/>
    </row>
    <row r="4779" spans="9:33" x14ac:dyDescent="0.25">
      <c r="AD4779" s="6"/>
      <c r="AE4779" s="6"/>
    </row>
    <row r="4780" spans="9:33" x14ac:dyDescent="0.25">
      <c r="AD4780" s="6"/>
      <c r="AE4780" s="6"/>
    </row>
    <row r="4781" spans="9:33" x14ac:dyDescent="0.25">
      <c r="M4781" s="7"/>
      <c r="AD4781" s="6"/>
      <c r="AE4781" s="6"/>
    </row>
    <row r="4782" spans="9:33" x14ac:dyDescent="0.25">
      <c r="AD4782" s="6"/>
      <c r="AE4782" s="6"/>
    </row>
    <row r="4783" spans="9:33" x14ac:dyDescent="0.25">
      <c r="AD4783" s="6"/>
      <c r="AE4783" s="6"/>
      <c r="AF4783" s="6"/>
      <c r="AG4783" s="6"/>
    </row>
    <row r="4784" spans="9:33" x14ac:dyDescent="0.25">
      <c r="I4784" s="7"/>
      <c r="J4784" s="7"/>
      <c r="K4784" s="7"/>
      <c r="L4784" s="7"/>
      <c r="AD4784" s="6"/>
      <c r="AE4784" s="6"/>
    </row>
    <row r="4785" spans="9:31" x14ac:dyDescent="0.25">
      <c r="I4785" s="7"/>
      <c r="J4785" s="7"/>
      <c r="K4785" s="7"/>
      <c r="L4785" s="7"/>
      <c r="AD4785" s="6"/>
      <c r="AE4785" s="6"/>
    </row>
    <row r="4786" spans="9:31" x14ac:dyDescent="0.25">
      <c r="AD4786" s="6"/>
      <c r="AE4786" s="6"/>
    </row>
    <row r="4787" spans="9:31" x14ac:dyDescent="0.25">
      <c r="I4787" s="7"/>
      <c r="J4787" s="7"/>
      <c r="K4787" s="7"/>
      <c r="L4787" s="7"/>
      <c r="AD4787" s="6"/>
      <c r="AE4787" s="6"/>
    </row>
    <row r="4788" spans="9:31" x14ac:dyDescent="0.25">
      <c r="J4788" s="7"/>
      <c r="AD4788" s="6"/>
      <c r="AE4788" s="6"/>
    </row>
    <row r="4789" spans="9:31" x14ac:dyDescent="0.25">
      <c r="I4789" s="7"/>
      <c r="J4789" s="7"/>
      <c r="K4789" s="7"/>
      <c r="L4789" s="7"/>
      <c r="AD4789" s="6"/>
      <c r="AE4789" s="6"/>
    </row>
    <row r="4790" spans="9:31" x14ac:dyDescent="0.25">
      <c r="AD4790" s="6"/>
      <c r="AE4790" s="6"/>
    </row>
    <row r="4791" spans="9:31" x14ac:dyDescent="0.25">
      <c r="I4791" s="7"/>
      <c r="J4791" s="7"/>
      <c r="K4791" s="7"/>
      <c r="L4791" s="7"/>
      <c r="AD4791" s="6"/>
      <c r="AE4791" s="6"/>
    </row>
    <row r="4792" spans="9:31" x14ac:dyDescent="0.25">
      <c r="M4792" s="7"/>
      <c r="AD4792" s="6"/>
      <c r="AE4792" s="6"/>
    </row>
    <row r="4793" spans="9:31" x14ac:dyDescent="0.25">
      <c r="I4793" s="7"/>
      <c r="J4793" s="7"/>
      <c r="K4793" s="7"/>
      <c r="L4793" s="7"/>
      <c r="AD4793" s="6"/>
      <c r="AE4793" s="6"/>
    </row>
    <row r="4794" spans="9:31" x14ac:dyDescent="0.25">
      <c r="AD4794" s="6"/>
      <c r="AE4794" s="6"/>
    </row>
    <row r="4795" spans="9:31" x14ac:dyDescent="0.25">
      <c r="I4795" s="7"/>
      <c r="J4795" s="7"/>
      <c r="K4795" s="7"/>
      <c r="L4795" s="7"/>
      <c r="AD4795" s="6"/>
      <c r="AE4795" s="6"/>
    </row>
    <row r="4796" spans="9:31" x14ac:dyDescent="0.25">
      <c r="AD4796" s="6"/>
      <c r="AE4796" s="6"/>
    </row>
    <row r="4797" spans="9:31" x14ac:dyDescent="0.25">
      <c r="I4797" s="7"/>
      <c r="J4797" s="7"/>
      <c r="K4797" s="7"/>
      <c r="L4797" s="7"/>
      <c r="AD4797" s="6"/>
      <c r="AE4797" s="6"/>
    </row>
    <row r="4798" spans="9:31" x14ac:dyDescent="0.25">
      <c r="AD4798" s="6"/>
      <c r="AE4798" s="6"/>
    </row>
    <row r="4799" spans="9:31" x14ac:dyDescent="0.25">
      <c r="AD4799" s="6"/>
      <c r="AE4799" s="6"/>
    </row>
    <row r="4800" spans="9:31" x14ac:dyDescent="0.25">
      <c r="J4800" s="7"/>
      <c r="L4800" s="7"/>
      <c r="AD4800" s="6"/>
      <c r="AE4800" s="6"/>
    </row>
    <row r="4801" spans="10:31" x14ac:dyDescent="0.25">
      <c r="M4801" s="7"/>
      <c r="AD4801" s="6"/>
      <c r="AE4801" s="6"/>
    </row>
    <row r="4802" spans="10:31" x14ac:dyDescent="0.25">
      <c r="J4802" s="7"/>
      <c r="L4802" s="7"/>
      <c r="AD4802" s="6"/>
      <c r="AE4802" s="6"/>
    </row>
    <row r="4803" spans="10:31" x14ac:dyDescent="0.25">
      <c r="AD4803" s="6"/>
      <c r="AE4803" s="6"/>
    </row>
    <row r="4804" spans="10:31" x14ac:dyDescent="0.25">
      <c r="AD4804" s="6"/>
      <c r="AE4804" s="6"/>
    </row>
    <row r="4805" spans="10:31" x14ac:dyDescent="0.25">
      <c r="AD4805" s="6"/>
      <c r="AE4805" s="6"/>
    </row>
    <row r="4806" spans="10:31" x14ac:dyDescent="0.25">
      <c r="AD4806" s="6"/>
      <c r="AE4806" s="6"/>
    </row>
    <row r="4807" spans="10:31" x14ac:dyDescent="0.25">
      <c r="AD4807" s="6"/>
      <c r="AE4807" s="6"/>
    </row>
    <row r="4808" spans="10:31" x14ac:dyDescent="0.25">
      <c r="J4808" s="7"/>
      <c r="L4808" s="7"/>
      <c r="AD4808" s="6"/>
      <c r="AE4808" s="6"/>
    </row>
    <row r="4809" spans="10:31" x14ac:dyDescent="0.25">
      <c r="AD4809" s="6"/>
      <c r="AE4809" s="6"/>
    </row>
    <row r="4810" spans="10:31" x14ac:dyDescent="0.25">
      <c r="J4810" s="7"/>
      <c r="L4810" s="7"/>
      <c r="AD4810" s="6"/>
      <c r="AE4810" s="6"/>
    </row>
    <row r="4811" spans="10:31" x14ac:dyDescent="0.25">
      <c r="AD4811" s="6"/>
      <c r="AE4811" s="6"/>
    </row>
    <row r="4812" spans="10:31" x14ac:dyDescent="0.25">
      <c r="AD4812" s="6"/>
      <c r="AE4812" s="6"/>
    </row>
    <row r="4813" spans="10:31" x14ac:dyDescent="0.25">
      <c r="AD4813" s="6"/>
      <c r="AE4813" s="6"/>
    </row>
    <row r="4814" spans="10:31" x14ac:dyDescent="0.25">
      <c r="M4814" s="7"/>
      <c r="AD4814" s="6"/>
      <c r="AE4814" s="6"/>
    </row>
    <row r="4815" spans="10:31" x14ac:dyDescent="0.25">
      <c r="AD4815" s="6"/>
      <c r="AE4815" s="6"/>
    </row>
    <row r="4816" spans="10:31" x14ac:dyDescent="0.25">
      <c r="L4816" s="7"/>
      <c r="AD4816" s="6"/>
      <c r="AE4816" s="6"/>
    </row>
    <row r="4817" spans="9:31" x14ac:dyDescent="0.25">
      <c r="I4817" s="7"/>
      <c r="J4817" s="7"/>
      <c r="K4817" s="7"/>
      <c r="L4817" s="7"/>
      <c r="AD4817" s="6"/>
      <c r="AE4817" s="6"/>
    </row>
    <row r="4818" spans="9:31" x14ac:dyDescent="0.25">
      <c r="M4818" s="7"/>
      <c r="AD4818" s="6"/>
      <c r="AE4818" s="6"/>
    </row>
    <row r="4819" spans="9:31" x14ac:dyDescent="0.25">
      <c r="AD4819" s="6"/>
      <c r="AE4819" s="6"/>
    </row>
    <row r="4820" spans="9:31" x14ac:dyDescent="0.25">
      <c r="AD4820" s="6"/>
      <c r="AE4820" s="6"/>
    </row>
    <row r="4821" spans="9:31" x14ac:dyDescent="0.25">
      <c r="AD4821" s="6"/>
      <c r="AE4821" s="6"/>
    </row>
    <row r="4822" spans="9:31" x14ac:dyDescent="0.25">
      <c r="AD4822" s="6"/>
      <c r="AE4822" s="6"/>
    </row>
    <row r="4823" spans="9:31" x14ac:dyDescent="0.25">
      <c r="AD4823" s="6"/>
      <c r="AE4823" s="6"/>
    </row>
    <row r="4824" spans="9:31" x14ac:dyDescent="0.25">
      <c r="AD4824" s="6"/>
      <c r="AE4824" s="6"/>
    </row>
    <row r="4825" spans="9:31" x14ac:dyDescent="0.25">
      <c r="AD4825" s="6"/>
      <c r="AE4825" s="6"/>
    </row>
    <row r="4826" spans="9:31" x14ac:dyDescent="0.25">
      <c r="AD4826" s="6"/>
      <c r="AE4826" s="6"/>
    </row>
    <row r="4827" spans="9:31" x14ac:dyDescent="0.25">
      <c r="AD4827" s="6"/>
      <c r="AE4827" s="6"/>
    </row>
    <row r="4828" spans="9:31" x14ac:dyDescent="0.25">
      <c r="AD4828" s="6"/>
      <c r="AE4828" s="6"/>
    </row>
    <row r="4829" spans="9:31" x14ac:dyDescent="0.25">
      <c r="M4829" s="7"/>
      <c r="AD4829" s="6"/>
      <c r="AE4829" s="6"/>
    </row>
    <row r="4830" spans="9:31" x14ac:dyDescent="0.25">
      <c r="L4830" s="7"/>
      <c r="M4830" s="7"/>
      <c r="AD4830" s="6"/>
      <c r="AE4830" s="6"/>
    </row>
    <row r="4831" spans="9:31" x14ac:dyDescent="0.25">
      <c r="AD4831" s="6"/>
      <c r="AE4831" s="6"/>
    </row>
    <row r="4832" spans="9:31" x14ac:dyDescent="0.25">
      <c r="AD4832" s="6"/>
      <c r="AE4832" s="6"/>
    </row>
    <row r="4833" spans="9:33" x14ac:dyDescent="0.25">
      <c r="AD4833" s="6"/>
      <c r="AE4833" s="6"/>
    </row>
    <row r="4834" spans="9:33" x14ac:dyDescent="0.25">
      <c r="AD4834" s="6"/>
      <c r="AE4834" s="6"/>
    </row>
    <row r="4835" spans="9:33" x14ac:dyDescent="0.25">
      <c r="AD4835" s="6"/>
      <c r="AE4835" s="6"/>
    </row>
    <row r="4836" spans="9:33" x14ac:dyDescent="0.25">
      <c r="AD4836" s="6"/>
      <c r="AE4836" s="6"/>
    </row>
    <row r="4837" spans="9:33" x14ac:dyDescent="0.25">
      <c r="I4837" s="7"/>
      <c r="J4837" s="7"/>
      <c r="K4837" s="7"/>
      <c r="L4837" s="7"/>
      <c r="AD4837" s="6"/>
      <c r="AE4837" s="6"/>
    </row>
    <row r="4838" spans="9:33" x14ac:dyDescent="0.25">
      <c r="AD4838" s="6"/>
      <c r="AE4838" s="6"/>
    </row>
    <row r="4839" spans="9:33" x14ac:dyDescent="0.25">
      <c r="AD4839" s="6"/>
      <c r="AE4839" s="6"/>
    </row>
    <row r="4840" spans="9:33" x14ac:dyDescent="0.25">
      <c r="AD4840" s="6"/>
      <c r="AE4840" s="6"/>
    </row>
    <row r="4841" spans="9:33" x14ac:dyDescent="0.25">
      <c r="AD4841" s="6"/>
      <c r="AE4841" s="6"/>
    </row>
    <row r="4842" spans="9:33" x14ac:dyDescent="0.25">
      <c r="AD4842" s="6"/>
      <c r="AE4842" s="6"/>
      <c r="AF4842" s="6"/>
      <c r="AG4842" s="6"/>
    </row>
    <row r="4843" spans="9:33" x14ac:dyDescent="0.25">
      <c r="AD4843" s="6"/>
      <c r="AE4843" s="6"/>
    </row>
    <row r="4844" spans="9:33" x14ac:dyDescent="0.25">
      <c r="AD4844" s="6"/>
      <c r="AE4844" s="6"/>
    </row>
    <row r="4845" spans="9:33" x14ac:dyDescent="0.25">
      <c r="AD4845" s="6"/>
      <c r="AE4845" s="6"/>
    </row>
    <row r="4846" spans="9:33" x14ac:dyDescent="0.25">
      <c r="AD4846" s="6"/>
      <c r="AE4846" s="6"/>
    </row>
    <row r="4847" spans="9:33" x14ac:dyDescent="0.25">
      <c r="AD4847" s="6"/>
      <c r="AE4847" s="6"/>
    </row>
    <row r="4848" spans="9:33" x14ac:dyDescent="0.25">
      <c r="AD4848" s="6"/>
      <c r="AE4848" s="6"/>
    </row>
    <row r="4849" spans="9:31" x14ac:dyDescent="0.25">
      <c r="AD4849" s="6"/>
      <c r="AE4849" s="6"/>
    </row>
    <row r="4850" spans="9:31" x14ac:dyDescent="0.25">
      <c r="I4850" s="7"/>
      <c r="J4850" s="7"/>
      <c r="K4850" s="7"/>
      <c r="L4850" s="7"/>
      <c r="AD4850" s="6"/>
      <c r="AE4850" s="6"/>
    </row>
    <row r="4851" spans="9:31" x14ac:dyDescent="0.25">
      <c r="AD4851" s="6"/>
      <c r="AE4851" s="6"/>
    </row>
    <row r="4852" spans="9:31" x14ac:dyDescent="0.25">
      <c r="AD4852" s="6"/>
      <c r="AE4852" s="6"/>
    </row>
    <row r="4853" spans="9:31" x14ac:dyDescent="0.25">
      <c r="AD4853" s="6"/>
      <c r="AE4853" s="6"/>
    </row>
    <row r="4854" spans="9:31" x14ac:dyDescent="0.25">
      <c r="AD4854" s="6"/>
      <c r="AE4854" s="6"/>
    </row>
    <row r="4855" spans="9:31" x14ac:dyDescent="0.25">
      <c r="AD4855" s="6"/>
      <c r="AE4855" s="6"/>
    </row>
    <row r="4856" spans="9:31" x14ac:dyDescent="0.25">
      <c r="AD4856" s="6"/>
      <c r="AE4856" s="6"/>
    </row>
    <row r="4857" spans="9:31" x14ac:dyDescent="0.25">
      <c r="I4857" s="7"/>
      <c r="J4857" s="7"/>
      <c r="K4857" s="7"/>
      <c r="L4857" s="7"/>
      <c r="AD4857" s="6"/>
      <c r="AE4857" s="6"/>
    </row>
    <row r="4858" spans="9:31" x14ac:dyDescent="0.25">
      <c r="M4858" s="7"/>
      <c r="AD4858" s="6"/>
      <c r="AE4858" s="6"/>
    </row>
    <row r="4859" spans="9:31" x14ac:dyDescent="0.25">
      <c r="AD4859" s="6"/>
      <c r="AE4859" s="6"/>
    </row>
    <row r="4860" spans="9:31" x14ac:dyDescent="0.25">
      <c r="AD4860" s="6"/>
      <c r="AE4860" s="6"/>
    </row>
    <row r="4861" spans="9:31" x14ac:dyDescent="0.25">
      <c r="AD4861" s="6"/>
      <c r="AE4861" s="6"/>
    </row>
    <row r="4862" spans="9:31" x14ac:dyDescent="0.25">
      <c r="AD4862" s="6"/>
      <c r="AE4862" s="6"/>
    </row>
    <row r="4863" spans="9:31" x14ac:dyDescent="0.25">
      <c r="AD4863" s="6"/>
      <c r="AE4863" s="6"/>
    </row>
    <row r="4864" spans="9:31" x14ac:dyDescent="0.25">
      <c r="AD4864" s="6"/>
      <c r="AE4864" s="6"/>
    </row>
    <row r="4865" spans="9:33" x14ac:dyDescent="0.25">
      <c r="AD4865" s="6"/>
      <c r="AE4865" s="6"/>
    </row>
    <row r="4866" spans="9:33" x14ac:dyDescent="0.25">
      <c r="AD4866" s="6"/>
      <c r="AE4866" s="6"/>
    </row>
    <row r="4867" spans="9:33" x14ac:dyDescent="0.25">
      <c r="AD4867" s="6"/>
      <c r="AE4867" s="6"/>
    </row>
    <row r="4868" spans="9:33" x14ac:dyDescent="0.25">
      <c r="AD4868" s="6"/>
      <c r="AE4868" s="6"/>
    </row>
    <row r="4869" spans="9:33" x14ac:dyDescent="0.25">
      <c r="AD4869" s="6"/>
      <c r="AE4869" s="6"/>
    </row>
    <row r="4870" spans="9:33" x14ac:dyDescent="0.25">
      <c r="AD4870" s="6"/>
      <c r="AE4870" s="6"/>
    </row>
    <row r="4871" spans="9:33" x14ac:dyDescent="0.25">
      <c r="I4871" s="7"/>
      <c r="J4871" s="7"/>
      <c r="K4871" s="7"/>
      <c r="L4871" s="7"/>
      <c r="AD4871" s="6"/>
      <c r="AE4871" s="6"/>
    </row>
    <row r="4872" spans="9:33" x14ac:dyDescent="0.25">
      <c r="AD4872" s="6"/>
      <c r="AE4872" s="6"/>
    </row>
    <row r="4873" spans="9:33" x14ac:dyDescent="0.25">
      <c r="AD4873" s="6"/>
      <c r="AE4873" s="6"/>
      <c r="AF4873" s="6"/>
      <c r="AG4873" s="6"/>
    </row>
    <row r="4874" spans="9:33" x14ac:dyDescent="0.25">
      <c r="I4874" s="7"/>
      <c r="J4874" s="7"/>
      <c r="K4874" s="7"/>
      <c r="L4874" s="7"/>
      <c r="AD4874" s="6"/>
      <c r="AE4874" s="6"/>
      <c r="AF4874" s="6"/>
      <c r="AG4874" s="6"/>
    </row>
    <row r="4875" spans="9:33" x14ac:dyDescent="0.25">
      <c r="AD4875" s="6"/>
      <c r="AE4875" s="6"/>
      <c r="AF4875" s="6"/>
      <c r="AG4875" s="6"/>
    </row>
    <row r="4876" spans="9:33" x14ac:dyDescent="0.25">
      <c r="I4876" s="7"/>
      <c r="J4876" s="7"/>
      <c r="K4876" s="7"/>
      <c r="L4876" s="7"/>
      <c r="M4876" s="7"/>
      <c r="AD4876" s="6"/>
      <c r="AE4876" s="6"/>
      <c r="AF4876" s="6"/>
      <c r="AG4876" s="6"/>
    </row>
    <row r="4877" spans="9:33" x14ac:dyDescent="0.25">
      <c r="AD4877" s="6"/>
      <c r="AE4877" s="6"/>
      <c r="AF4877" s="6"/>
      <c r="AG4877" s="6"/>
    </row>
    <row r="4878" spans="9:33" x14ac:dyDescent="0.25">
      <c r="I4878" s="7"/>
      <c r="J4878" s="7"/>
      <c r="K4878" s="7"/>
      <c r="L4878" s="7"/>
      <c r="AD4878" s="6"/>
      <c r="AE4878" s="6"/>
      <c r="AF4878" s="6"/>
      <c r="AG4878" s="6"/>
    </row>
    <row r="4879" spans="9:33" x14ac:dyDescent="0.25">
      <c r="AD4879" s="6"/>
      <c r="AE4879" s="6"/>
      <c r="AF4879" s="6"/>
      <c r="AG4879" s="6"/>
    </row>
    <row r="4880" spans="9:33" x14ac:dyDescent="0.25">
      <c r="AD4880" s="6"/>
      <c r="AE4880" s="6"/>
      <c r="AF4880" s="6"/>
      <c r="AG4880" s="6"/>
    </row>
    <row r="4881" spans="9:33" x14ac:dyDescent="0.25">
      <c r="AD4881" s="6"/>
      <c r="AE4881" s="6"/>
      <c r="AF4881" s="6"/>
      <c r="AG4881" s="6"/>
    </row>
    <row r="4882" spans="9:33" x14ac:dyDescent="0.25">
      <c r="I4882" s="7"/>
      <c r="J4882" s="7"/>
      <c r="K4882" s="7"/>
      <c r="L4882" s="7"/>
      <c r="AD4882" s="6"/>
      <c r="AE4882" s="6"/>
      <c r="AF4882" s="6"/>
      <c r="AG4882" s="6"/>
    </row>
    <row r="4883" spans="9:33" x14ac:dyDescent="0.25">
      <c r="AD4883" s="6"/>
      <c r="AE4883" s="6"/>
      <c r="AF4883" s="6"/>
      <c r="AG4883" s="6"/>
    </row>
    <row r="4884" spans="9:33" x14ac:dyDescent="0.25">
      <c r="J4884" s="7"/>
      <c r="L4884" s="7"/>
      <c r="AD4884" s="6"/>
      <c r="AE4884" s="6"/>
      <c r="AF4884" s="6"/>
      <c r="AG4884" s="6"/>
    </row>
    <row r="4885" spans="9:33" x14ac:dyDescent="0.25">
      <c r="M4885" s="7"/>
      <c r="AD4885" s="6"/>
      <c r="AE4885" s="6"/>
    </row>
    <row r="4886" spans="9:33" x14ac:dyDescent="0.25">
      <c r="AD4886" s="6"/>
      <c r="AE4886" s="6"/>
    </row>
    <row r="4887" spans="9:33" x14ac:dyDescent="0.25">
      <c r="AD4887" s="6"/>
      <c r="AE4887" s="6"/>
    </row>
    <row r="4888" spans="9:33" x14ac:dyDescent="0.25">
      <c r="AD4888" s="6"/>
      <c r="AE4888" s="6"/>
    </row>
    <row r="4889" spans="9:33" x14ac:dyDescent="0.25">
      <c r="AD4889" s="6"/>
      <c r="AE4889" s="6"/>
    </row>
    <row r="4890" spans="9:33" x14ac:dyDescent="0.25">
      <c r="AD4890" s="6"/>
      <c r="AE4890" s="6"/>
    </row>
    <row r="4891" spans="9:33" x14ac:dyDescent="0.25">
      <c r="AD4891" s="6"/>
      <c r="AE4891" s="6"/>
    </row>
    <row r="4892" spans="9:33" x14ac:dyDescent="0.25">
      <c r="M4892" s="7"/>
      <c r="AD4892" s="6"/>
      <c r="AE4892" s="6"/>
    </row>
    <row r="4893" spans="9:33" x14ac:dyDescent="0.25">
      <c r="AD4893" s="6"/>
      <c r="AE4893" s="6"/>
    </row>
    <row r="4894" spans="9:33" x14ac:dyDescent="0.25">
      <c r="AD4894" s="6"/>
      <c r="AE4894" s="6"/>
    </row>
    <row r="4895" spans="9:33" x14ac:dyDescent="0.25">
      <c r="AD4895" s="6"/>
      <c r="AE4895" s="6"/>
    </row>
    <row r="4896" spans="9:33" x14ac:dyDescent="0.25">
      <c r="AD4896" s="6"/>
      <c r="AE4896" s="6"/>
    </row>
    <row r="4897" spans="9:33" x14ac:dyDescent="0.25">
      <c r="AD4897" s="6"/>
      <c r="AE4897" s="6"/>
    </row>
    <row r="4898" spans="9:33" x14ac:dyDescent="0.25">
      <c r="AD4898" s="6"/>
      <c r="AE4898" s="6"/>
    </row>
    <row r="4899" spans="9:33" x14ac:dyDescent="0.25">
      <c r="I4899" s="7"/>
      <c r="J4899" s="7"/>
      <c r="K4899" s="7"/>
      <c r="L4899" s="7"/>
      <c r="AD4899" s="6"/>
      <c r="AE4899" s="6"/>
    </row>
    <row r="4900" spans="9:33" x14ac:dyDescent="0.25">
      <c r="AD4900" s="6"/>
      <c r="AE4900" s="6"/>
    </row>
    <row r="4901" spans="9:33" x14ac:dyDescent="0.25">
      <c r="J4901" s="7"/>
      <c r="AD4901" s="6"/>
      <c r="AE4901" s="6"/>
    </row>
    <row r="4902" spans="9:33" x14ac:dyDescent="0.25">
      <c r="AD4902" s="6"/>
      <c r="AE4902" s="6"/>
    </row>
    <row r="4903" spans="9:33" x14ac:dyDescent="0.25">
      <c r="AD4903" s="6"/>
      <c r="AE4903" s="6"/>
    </row>
    <row r="4904" spans="9:33" x14ac:dyDescent="0.25">
      <c r="AD4904" s="6"/>
      <c r="AE4904" s="6"/>
      <c r="AF4904" s="6"/>
      <c r="AG4904" s="6"/>
    </row>
    <row r="4905" spans="9:33" x14ac:dyDescent="0.25">
      <c r="AD4905" s="6"/>
      <c r="AE4905" s="6"/>
    </row>
    <row r="4906" spans="9:33" x14ac:dyDescent="0.25">
      <c r="M4906" s="7"/>
      <c r="AD4906" s="6"/>
      <c r="AE4906" s="6"/>
    </row>
    <row r="4907" spans="9:33" x14ac:dyDescent="0.25">
      <c r="AD4907" s="6"/>
      <c r="AE4907" s="6"/>
    </row>
    <row r="4908" spans="9:33" x14ac:dyDescent="0.25">
      <c r="AD4908" s="6"/>
      <c r="AE4908" s="6"/>
    </row>
    <row r="4909" spans="9:33" x14ac:dyDescent="0.25">
      <c r="AD4909" s="6"/>
      <c r="AE4909" s="6"/>
    </row>
    <row r="4910" spans="9:33" x14ac:dyDescent="0.25">
      <c r="L4910" s="7"/>
      <c r="AD4910" s="6"/>
      <c r="AE4910" s="6"/>
    </row>
    <row r="4911" spans="9:33" x14ac:dyDescent="0.25">
      <c r="M4911" s="7"/>
      <c r="AD4911" s="6"/>
      <c r="AE4911" s="6"/>
    </row>
    <row r="4912" spans="9:33" x14ac:dyDescent="0.25">
      <c r="AD4912" s="6"/>
      <c r="AE4912" s="6"/>
    </row>
    <row r="4913" spans="12:31" x14ac:dyDescent="0.25">
      <c r="M4913" s="7"/>
      <c r="AD4913" s="6"/>
      <c r="AE4913" s="6"/>
    </row>
    <row r="4914" spans="12:31" x14ac:dyDescent="0.25">
      <c r="AD4914" s="6"/>
      <c r="AE4914" s="6"/>
    </row>
    <row r="4915" spans="12:31" x14ac:dyDescent="0.25">
      <c r="L4915" s="7"/>
      <c r="AD4915" s="6"/>
      <c r="AE4915" s="6"/>
    </row>
    <row r="4916" spans="12:31" x14ac:dyDescent="0.25">
      <c r="AD4916" s="6"/>
      <c r="AE4916" s="6"/>
    </row>
    <row r="4917" spans="12:31" x14ac:dyDescent="0.25">
      <c r="M4917" s="7"/>
      <c r="AD4917" s="6"/>
      <c r="AE4917" s="6"/>
    </row>
    <row r="4918" spans="12:31" x14ac:dyDescent="0.25">
      <c r="AD4918" s="6"/>
      <c r="AE4918" s="6"/>
    </row>
    <row r="4919" spans="12:31" x14ac:dyDescent="0.25">
      <c r="AD4919" s="6"/>
      <c r="AE4919" s="6"/>
    </row>
    <row r="4920" spans="12:31" x14ac:dyDescent="0.25">
      <c r="AD4920" s="6"/>
      <c r="AE4920" s="6"/>
    </row>
    <row r="4921" spans="12:31" x14ac:dyDescent="0.25">
      <c r="AD4921" s="6"/>
      <c r="AE4921" s="6"/>
    </row>
    <row r="4922" spans="12:31" x14ac:dyDescent="0.25">
      <c r="AD4922" s="6"/>
      <c r="AE4922" s="6"/>
    </row>
    <row r="4923" spans="12:31" x14ac:dyDescent="0.25">
      <c r="AD4923" s="6"/>
      <c r="AE4923" s="6"/>
    </row>
    <row r="4924" spans="12:31" x14ac:dyDescent="0.25">
      <c r="AD4924" s="6"/>
      <c r="AE4924" s="6"/>
    </row>
    <row r="4925" spans="12:31" x14ac:dyDescent="0.25">
      <c r="AD4925" s="6"/>
      <c r="AE4925" s="6"/>
    </row>
    <row r="4926" spans="12:31" x14ac:dyDescent="0.25">
      <c r="AD4926" s="6"/>
      <c r="AE4926" s="6"/>
    </row>
    <row r="4927" spans="12:31" x14ac:dyDescent="0.25">
      <c r="AD4927" s="6"/>
      <c r="AE4927" s="6"/>
    </row>
    <row r="4928" spans="12:31" x14ac:dyDescent="0.25">
      <c r="AD4928" s="6"/>
      <c r="AE4928" s="6"/>
    </row>
    <row r="4929" spans="10:33" x14ac:dyDescent="0.25">
      <c r="AD4929" s="6"/>
      <c r="AE4929" s="6"/>
    </row>
    <row r="4930" spans="10:33" x14ac:dyDescent="0.25">
      <c r="AD4930" s="6"/>
      <c r="AE4930" s="6"/>
    </row>
    <row r="4931" spans="10:33" x14ac:dyDescent="0.25">
      <c r="M4931" s="7"/>
      <c r="AD4931" s="6"/>
      <c r="AE4931" s="6"/>
    </row>
    <row r="4932" spans="10:33" x14ac:dyDescent="0.25">
      <c r="M4932" s="7"/>
      <c r="AD4932" s="6"/>
      <c r="AE4932" s="6"/>
    </row>
    <row r="4933" spans="10:33" x14ac:dyDescent="0.25">
      <c r="AD4933" s="6"/>
      <c r="AE4933" s="6"/>
    </row>
    <row r="4934" spans="10:33" x14ac:dyDescent="0.25">
      <c r="AD4934" s="6"/>
      <c r="AE4934" s="6"/>
    </row>
    <row r="4935" spans="10:33" x14ac:dyDescent="0.25">
      <c r="J4935" s="7"/>
      <c r="AD4935" s="6"/>
      <c r="AE4935" s="6"/>
    </row>
    <row r="4936" spans="10:33" x14ac:dyDescent="0.25">
      <c r="M4936" s="7"/>
      <c r="AD4936" s="6"/>
      <c r="AE4936" s="6"/>
    </row>
    <row r="4937" spans="10:33" x14ac:dyDescent="0.25">
      <c r="AD4937" s="6"/>
      <c r="AE4937" s="6"/>
    </row>
    <row r="4938" spans="10:33" x14ac:dyDescent="0.25">
      <c r="AD4938" s="6"/>
      <c r="AE4938" s="6"/>
    </row>
    <row r="4939" spans="10:33" x14ac:dyDescent="0.25">
      <c r="J4939" s="7"/>
      <c r="AD4939" s="6"/>
      <c r="AE4939" s="6"/>
    </row>
    <row r="4940" spans="10:33" x14ac:dyDescent="0.25">
      <c r="AD4940" s="6"/>
      <c r="AE4940" s="6"/>
    </row>
    <row r="4941" spans="10:33" x14ac:dyDescent="0.25">
      <c r="AD4941" s="6"/>
      <c r="AE4941" s="6"/>
    </row>
    <row r="4942" spans="10:33" x14ac:dyDescent="0.25">
      <c r="AD4942" s="6"/>
      <c r="AE4942" s="6"/>
    </row>
    <row r="4943" spans="10:33" x14ac:dyDescent="0.25">
      <c r="J4943" s="7"/>
      <c r="AD4943" s="6"/>
      <c r="AE4943" s="6"/>
      <c r="AF4943" s="6"/>
      <c r="AG4943" s="6"/>
    </row>
    <row r="4944" spans="10:33" x14ac:dyDescent="0.25">
      <c r="L4944" s="7"/>
      <c r="AD4944" s="6"/>
      <c r="AE4944" s="6"/>
    </row>
    <row r="4945" spans="10:31" x14ac:dyDescent="0.25">
      <c r="AD4945" s="6"/>
      <c r="AE4945" s="6"/>
    </row>
    <row r="4946" spans="10:31" x14ac:dyDescent="0.25">
      <c r="AD4946" s="6"/>
      <c r="AE4946" s="6"/>
    </row>
    <row r="4947" spans="10:31" x14ac:dyDescent="0.25">
      <c r="AD4947" s="6"/>
      <c r="AE4947" s="6"/>
    </row>
    <row r="4948" spans="10:31" x14ac:dyDescent="0.25">
      <c r="AD4948" s="6"/>
      <c r="AE4948" s="6"/>
    </row>
    <row r="4949" spans="10:31" x14ac:dyDescent="0.25">
      <c r="AD4949" s="6"/>
      <c r="AE4949" s="6"/>
    </row>
    <row r="4950" spans="10:31" x14ac:dyDescent="0.25">
      <c r="AD4950" s="6"/>
      <c r="AE4950" s="6"/>
    </row>
    <row r="4951" spans="10:31" x14ac:dyDescent="0.25">
      <c r="AD4951" s="6"/>
      <c r="AE4951" s="6"/>
    </row>
    <row r="4952" spans="10:31" x14ac:dyDescent="0.25">
      <c r="AD4952" s="6"/>
      <c r="AE4952" s="6"/>
    </row>
    <row r="4953" spans="10:31" x14ac:dyDescent="0.25">
      <c r="AD4953" s="6"/>
      <c r="AE4953" s="6"/>
    </row>
    <row r="4954" spans="10:31" x14ac:dyDescent="0.25">
      <c r="AD4954" s="6"/>
      <c r="AE4954" s="6"/>
    </row>
    <row r="4955" spans="10:31" x14ac:dyDescent="0.25">
      <c r="J4955" s="7"/>
      <c r="M4955" s="7"/>
      <c r="AD4955" s="6"/>
      <c r="AE4955" s="6"/>
    </row>
    <row r="4956" spans="10:31" x14ac:dyDescent="0.25">
      <c r="AD4956" s="6"/>
      <c r="AE4956" s="6"/>
    </row>
    <row r="4957" spans="10:31" x14ac:dyDescent="0.25">
      <c r="AD4957" s="6"/>
      <c r="AE4957" s="6"/>
    </row>
    <row r="4958" spans="10:31" x14ac:dyDescent="0.25">
      <c r="AD4958" s="6"/>
      <c r="AE4958" s="6"/>
    </row>
    <row r="4959" spans="10:31" x14ac:dyDescent="0.25">
      <c r="AD4959" s="6"/>
      <c r="AE4959" s="6"/>
    </row>
    <row r="4960" spans="10:31" x14ac:dyDescent="0.25">
      <c r="AD4960" s="6"/>
      <c r="AE4960" s="6"/>
    </row>
    <row r="4961" spans="10:31" x14ac:dyDescent="0.25">
      <c r="AD4961" s="6"/>
      <c r="AE4961" s="6"/>
    </row>
    <row r="4962" spans="10:31" x14ac:dyDescent="0.25">
      <c r="L4962" s="7"/>
      <c r="AD4962" s="6"/>
      <c r="AE4962" s="6"/>
    </row>
    <row r="4963" spans="10:31" x14ac:dyDescent="0.25">
      <c r="AD4963" s="6"/>
      <c r="AE4963" s="6"/>
    </row>
    <row r="4964" spans="10:31" x14ac:dyDescent="0.25">
      <c r="AD4964" s="6"/>
      <c r="AE4964" s="6"/>
    </row>
    <row r="4965" spans="10:31" x14ac:dyDescent="0.25">
      <c r="AD4965" s="6"/>
      <c r="AE4965" s="6"/>
    </row>
    <row r="4966" spans="10:31" x14ac:dyDescent="0.25">
      <c r="AD4966" s="6"/>
      <c r="AE4966" s="6"/>
    </row>
    <row r="4967" spans="10:31" x14ac:dyDescent="0.25">
      <c r="AD4967" s="6"/>
      <c r="AE4967" s="6"/>
    </row>
    <row r="4968" spans="10:31" x14ac:dyDescent="0.25">
      <c r="AD4968" s="6"/>
      <c r="AE4968" s="6"/>
    </row>
    <row r="4969" spans="10:31" x14ac:dyDescent="0.25">
      <c r="AD4969" s="6"/>
      <c r="AE4969" s="6"/>
    </row>
    <row r="4970" spans="10:31" x14ac:dyDescent="0.25">
      <c r="AD4970" s="6"/>
      <c r="AE4970" s="6"/>
    </row>
    <row r="4971" spans="10:31" x14ac:dyDescent="0.25">
      <c r="AD4971" s="6"/>
      <c r="AE4971" s="6"/>
    </row>
    <row r="4972" spans="10:31" x14ac:dyDescent="0.25">
      <c r="AD4972" s="6"/>
      <c r="AE4972" s="6"/>
    </row>
    <row r="4973" spans="10:31" x14ac:dyDescent="0.25">
      <c r="J4973" s="7"/>
      <c r="M4973" s="7"/>
      <c r="AD4973" s="6"/>
      <c r="AE4973" s="6"/>
    </row>
    <row r="4974" spans="10:31" x14ac:dyDescent="0.25">
      <c r="J4974" s="7"/>
      <c r="AD4974" s="6"/>
      <c r="AE4974" s="6"/>
    </row>
    <row r="4975" spans="10:31" x14ac:dyDescent="0.25">
      <c r="AD4975" s="6"/>
      <c r="AE4975" s="6"/>
    </row>
    <row r="4976" spans="10:31" x14ac:dyDescent="0.25">
      <c r="AD4976" s="6"/>
      <c r="AE4976" s="6"/>
    </row>
    <row r="4977" spans="10:33" x14ac:dyDescent="0.25">
      <c r="AD4977" s="6"/>
      <c r="AE4977" s="6"/>
    </row>
    <row r="4978" spans="10:33" x14ac:dyDescent="0.25">
      <c r="AD4978" s="6"/>
      <c r="AE4978" s="6"/>
    </row>
    <row r="4979" spans="10:33" x14ac:dyDescent="0.25">
      <c r="L4979" s="7"/>
      <c r="AD4979" s="6"/>
      <c r="AE4979" s="6"/>
    </row>
    <row r="4980" spans="10:33" x14ac:dyDescent="0.25">
      <c r="AD4980" s="6"/>
      <c r="AE4980" s="6"/>
    </row>
    <row r="4981" spans="10:33" x14ac:dyDescent="0.25">
      <c r="AD4981" s="6"/>
      <c r="AE4981" s="6"/>
    </row>
    <row r="4982" spans="10:33" x14ac:dyDescent="0.25">
      <c r="AD4982" s="6"/>
      <c r="AE4982" s="6"/>
    </row>
    <row r="4983" spans="10:33" x14ac:dyDescent="0.25">
      <c r="AD4983" s="6"/>
      <c r="AE4983" s="6"/>
    </row>
    <row r="4984" spans="10:33" x14ac:dyDescent="0.25">
      <c r="M4984" s="7"/>
      <c r="AD4984" s="6"/>
      <c r="AE4984" s="6"/>
    </row>
    <row r="4985" spans="10:33" x14ac:dyDescent="0.25">
      <c r="J4985" s="7"/>
      <c r="AD4985" s="6"/>
      <c r="AE4985" s="6"/>
    </row>
    <row r="4986" spans="10:33" x14ac:dyDescent="0.25">
      <c r="AD4986" s="6"/>
      <c r="AE4986" s="6"/>
      <c r="AF4986" s="6"/>
      <c r="AG4986" s="6"/>
    </row>
    <row r="4987" spans="10:33" x14ac:dyDescent="0.25">
      <c r="AD4987" s="6"/>
      <c r="AE4987" s="6"/>
    </row>
    <row r="4988" spans="10:33" x14ac:dyDescent="0.25">
      <c r="AD4988" s="6"/>
      <c r="AE4988" s="6"/>
    </row>
    <row r="4989" spans="10:33" x14ac:dyDescent="0.25">
      <c r="AD4989" s="6"/>
      <c r="AE4989" s="6"/>
    </row>
    <row r="4990" spans="10:33" x14ac:dyDescent="0.25">
      <c r="AD4990" s="6"/>
      <c r="AE4990" s="6"/>
    </row>
    <row r="4991" spans="10:33" x14ac:dyDescent="0.25">
      <c r="AD4991" s="6"/>
      <c r="AE4991" s="6"/>
    </row>
    <row r="4992" spans="10:33" x14ac:dyDescent="0.25">
      <c r="AD4992" s="6"/>
      <c r="AE4992" s="6"/>
    </row>
    <row r="4993" spans="12:31" x14ac:dyDescent="0.25">
      <c r="AD4993" s="6"/>
      <c r="AE4993" s="6"/>
    </row>
    <row r="4994" spans="12:31" x14ac:dyDescent="0.25">
      <c r="AD4994" s="6"/>
      <c r="AE4994" s="6"/>
    </row>
    <row r="4995" spans="12:31" x14ac:dyDescent="0.25">
      <c r="AD4995" s="6"/>
      <c r="AE4995" s="6"/>
    </row>
    <row r="4996" spans="12:31" x14ac:dyDescent="0.25">
      <c r="AD4996" s="6"/>
      <c r="AE4996" s="6"/>
    </row>
    <row r="4997" spans="12:31" x14ac:dyDescent="0.25">
      <c r="AD4997" s="6"/>
      <c r="AE4997" s="6"/>
    </row>
    <row r="4998" spans="12:31" x14ac:dyDescent="0.25">
      <c r="AD4998" s="6"/>
      <c r="AE4998" s="6"/>
    </row>
    <row r="4999" spans="12:31" x14ac:dyDescent="0.25">
      <c r="AD4999" s="6"/>
      <c r="AE4999" s="6"/>
    </row>
    <row r="5000" spans="12:31" x14ac:dyDescent="0.25">
      <c r="AD5000" s="6"/>
      <c r="AE5000" s="6"/>
    </row>
    <row r="5001" spans="12:31" x14ac:dyDescent="0.25">
      <c r="AD5001" s="6"/>
      <c r="AE5001" s="6"/>
    </row>
    <row r="5002" spans="12:31" x14ac:dyDescent="0.25">
      <c r="L5002" s="7"/>
      <c r="AD5002" s="6"/>
      <c r="AE5002" s="6"/>
    </row>
    <row r="5003" spans="12:31" x14ac:dyDescent="0.25">
      <c r="AD5003" s="6"/>
      <c r="AE5003" s="6"/>
    </row>
    <row r="5004" spans="12:31" x14ac:dyDescent="0.25">
      <c r="AD5004" s="6"/>
      <c r="AE5004" s="6"/>
    </row>
    <row r="5005" spans="12:31" x14ac:dyDescent="0.25">
      <c r="AD5005" s="6"/>
      <c r="AE5005" s="6"/>
    </row>
    <row r="5006" spans="12:31" x14ac:dyDescent="0.25">
      <c r="AD5006" s="6"/>
      <c r="AE5006" s="6"/>
    </row>
    <row r="5007" spans="12:31" x14ac:dyDescent="0.25">
      <c r="AD5007" s="6"/>
      <c r="AE5007" s="6"/>
    </row>
    <row r="5008" spans="12:31" x14ac:dyDescent="0.25">
      <c r="AD5008" s="6"/>
      <c r="AE5008" s="6"/>
    </row>
    <row r="5009" spans="9:31" x14ac:dyDescent="0.25">
      <c r="M5009" s="7"/>
      <c r="AD5009" s="6"/>
      <c r="AE5009" s="6"/>
    </row>
    <row r="5010" spans="9:31" x14ac:dyDescent="0.25">
      <c r="AD5010" s="6"/>
      <c r="AE5010" s="6"/>
    </row>
    <row r="5011" spans="9:31" x14ac:dyDescent="0.25">
      <c r="AD5011" s="6"/>
      <c r="AE5011" s="6"/>
    </row>
    <row r="5012" spans="9:31" x14ac:dyDescent="0.25">
      <c r="AD5012" s="6"/>
      <c r="AE5012" s="6"/>
    </row>
    <row r="5013" spans="9:31" x14ac:dyDescent="0.25">
      <c r="AD5013" s="6"/>
      <c r="AE5013" s="6"/>
    </row>
    <row r="5014" spans="9:31" x14ac:dyDescent="0.25">
      <c r="AD5014" s="6"/>
      <c r="AE5014" s="6"/>
    </row>
    <row r="5015" spans="9:31" x14ac:dyDescent="0.25">
      <c r="AD5015" s="6"/>
      <c r="AE5015" s="6"/>
    </row>
    <row r="5016" spans="9:31" x14ac:dyDescent="0.25">
      <c r="AD5016" s="6"/>
      <c r="AE5016" s="6"/>
    </row>
    <row r="5017" spans="9:31" x14ac:dyDescent="0.25">
      <c r="AD5017" s="6"/>
      <c r="AE5017" s="6"/>
    </row>
    <row r="5018" spans="9:31" x14ac:dyDescent="0.25">
      <c r="AD5018" s="6"/>
      <c r="AE5018" s="6"/>
    </row>
    <row r="5019" spans="9:31" x14ac:dyDescent="0.25">
      <c r="L5019" s="7"/>
      <c r="AD5019" s="6"/>
      <c r="AE5019" s="6"/>
    </row>
    <row r="5020" spans="9:31" x14ac:dyDescent="0.25">
      <c r="AD5020" s="6"/>
      <c r="AE5020" s="6"/>
    </row>
    <row r="5021" spans="9:31" x14ac:dyDescent="0.25">
      <c r="I5021" s="7"/>
      <c r="J5021" s="7"/>
      <c r="K5021" s="7"/>
      <c r="L5021" s="7"/>
      <c r="AD5021" s="6"/>
      <c r="AE5021" s="6"/>
    </row>
    <row r="5022" spans="9:31" x14ac:dyDescent="0.25">
      <c r="AD5022" s="6"/>
      <c r="AE5022" s="6"/>
    </row>
    <row r="5023" spans="9:31" x14ac:dyDescent="0.25">
      <c r="J5023" s="7"/>
      <c r="AD5023" s="6"/>
      <c r="AE5023" s="6"/>
    </row>
    <row r="5024" spans="9:31" x14ac:dyDescent="0.25">
      <c r="AD5024" s="6"/>
      <c r="AE5024" s="6"/>
    </row>
    <row r="5025" spans="9:33" x14ac:dyDescent="0.25">
      <c r="AD5025" s="6"/>
      <c r="AE5025" s="6"/>
    </row>
    <row r="5026" spans="9:33" x14ac:dyDescent="0.25">
      <c r="AD5026" s="6"/>
      <c r="AE5026" s="6"/>
    </row>
    <row r="5027" spans="9:33" x14ac:dyDescent="0.25">
      <c r="AD5027" s="6"/>
      <c r="AE5027" s="6"/>
    </row>
    <row r="5028" spans="9:33" x14ac:dyDescent="0.25">
      <c r="AD5028" s="6"/>
      <c r="AE5028" s="6"/>
    </row>
    <row r="5029" spans="9:33" x14ac:dyDescent="0.25">
      <c r="AD5029" s="6"/>
      <c r="AE5029" s="6"/>
    </row>
    <row r="5030" spans="9:33" x14ac:dyDescent="0.25">
      <c r="AD5030" s="6"/>
      <c r="AE5030" s="6"/>
      <c r="AF5030" s="6"/>
      <c r="AG5030" s="6"/>
    </row>
    <row r="5031" spans="9:33" x14ac:dyDescent="0.25">
      <c r="L5031" s="7"/>
      <c r="AD5031" s="6"/>
      <c r="AE5031" s="6"/>
    </row>
    <row r="5032" spans="9:33" x14ac:dyDescent="0.25">
      <c r="AD5032" s="6"/>
      <c r="AE5032" s="6"/>
    </row>
    <row r="5033" spans="9:33" x14ac:dyDescent="0.25">
      <c r="AD5033" s="6"/>
      <c r="AE5033" s="6"/>
    </row>
    <row r="5034" spans="9:33" x14ac:dyDescent="0.25">
      <c r="AD5034" s="6"/>
      <c r="AE5034" s="6"/>
    </row>
    <row r="5035" spans="9:33" x14ac:dyDescent="0.25">
      <c r="I5035" s="7"/>
      <c r="J5035" s="7"/>
      <c r="K5035" s="7"/>
      <c r="L5035" s="7"/>
      <c r="AD5035" s="6"/>
      <c r="AE5035" s="6"/>
    </row>
    <row r="5036" spans="9:33" x14ac:dyDescent="0.25">
      <c r="I5036" s="7"/>
      <c r="J5036" s="7"/>
      <c r="K5036" s="7"/>
      <c r="L5036" s="7"/>
      <c r="AD5036" s="6"/>
      <c r="AE5036" s="6"/>
    </row>
    <row r="5037" spans="9:33" x14ac:dyDescent="0.25">
      <c r="AD5037" s="6"/>
      <c r="AE5037" s="6"/>
    </row>
    <row r="5038" spans="9:33" x14ac:dyDescent="0.25">
      <c r="AD5038" s="6"/>
      <c r="AE5038" s="6"/>
    </row>
    <row r="5039" spans="9:33" x14ac:dyDescent="0.25">
      <c r="AD5039" s="6"/>
      <c r="AE5039" s="6"/>
    </row>
    <row r="5040" spans="9:33" x14ac:dyDescent="0.25">
      <c r="AD5040" s="6"/>
      <c r="AE5040" s="6"/>
    </row>
    <row r="5041" spans="10:31" x14ac:dyDescent="0.25">
      <c r="AD5041" s="6"/>
      <c r="AE5041" s="6"/>
    </row>
    <row r="5042" spans="10:31" x14ac:dyDescent="0.25">
      <c r="AD5042" s="6"/>
      <c r="AE5042" s="6"/>
    </row>
    <row r="5043" spans="10:31" x14ac:dyDescent="0.25">
      <c r="AD5043" s="6"/>
      <c r="AE5043" s="6"/>
    </row>
    <row r="5044" spans="10:31" x14ac:dyDescent="0.25">
      <c r="AD5044" s="6"/>
      <c r="AE5044" s="6"/>
    </row>
    <row r="5045" spans="10:31" x14ac:dyDescent="0.25">
      <c r="J5045" s="7"/>
      <c r="AD5045" s="6"/>
      <c r="AE5045" s="6"/>
    </row>
    <row r="5046" spans="10:31" x14ac:dyDescent="0.25">
      <c r="AD5046" s="6"/>
      <c r="AE5046" s="6"/>
    </row>
    <row r="5047" spans="10:31" x14ac:dyDescent="0.25">
      <c r="AD5047" s="6"/>
      <c r="AE5047" s="6"/>
    </row>
    <row r="5048" spans="10:31" x14ac:dyDescent="0.25">
      <c r="AD5048" s="6"/>
      <c r="AE5048" s="6"/>
    </row>
    <row r="5049" spans="10:31" x14ac:dyDescent="0.25">
      <c r="AD5049" s="6"/>
      <c r="AE5049" s="6"/>
    </row>
    <row r="5050" spans="10:31" x14ac:dyDescent="0.25">
      <c r="AD5050" s="6"/>
      <c r="AE5050" s="6"/>
    </row>
    <row r="5051" spans="10:31" x14ac:dyDescent="0.25">
      <c r="AD5051" s="6"/>
      <c r="AE5051" s="6"/>
    </row>
    <row r="5052" spans="10:31" x14ac:dyDescent="0.25">
      <c r="AD5052" s="6"/>
      <c r="AE5052" s="6"/>
    </row>
    <row r="5053" spans="10:31" x14ac:dyDescent="0.25">
      <c r="AD5053" s="6"/>
      <c r="AE5053" s="6"/>
    </row>
    <row r="5054" spans="10:31" x14ac:dyDescent="0.25">
      <c r="AD5054" s="6"/>
      <c r="AE5054" s="6"/>
    </row>
    <row r="5055" spans="10:31" x14ac:dyDescent="0.25">
      <c r="AD5055" s="6"/>
      <c r="AE5055" s="6"/>
    </row>
    <row r="5056" spans="10:31" x14ac:dyDescent="0.25">
      <c r="AD5056" s="6"/>
      <c r="AE5056" s="6"/>
    </row>
    <row r="5057" spans="13:33" x14ac:dyDescent="0.25">
      <c r="AD5057" s="6"/>
      <c r="AE5057" s="6"/>
    </row>
    <row r="5058" spans="13:33" x14ac:dyDescent="0.25">
      <c r="AD5058" s="6"/>
      <c r="AE5058" s="6"/>
    </row>
    <row r="5059" spans="13:33" x14ac:dyDescent="0.25">
      <c r="M5059" s="7"/>
      <c r="AD5059" s="6"/>
      <c r="AE5059" s="6"/>
    </row>
    <row r="5060" spans="13:33" x14ac:dyDescent="0.25">
      <c r="AD5060" s="6"/>
      <c r="AE5060" s="6"/>
    </row>
    <row r="5061" spans="13:33" x14ac:dyDescent="0.25">
      <c r="AD5061" s="6"/>
      <c r="AE5061" s="6"/>
    </row>
    <row r="5062" spans="13:33" x14ac:dyDescent="0.25">
      <c r="AD5062" s="6"/>
      <c r="AE5062" s="6"/>
    </row>
    <row r="5063" spans="13:33" x14ac:dyDescent="0.25">
      <c r="AD5063" s="6"/>
      <c r="AE5063" s="6"/>
    </row>
    <row r="5064" spans="13:33" x14ac:dyDescent="0.25">
      <c r="M5064" s="7"/>
      <c r="AD5064" s="6"/>
      <c r="AE5064" s="6"/>
    </row>
    <row r="5065" spans="13:33" x14ac:dyDescent="0.25">
      <c r="AD5065" s="6"/>
      <c r="AE5065" s="6"/>
    </row>
    <row r="5066" spans="13:33" x14ac:dyDescent="0.25">
      <c r="AD5066" s="6"/>
      <c r="AE5066" s="6"/>
      <c r="AF5066" s="6"/>
      <c r="AG5066" s="6"/>
    </row>
    <row r="5067" spans="13:33" x14ac:dyDescent="0.25">
      <c r="AD5067" s="6"/>
      <c r="AE5067" s="6"/>
    </row>
    <row r="5068" spans="13:33" x14ac:dyDescent="0.25">
      <c r="AD5068" s="6"/>
      <c r="AE5068" s="6"/>
    </row>
    <row r="5069" spans="13:33" x14ac:dyDescent="0.25">
      <c r="M5069" s="7"/>
      <c r="AD5069" s="6"/>
      <c r="AE5069" s="6"/>
    </row>
    <row r="5070" spans="13:33" x14ac:dyDescent="0.25">
      <c r="AD5070" s="6"/>
      <c r="AE5070" s="6"/>
    </row>
    <row r="5071" spans="13:33" x14ac:dyDescent="0.25">
      <c r="M5071" s="7"/>
      <c r="AD5071" s="6"/>
      <c r="AE5071" s="6"/>
    </row>
    <row r="5072" spans="13:33" x14ac:dyDescent="0.25">
      <c r="AD5072" s="6"/>
      <c r="AE5072" s="6"/>
    </row>
    <row r="5073" spans="30:31" x14ac:dyDescent="0.25">
      <c r="AD5073" s="6"/>
      <c r="AE5073" s="6"/>
    </row>
    <row r="5074" spans="30:31" x14ac:dyDescent="0.25">
      <c r="AD5074" s="6"/>
      <c r="AE5074" s="6"/>
    </row>
    <row r="5075" spans="30:31" x14ac:dyDescent="0.25">
      <c r="AD5075" s="6"/>
      <c r="AE5075" s="6"/>
    </row>
    <row r="5076" spans="30:31" x14ac:dyDescent="0.25">
      <c r="AD5076" s="6"/>
      <c r="AE5076" s="6"/>
    </row>
    <row r="5077" spans="30:31" x14ac:dyDescent="0.25">
      <c r="AD5077" s="6"/>
      <c r="AE5077" s="6"/>
    </row>
    <row r="5078" spans="30:31" x14ac:dyDescent="0.25">
      <c r="AD5078" s="6"/>
      <c r="AE5078" s="6"/>
    </row>
    <row r="5079" spans="30:31" x14ac:dyDescent="0.25">
      <c r="AD5079" s="6"/>
      <c r="AE5079" s="6"/>
    </row>
    <row r="5080" spans="30:31" x14ac:dyDescent="0.25">
      <c r="AD5080" s="6"/>
      <c r="AE5080" s="6"/>
    </row>
    <row r="5081" spans="30:31" x14ac:dyDescent="0.25">
      <c r="AD5081" s="6"/>
      <c r="AE5081" s="6"/>
    </row>
    <row r="5082" spans="30:31" x14ac:dyDescent="0.25">
      <c r="AD5082" s="6"/>
      <c r="AE5082" s="6"/>
    </row>
    <row r="5083" spans="30:31" x14ac:dyDescent="0.25">
      <c r="AD5083" s="6"/>
      <c r="AE5083" s="6"/>
    </row>
    <row r="5084" spans="30:31" x14ac:dyDescent="0.25">
      <c r="AD5084" s="6"/>
      <c r="AE5084" s="6"/>
    </row>
    <row r="5085" spans="30:31" x14ac:dyDescent="0.25">
      <c r="AD5085" s="6"/>
      <c r="AE5085" s="6"/>
    </row>
    <row r="5086" spans="30:31" x14ac:dyDescent="0.25">
      <c r="AD5086" s="6"/>
      <c r="AE5086" s="6"/>
    </row>
    <row r="5087" spans="30:31" x14ac:dyDescent="0.25">
      <c r="AD5087" s="6"/>
      <c r="AE5087" s="6"/>
    </row>
    <row r="5088" spans="30:31" x14ac:dyDescent="0.25">
      <c r="AD5088" s="6"/>
      <c r="AE5088" s="6"/>
    </row>
    <row r="5089" spans="10:33" x14ac:dyDescent="0.25">
      <c r="AD5089" s="6"/>
      <c r="AE5089" s="6"/>
    </row>
    <row r="5090" spans="10:33" x14ac:dyDescent="0.25">
      <c r="AD5090" s="6"/>
      <c r="AE5090" s="6"/>
    </row>
    <row r="5091" spans="10:33" x14ac:dyDescent="0.25">
      <c r="AD5091" s="6"/>
      <c r="AE5091" s="6"/>
    </row>
    <row r="5092" spans="10:33" x14ac:dyDescent="0.25">
      <c r="AD5092" s="6"/>
      <c r="AE5092" s="6"/>
    </row>
    <row r="5093" spans="10:33" x14ac:dyDescent="0.25">
      <c r="AD5093" s="6"/>
      <c r="AE5093" s="6"/>
      <c r="AF5093" s="6"/>
      <c r="AG5093" s="6"/>
    </row>
    <row r="5094" spans="10:33" x14ac:dyDescent="0.25">
      <c r="AD5094" s="6"/>
      <c r="AE5094" s="6"/>
    </row>
    <row r="5095" spans="10:33" x14ac:dyDescent="0.25">
      <c r="AD5095" s="6"/>
      <c r="AE5095" s="6"/>
    </row>
    <row r="5096" spans="10:33" x14ac:dyDescent="0.25">
      <c r="J5096" s="7"/>
      <c r="AD5096" s="6"/>
      <c r="AE5096" s="6"/>
    </row>
    <row r="5097" spans="10:33" x14ac:dyDescent="0.25">
      <c r="AD5097" s="6"/>
      <c r="AE5097" s="6"/>
    </row>
    <row r="5098" spans="10:33" x14ac:dyDescent="0.25">
      <c r="AD5098" s="6"/>
      <c r="AE5098" s="6"/>
    </row>
    <row r="5099" spans="10:33" x14ac:dyDescent="0.25">
      <c r="AD5099" s="6"/>
      <c r="AE5099" s="6"/>
    </row>
    <row r="5100" spans="10:33" x14ac:dyDescent="0.25">
      <c r="AD5100" s="6"/>
      <c r="AE5100" s="6"/>
    </row>
    <row r="5101" spans="10:33" x14ac:dyDescent="0.25">
      <c r="AD5101" s="6"/>
      <c r="AE5101" s="6"/>
    </row>
    <row r="5102" spans="10:33" x14ac:dyDescent="0.25">
      <c r="M5102" s="7"/>
      <c r="AD5102" s="6"/>
      <c r="AE5102" s="6"/>
    </row>
    <row r="5103" spans="10:33" x14ac:dyDescent="0.25">
      <c r="AD5103" s="6"/>
      <c r="AE5103" s="6"/>
    </row>
    <row r="5104" spans="10:33" x14ac:dyDescent="0.25">
      <c r="AD5104" s="6"/>
      <c r="AE5104" s="6"/>
    </row>
    <row r="5105" spans="9:31" x14ac:dyDescent="0.25">
      <c r="M5105" s="7"/>
      <c r="AD5105" s="6"/>
      <c r="AE5105" s="6"/>
    </row>
    <row r="5106" spans="9:31" x14ac:dyDescent="0.25">
      <c r="AD5106" s="6"/>
      <c r="AE5106" s="6"/>
    </row>
    <row r="5107" spans="9:31" x14ac:dyDescent="0.25">
      <c r="L5107" s="7"/>
      <c r="AD5107" s="6"/>
      <c r="AE5107" s="6"/>
    </row>
    <row r="5108" spans="9:31" x14ac:dyDescent="0.25">
      <c r="J5108" s="7"/>
      <c r="AD5108" s="6"/>
      <c r="AE5108" s="6"/>
    </row>
    <row r="5109" spans="9:31" x14ac:dyDescent="0.25">
      <c r="AD5109" s="6"/>
      <c r="AE5109" s="6"/>
    </row>
    <row r="5110" spans="9:31" x14ac:dyDescent="0.25">
      <c r="AD5110" s="6"/>
      <c r="AE5110" s="6"/>
    </row>
    <row r="5111" spans="9:31" x14ac:dyDescent="0.25">
      <c r="AD5111" s="6"/>
      <c r="AE5111" s="6"/>
    </row>
    <row r="5112" spans="9:31" x14ac:dyDescent="0.25">
      <c r="I5112" s="7"/>
      <c r="J5112" s="7"/>
      <c r="K5112" s="7"/>
      <c r="L5112" s="7"/>
      <c r="AD5112" s="6"/>
      <c r="AE5112" s="6"/>
    </row>
    <row r="5113" spans="9:31" x14ac:dyDescent="0.25">
      <c r="AD5113" s="6"/>
      <c r="AE5113" s="6"/>
    </row>
    <row r="5114" spans="9:31" x14ac:dyDescent="0.25">
      <c r="AD5114" s="6"/>
      <c r="AE5114" s="6"/>
    </row>
    <row r="5115" spans="9:31" x14ac:dyDescent="0.25">
      <c r="AD5115" s="6"/>
      <c r="AE5115" s="6"/>
    </row>
    <row r="5116" spans="9:31" x14ac:dyDescent="0.25">
      <c r="AD5116" s="6"/>
      <c r="AE5116" s="6"/>
    </row>
    <row r="5117" spans="9:31" x14ac:dyDescent="0.25">
      <c r="J5117" s="7"/>
      <c r="L5117" s="7"/>
      <c r="AD5117" s="6"/>
      <c r="AE5117" s="6"/>
    </row>
    <row r="5118" spans="9:31" x14ac:dyDescent="0.25">
      <c r="AD5118" s="6"/>
      <c r="AE5118" s="6"/>
    </row>
    <row r="5119" spans="9:31" x14ac:dyDescent="0.25">
      <c r="AD5119" s="6"/>
      <c r="AE5119" s="6"/>
    </row>
    <row r="5120" spans="9:31" x14ac:dyDescent="0.25">
      <c r="AD5120" s="6"/>
      <c r="AE5120" s="6"/>
    </row>
    <row r="5121" spans="9:31" x14ac:dyDescent="0.25">
      <c r="AD5121" s="6"/>
      <c r="AE5121" s="6"/>
    </row>
    <row r="5122" spans="9:31" x14ac:dyDescent="0.25">
      <c r="AD5122" s="6"/>
      <c r="AE5122" s="6"/>
    </row>
    <row r="5123" spans="9:31" x14ac:dyDescent="0.25">
      <c r="AD5123" s="6"/>
      <c r="AE5123" s="6"/>
    </row>
    <row r="5124" spans="9:31" x14ac:dyDescent="0.25">
      <c r="AD5124" s="6"/>
      <c r="AE5124" s="6"/>
    </row>
    <row r="5125" spans="9:31" x14ac:dyDescent="0.25">
      <c r="AD5125" s="6"/>
      <c r="AE5125" s="6"/>
    </row>
    <row r="5126" spans="9:31" x14ac:dyDescent="0.25">
      <c r="AD5126" s="6"/>
      <c r="AE5126" s="6"/>
    </row>
    <row r="5127" spans="9:31" x14ac:dyDescent="0.25">
      <c r="AD5127" s="6"/>
      <c r="AE5127" s="6"/>
    </row>
    <row r="5128" spans="9:31" x14ac:dyDescent="0.25">
      <c r="AD5128" s="6"/>
      <c r="AE5128" s="6"/>
    </row>
    <row r="5129" spans="9:31" x14ac:dyDescent="0.25">
      <c r="AD5129" s="6"/>
      <c r="AE5129" s="6"/>
    </row>
    <row r="5130" spans="9:31" x14ac:dyDescent="0.25">
      <c r="AD5130" s="6"/>
      <c r="AE5130" s="6"/>
    </row>
    <row r="5131" spans="9:31" x14ac:dyDescent="0.25">
      <c r="AD5131" s="6"/>
      <c r="AE5131" s="6"/>
    </row>
    <row r="5132" spans="9:31" x14ac:dyDescent="0.25">
      <c r="M5132" s="7"/>
      <c r="AD5132" s="6"/>
      <c r="AE5132" s="6"/>
    </row>
    <row r="5133" spans="9:31" x14ac:dyDescent="0.25">
      <c r="I5133" s="7"/>
      <c r="J5133" s="7"/>
      <c r="K5133" s="7"/>
      <c r="L5133" s="7"/>
      <c r="AD5133" s="6"/>
      <c r="AE5133" s="6"/>
    </row>
    <row r="5134" spans="9:31" x14ac:dyDescent="0.25">
      <c r="M5134" s="7"/>
      <c r="AD5134" s="6"/>
      <c r="AE5134" s="6"/>
    </row>
    <row r="5135" spans="9:31" x14ac:dyDescent="0.25">
      <c r="AD5135" s="6"/>
      <c r="AE5135" s="6"/>
    </row>
    <row r="5136" spans="9:31" x14ac:dyDescent="0.25">
      <c r="AD5136" s="6"/>
      <c r="AE5136" s="6"/>
    </row>
    <row r="5137" spans="9:33" x14ac:dyDescent="0.25">
      <c r="AD5137" s="6"/>
      <c r="AE5137" s="6"/>
    </row>
    <row r="5138" spans="9:33" x14ac:dyDescent="0.25">
      <c r="AD5138" s="6"/>
      <c r="AE5138" s="6"/>
    </row>
    <row r="5139" spans="9:33" x14ac:dyDescent="0.25">
      <c r="AD5139" s="6"/>
      <c r="AE5139" s="6"/>
    </row>
    <row r="5140" spans="9:33" x14ac:dyDescent="0.25">
      <c r="AD5140" s="6"/>
      <c r="AE5140" s="6"/>
    </row>
    <row r="5141" spans="9:33" x14ac:dyDescent="0.25">
      <c r="AD5141" s="6"/>
      <c r="AE5141" s="6"/>
    </row>
    <row r="5142" spans="9:33" x14ac:dyDescent="0.25">
      <c r="M5142" s="7"/>
      <c r="AD5142" s="6"/>
      <c r="AE5142" s="6"/>
    </row>
    <row r="5143" spans="9:33" x14ac:dyDescent="0.25">
      <c r="AD5143" s="6"/>
      <c r="AE5143" s="6"/>
    </row>
    <row r="5144" spans="9:33" x14ac:dyDescent="0.25">
      <c r="AD5144" s="6"/>
      <c r="AE5144" s="6"/>
    </row>
    <row r="5145" spans="9:33" x14ac:dyDescent="0.25">
      <c r="AD5145" s="6"/>
      <c r="AE5145" s="6"/>
    </row>
    <row r="5146" spans="9:33" x14ac:dyDescent="0.25">
      <c r="AD5146" s="6"/>
      <c r="AE5146" s="6"/>
      <c r="AF5146" s="6"/>
      <c r="AG5146" s="6"/>
    </row>
    <row r="5147" spans="9:33" x14ac:dyDescent="0.25">
      <c r="AD5147" s="6"/>
      <c r="AE5147" s="6"/>
    </row>
    <row r="5148" spans="9:33" x14ac:dyDescent="0.25">
      <c r="AD5148" s="6"/>
      <c r="AE5148" s="6"/>
    </row>
    <row r="5149" spans="9:33" x14ac:dyDescent="0.25">
      <c r="AD5149" s="6"/>
      <c r="AE5149" s="6"/>
    </row>
    <row r="5150" spans="9:33" x14ac:dyDescent="0.25">
      <c r="AD5150" s="6"/>
      <c r="AE5150" s="6"/>
    </row>
    <row r="5151" spans="9:33" x14ac:dyDescent="0.25">
      <c r="M5151" s="7"/>
      <c r="AD5151" s="6"/>
      <c r="AE5151" s="6"/>
    </row>
    <row r="5152" spans="9:33" x14ac:dyDescent="0.25">
      <c r="I5152" s="7"/>
      <c r="J5152" s="7"/>
      <c r="K5152" s="7"/>
      <c r="L5152" s="7"/>
      <c r="AD5152" s="6"/>
      <c r="AE5152" s="6"/>
    </row>
    <row r="5153" spans="10:33" x14ac:dyDescent="0.25">
      <c r="AD5153" s="6"/>
      <c r="AE5153" s="6"/>
    </row>
    <row r="5154" spans="10:33" x14ac:dyDescent="0.25">
      <c r="AD5154" s="6"/>
      <c r="AE5154" s="6"/>
    </row>
    <row r="5155" spans="10:33" x14ac:dyDescent="0.25">
      <c r="AD5155" s="6"/>
      <c r="AE5155" s="6"/>
    </row>
    <row r="5156" spans="10:33" x14ac:dyDescent="0.25">
      <c r="AD5156" s="6"/>
      <c r="AE5156" s="6"/>
    </row>
    <row r="5157" spans="10:33" x14ac:dyDescent="0.25">
      <c r="AD5157" s="6"/>
      <c r="AE5157" s="6"/>
    </row>
    <row r="5158" spans="10:33" x14ac:dyDescent="0.25">
      <c r="J5158" s="7"/>
      <c r="L5158" s="7"/>
      <c r="AD5158" s="6"/>
      <c r="AE5158" s="6"/>
    </row>
    <row r="5159" spans="10:33" x14ac:dyDescent="0.25">
      <c r="AD5159" s="6"/>
      <c r="AE5159" s="6"/>
      <c r="AF5159" s="6"/>
      <c r="AG5159" s="6"/>
    </row>
    <row r="5160" spans="10:33" x14ac:dyDescent="0.25">
      <c r="J5160" s="7"/>
      <c r="AD5160" s="6"/>
      <c r="AE5160" s="6"/>
    </row>
    <row r="5161" spans="10:33" x14ac:dyDescent="0.25">
      <c r="AD5161" s="6"/>
      <c r="AE5161" s="6"/>
    </row>
    <row r="5162" spans="10:33" x14ac:dyDescent="0.25">
      <c r="AD5162" s="6"/>
      <c r="AE5162" s="6"/>
    </row>
    <row r="5163" spans="10:33" x14ac:dyDescent="0.25">
      <c r="AD5163" s="6"/>
      <c r="AE5163" s="6"/>
    </row>
    <row r="5164" spans="10:33" x14ac:dyDescent="0.25">
      <c r="AD5164" s="6"/>
      <c r="AE5164" s="6"/>
    </row>
    <row r="5165" spans="10:33" x14ac:dyDescent="0.25">
      <c r="AD5165" s="6"/>
      <c r="AE5165" s="6"/>
    </row>
    <row r="5166" spans="10:33" x14ac:dyDescent="0.25">
      <c r="AD5166" s="6"/>
      <c r="AE5166" s="6"/>
    </row>
    <row r="5167" spans="10:33" x14ac:dyDescent="0.25">
      <c r="AD5167" s="6"/>
      <c r="AE5167" s="6"/>
    </row>
    <row r="5168" spans="10:33" x14ac:dyDescent="0.25">
      <c r="AD5168" s="6"/>
      <c r="AE5168" s="6"/>
    </row>
    <row r="5169" spans="10:31" x14ac:dyDescent="0.25">
      <c r="AD5169" s="6"/>
      <c r="AE5169" s="6"/>
    </row>
    <row r="5170" spans="10:31" x14ac:dyDescent="0.25">
      <c r="AD5170" s="6"/>
      <c r="AE5170" s="6"/>
    </row>
    <row r="5171" spans="10:31" x14ac:dyDescent="0.25">
      <c r="AD5171" s="6"/>
      <c r="AE5171" s="6"/>
    </row>
    <row r="5172" spans="10:31" x14ac:dyDescent="0.25">
      <c r="J5172" s="7"/>
      <c r="AD5172" s="6"/>
      <c r="AE5172" s="6"/>
    </row>
    <row r="5173" spans="10:31" x14ac:dyDescent="0.25">
      <c r="AD5173" s="6"/>
      <c r="AE5173" s="6"/>
    </row>
    <row r="5174" spans="10:31" x14ac:dyDescent="0.25">
      <c r="AD5174" s="6"/>
      <c r="AE5174" s="6"/>
    </row>
    <row r="5175" spans="10:31" x14ac:dyDescent="0.25">
      <c r="AD5175" s="6"/>
      <c r="AE5175" s="6"/>
    </row>
    <row r="5176" spans="10:31" x14ac:dyDescent="0.25">
      <c r="L5176" s="7"/>
      <c r="AD5176" s="6"/>
      <c r="AE5176" s="6"/>
    </row>
    <row r="5177" spans="10:31" x14ac:dyDescent="0.25">
      <c r="AD5177" s="6"/>
      <c r="AE5177" s="6"/>
    </row>
    <row r="5178" spans="10:31" x14ac:dyDescent="0.25">
      <c r="AD5178" s="6"/>
      <c r="AE5178" s="6"/>
    </row>
    <row r="5179" spans="10:31" x14ac:dyDescent="0.25">
      <c r="AD5179" s="6"/>
      <c r="AE5179" s="6"/>
    </row>
    <row r="5180" spans="10:31" x14ac:dyDescent="0.25">
      <c r="AD5180" s="6"/>
      <c r="AE5180" s="6"/>
    </row>
    <row r="5181" spans="10:31" x14ac:dyDescent="0.25">
      <c r="AD5181" s="6"/>
      <c r="AE5181" s="6"/>
    </row>
    <row r="5182" spans="10:31" x14ac:dyDescent="0.25">
      <c r="AD5182" s="6"/>
      <c r="AE5182" s="6"/>
    </row>
    <row r="5183" spans="10:31" x14ac:dyDescent="0.25">
      <c r="AD5183" s="6"/>
      <c r="AE5183" s="6"/>
    </row>
    <row r="5184" spans="10:31" x14ac:dyDescent="0.25">
      <c r="AD5184" s="6"/>
      <c r="AE5184" s="6"/>
    </row>
    <row r="5185" spans="10:31" x14ac:dyDescent="0.25">
      <c r="AD5185" s="6"/>
      <c r="AE5185" s="6"/>
    </row>
    <row r="5186" spans="10:31" x14ac:dyDescent="0.25">
      <c r="AD5186" s="6"/>
      <c r="AE5186" s="6"/>
    </row>
    <row r="5187" spans="10:31" x14ac:dyDescent="0.25">
      <c r="L5187" s="7"/>
      <c r="AD5187" s="6"/>
      <c r="AE5187" s="6"/>
    </row>
    <row r="5188" spans="10:31" x14ac:dyDescent="0.25">
      <c r="AD5188" s="6"/>
      <c r="AE5188" s="6"/>
    </row>
    <row r="5189" spans="10:31" x14ac:dyDescent="0.25">
      <c r="J5189" s="7"/>
      <c r="AD5189" s="6"/>
      <c r="AE5189" s="6"/>
    </row>
    <row r="5190" spans="10:31" x14ac:dyDescent="0.25">
      <c r="AD5190" s="6"/>
      <c r="AE5190" s="6"/>
    </row>
    <row r="5191" spans="10:31" x14ac:dyDescent="0.25">
      <c r="AD5191" s="6"/>
      <c r="AE5191" s="6"/>
    </row>
    <row r="5192" spans="10:31" x14ac:dyDescent="0.25">
      <c r="AD5192" s="6"/>
      <c r="AE5192" s="6"/>
    </row>
    <row r="5193" spans="10:31" x14ac:dyDescent="0.25">
      <c r="AD5193" s="6"/>
      <c r="AE5193" s="6"/>
    </row>
    <row r="5194" spans="10:31" x14ac:dyDescent="0.25">
      <c r="M5194" s="7"/>
      <c r="AD5194" s="6"/>
      <c r="AE5194" s="6"/>
    </row>
    <row r="5195" spans="10:31" x14ac:dyDescent="0.25">
      <c r="AD5195" s="6"/>
      <c r="AE5195" s="6"/>
    </row>
    <row r="5196" spans="10:31" x14ac:dyDescent="0.25">
      <c r="AD5196" s="6"/>
      <c r="AE5196" s="6"/>
    </row>
    <row r="5197" spans="10:31" x14ac:dyDescent="0.25">
      <c r="AD5197" s="6"/>
      <c r="AE5197" s="6"/>
    </row>
    <row r="5198" spans="10:31" x14ac:dyDescent="0.25">
      <c r="AD5198" s="6"/>
      <c r="AE5198" s="6"/>
    </row>
    <row r="5199" spans="10:31" x14ac:dyDescent="0.25">
      <c r="AD5199" s="6"/>
      <c r="AE5199" s="6"/>
    </row>
    <row r="5200" spans="10:31" x14ac:dyDescent="0.25">
      <c r="AD5200" s="6"/>
      <c r="AE5200" s="6"/>
    </row>
    <row r="5201" spans="9:33" x14ac:dyDescent="0.25">
      <c r="AD5201" s="6"/>
      <c r="AE5201" s="6"/>
    </row>
    <row r="5202" spans="9:33" x14ac:dyDescent="0.25">
      <c r="AD5202" s="6"/>
      <c r="AE5202" s="6"/>
    </row>
    <row r="5203" spans="9:33" x14ac:dyDescent="0.25">
      <c r="AD5203" s="6"/>
      <c r="AE5203" s="6"/>
    </row>
    <row r="5204" spans="9:33" x14ac:dyDescent="0.25">
      <c r="AD5204" s="6"/>
      <c r="AE5204" s="6"/>
      <c r="AF5204" s="6"/>
      <c r="AG5204" s="6"/>
    </row>
    <row r="5205" spans="9:33" x14ac:dyDescent="0.25">
      <c r="I5205" s="7"/>
      <c r="J5205" s="7"/>
      <c r="K5205" s="7"/>
      <c r="L5205" s="7"/>
      <c r="M5205" s="7"/>
      <c r="AD5205" s="6"/>
      <c r="AE5205" s="6"/>
    </row>
    <row r="5206" spans="9:33" x14ac:dyDescent="0.25">
      <c r="AD5206" s="6"/>
      <c r="AE5206" s="6"/>
    </row>
    <row r="5207" spans="9:33" x14ac:dyDescent="0.25">
      <c r="AD5207" s="6"/>
      <c r="AE5207" s="6"/>
    </row>
    <row r="5208" spans="9:33" x14ac:dyDescent="0.25">
      <c r="AD5208" s="6"/>
      <c r="AE5208" s="6"/>
    </row>
    <row r="5209" spans="9:33" x14ac:dyDescent="0.25">
      <c r="AD5209" s="6"/>
      <c r="AE5209" s="6"/>
    </row>
    <row r="5210" spans="9:33" x14ac:dyDescent="0.25">
      <c r="AD5210" s="6"/>
      <c r="AE5210" s="6"/>
    </row>
    <row r="5211" spans="9:33" x14ac:dyDescent="0.25">
      <c r="AD5211" s="6"/>
      <c r="AE5211" s="6"/>
    </row>
    <row r="5212" spans="9:33" x14ac:dyDescent="0.25">
      <c r="AD5212" s="6"/>
      <c r="AE5212" s="6"/>
    </row>
    <row r="5213" spans="9:33" x14ac:dyDescent="0.25">
      <c r="AD5213" s="6"/>
      <c r="AE5213" s="6"/>
    </row>
    <row r="5214" spans="9:33" x14ac:dyDescent="0.25">
      <c r="AD5214" s="6"/>
      <c r="AE5214" s="6"/>
    </row>
    <row r="5215" spans="9:33" x14ac:dyDescent="0.25">
      <c r="AD5215" s="6"/>
      <c r="AE5215" s="6"/>
    </row>
    <row r="5216" spans="9:33" x14ac:dyDescent="0.25">
      <c r="AD5216" s="6"/>
      <c r="AE5216" s="6"/>
    </row>
    <row r="5217" spans="9:33" x14ac:dyDescent="0.25">
      <c r="AD5217" s="6"/>
      <c r="AE5217" s="6"/>
    </row>
    <row r="5218" spans="9:33" x14ac:dyDescent="0.25">
      <c r="J5218" s="7"/>
      <c r="AD5218" s="6"/>
      <c r="AE5218" s="6"/>
    </row>
    <row r="5219" spans="9:33" x14ac:dyDescent="0.25">
      <c r="AD5219" s="6"/>
      <c r="AE5219" s="6"/>
    </row>
    <row r="5220" spans="9:33" x14ac:dyDescent="0.25">
      <c r="AD5220" s="6"/>
      <c r="AE5220" s="6"/>
    </row>
    <row r="5221" spans="9:33" x14ac:dyDescent="0.25">
      <c r="AD5221" s="6"/>
      <c r="AE5221" s="6"/>
    </row>
    <row r="5222" spans="9:33" x14ac:dyDescent="0.25">
      <c r="AD5222" s="6"/>
      <c r="AE5222" s="6"/>
    </row>
    <row r="5223" spans="9:33" x14ac:dyDescent="0.25">
      <c r="AD5223" s="6"/>
      <c r="AE5223" s="6"/>
    </row>
    <row r="5224" spans="9:33" x14ac:dyDescent="0.25">
      <c r="AD5224" s="6"/>
      <c r="AE5224" s="6"/>
    </row>
    <row r="5225" spans="9:33" x14ac:dyDescent="0.25">
      <c r="AD5225" s="6"/>
      <c r="AE5225" s="6"/>
    </row>
    <row r="5226" spans="9:33" x14ac:dyDescent="0.25">
      <c r="AD5226" s="6"/>
      <c r="AE5226" s="6"/>
    </row>
    <row r="5227" spans="9:33" x14ac:dyDescent="0.25">
      <c r="AD5227" s="6"/>
      <c r="AE5227" s="6"/>
    </row>
    <row r="5228" spans="9:33" x14ac:dyDescent="0.25">
      <c r="M5228" s="7"/>
      <c r="AD5228" s="6"/>
      <c r="AE5228" s="6"/>
    </row>
    <row r="5229" spans="9:33" x14ac:dyDescent="0.25">
      <c r="I5229" s="7"/>
      <c r="J5229" s="7"/>
      <c r="K5229" s="7"/>
      <c r="L5229" s="7"/>
      <c r="AD5229" s="6"/>
      <c r="AE5229" s="6"/>
    </row>
    <row r="5230" spans="9:33" x14ac:dyDescent="0.25">
      <c r="AD5230" s="6"/>
      <c r="AE5230" s="6"/>
    </row>
    <row r="5231" spans="9:33" x14ac:dyDescent="0.25">
      <c r="AD5231" s="6"/>
      <c r="AE5231" s="6"/>
      <c r="AF5231" s="6"/>
      <c r="AG5231" s="6"/>
    </row>
    <row r="5232" spans="9:33" x14ac:dyDescent="0.25">
      <c r="AD5232" s="6"/>
      <c r="AE5232" s="6"/>
    </row>
    <row r="5233" spans="10:31" x14ac:dyDescent="0.25">
      <c r="J5233" s="7"/>
      <c r="AD5233" s="6"/>
      <c r="AE5233" s="6"/>
    </row>
    <row r="5234" spans="10:31" x14ac:dyDescent="0.25">
      <c r="AD5234" s="6"/>
      <c r="AE5234" s="6"/>
    </row>
    <row r="5235" spans="10:31" x14ac:dyDescent="0.25">
      <c r="AD5235" s="6"/>
      <c r="AE5235" s="6"/>
    </row>
    <row r="5236" spans="10:31" x14ac:dyDescent="0.25">
      <c r="AD5236" s="6"/>
      <c r="AE5236" s="6"/>
    </row>
    <row r="5237" spans="10:31" x14ac:dyDescent="0.25">
      <c r="AD5237" s="6"/>
      <c r="AE5237" s="6"/>
    </row>
    <row r="5238" spans="10:31" x14ac:dyDescent="0.25">
      <c r="AD5238" s="6"/>
      <c r="AE5238" s="6"/>
    </row>
    <row r="5239" spans="10:31" x14ac:dyDescent="0.25">
      <c r="AD5239" s="6"/>
      <c r="AE5239" s="6"/>
    </row>
    <row r="5240" spans="10:31" x14ac:dyDescent="0.25">
      <c r="AD5240" s="6"/>
      <c r="AE5240" s="6"/>
    </row>
    <row r="5241" spans="10:31" x14ac:dyDescent="0.25">
      <c r="L5241" s="7"/>
      <c r="AD5241" s="6"/>
      <c r="AE5241" s="6"/>
    </row>
    <row r="5242" spans="10:31" x14ac:dyDescent="0.25">
      <c r="AD5242" s="6"/>
      <c r="AE5242" s="6"/>
    </row>
    <row r="5243" spans="10:31" x14ac:dyDescent="0.25">
      <c r="AD5243" s="6"/>
      <c r="AE5243" s="6"/>
    </row>
    <row r="5244" spans="10:31" x14ac:dyDescent="0.25">
      <c r="AD5244" s="6"/>
      <c r="AE5244" s="6"/>
    </row>
    <row r="5245" spans="10:31" x14ac:dyDescent="0.25">
      <c r="AD5245" s="6"/>
      <c r="AE5245" s="6"/>
    </row>
    <row r="5246" spans="10:31" x14ac:dyDescent="0.25">
      <c r="AD5246" s="6"/>
      <c r="AE5246" s="6"/>
    </row>
    <row r="5247" spans="10:31" x14ac:dyDescent="0.25">
      <c r="AD5247" s="6"/>
      <c r="AE5247" s="6"/>
    </row>
    <row r="5248" spans="10:31" x14ac:dyDescent="0.25">
      <c r="AD5248" s="6"/>
      <c r="AE5248" s="6"/>
    </row>
    <row r="5249" spans="10:31" x14ac:dyDescent="0.25">
      <c r="AD5249" s="6"/>
      <c r="AE5249" s="6"/>
    </row>
    <row r="5250" spans="10:31" x14ac:dyDescent="0.25">
      <c r="J5250" s="7"/>
      <c r="AD5250" s="6"/>
      <c r="AE5250" s="6"/>
    </row>
    <row r="5251" spans="10:31" x14ac:dyDescent="0.25">
      <c r="AD5251" s="6"/>
      <c r="AE5251" s="6"/>
    </row>
    <row r="5252" spans="10:31" x14ac:dyDescent="0.25">
      <c r="AD5252" s="6"/>
      <c r="AE5252" s="6"/>
    </row>
    <row r="5253" spans="10:31" x14ac:dyDescent="0.25">
      <c r="AD5253" s="6"/>
      <c r="AE5253" s="6"/>
    </row>
    <row r="5254" spans="10:31" x14ac:dyDescent="0.25">
      <c r="AD5254" s="6"/>
      <c r="AE5254" s="6"/>
    </row>
    <row r="5255" spans="10:31" x14ac:dyDescent="0.25">
      <c r="L5255" s="7"/>
      <c r="AD5255" s="6"/>
      <c r="AE5255" s="6"/>
    </row>
    <row r="5256" spans="10:31" x14ac:dyDescent="0.25">
      <c r="AD5256" s="6"/>
      <c r="AE5256" s="6"/>
    </row>
    <row r="5257" spans="10:31" x14ac:dyDescent="0.25">
      <c r="AD5257" s="6"/>
      <c r="AE5257" s="6"/>
    </row>
    <row r="5258" spans="10:31" x14ac:dyDescent="0.25">
      <c r="AD5258" s="6"/>
      <c r="AE5258" s="6"/>
    </row>
    <row r="5259" spans="10:31" x14ac:dyDescent="0.25">
      <c r="L5259" s="7"/>
      <c r="AD5259" s="6"/>
      <c r="AE5259" s="6"/>
    </row>
    <row r="5260" spans="10:31" x14ac:dyDescent="0.25">
      <c r="AD5260" s="6"/>
      <c r="AE5260" s="6"/>
    </row>
    <row r="5261" spans="10:31" x14ac:dyDescent="0.25">
      <c r="AD5261" s="6"/>
      <c r="AE5261" s="6"/>
    </row>
    <row r="5262" spans="10:31" x14ac:dyDescent="0.25">
      <c r="AD5262" s="6"/>
      <c r="AE5262" s="6"/>
    </row>
    <row r="5263" spans="10:31" x14ac:dyDescent="0.25">
      <c r="AD5263" s="6"/>
      <c r="AE5263" s="6"/>
    </row>
    <row r="5264" spans="10:31" x14ac:dyDescent="0.25">
      <c r="AD5264" s="6"/>
      <c r="AE5264" s="6"/>
    </row>
    <row r="5265" spans="9:31" x14ac:dyDescent="0.25">
      <c r="AD5265" s="6"/>
      <c r="AE5265" s="6"/>
    </row>
    <row r="5266" spans="9:31" x14ac:dyDescent="0.25">
      <c r="AD5266" s="6"/>
      <c r="AE5266" s="6"/>
    </row>
    <row r="5267" spans="9:31" x14ac:dyDescent="0.25">
      <c r="AD5267" s="6"/>
      <c r="AE5267" s="6"/>
    </row>
    <row r="5268" spans="9:31" x14ac:dyDescent="0.25">
      <c r="AD5268" s="6"/>
      <c r="AE5268" s="6"/>
    </row>
    <row r="5269" spans="9:31" x14ac:dyDescent="0.25">
      <c r="AD5269" s="6"/>
      <c r="AE5269" s="6"/>
    </row>
    <row r="5270" spans="9:31" x14ac:dyDescent="0.25">
      <c r="AD5270" s="6"/>
      <c r="AE5270" s="6"/>
    </row>
    <row r="5271" spans="9:31" x14ac:dyDescent="0.25">
      <c r="AD5271" s="6"/>
      <c r="AE5271" s="6"/>
    </row>
    <row r="5272" spans="9:31" x14ac:dyDescent="0.25">
      <c r="AD5272" s="6"/>
      <c r="AE5272" s="6"/>
    </row>
    <row r="5273" spans="9:31" x14ac:dyDescent="0.25">
      <c r="I5273" s="7"/>
      <c r="J5273" s="7"/>
      <c r="K5273" s="7"/>
      <c r="L5273" s="7"/>
      <c r="AD5273" s="6"/>
      <c r="AE5273" s="6"/>
    </row>
    <row r="5274" spans="9:31" x14ac:dyDescent="0.25">
      <c r="AD5274" s="6"/>
      <c r="AE5274" s="6"/>
    </row>
    <row r="5275" spans="9:31" x14ac:dyDescent="0.25">
      <c r="M5275" s="7"/>
      <c r="AD5275" s="6"/>
      <c r="AE5275" s="6"/>
    </row>
    <row r="5276" spans="9:31" x14ac:dyDescent="0.25">
      <c r="AD5276" s="6"/>
      <c r="AE5276" s="6"/>
    </row>
    <row r="5277" spans="9:31" x14ac:dyDescent="0.25">
      <c r="AD5277" s="6"/>
      <c r="AE5277" s="6"/>
    </row>
    <row r="5278" spans="9:31" x14ac:dyDescent="0.25">
      <c r="AD5278" s="6"/>
      <c r="AE5278" s="6"/>
    </row>
    <row r="5279" spans="9:31" x14ac:dyDescent="0.25">
      <c r="AD5279" s="6"/>
      <c r="AE5279" s="6"/>
    </row>
    <row r="5280" spans="9:31" x14ac:dyDescent="0.25">
      <c r="AD5280" s="6"/>
      <c r="AE5280" s="6"/>
    </row>
    <row r="5281" spans="9:33" x14ac:dyDescent="0.25">
      <c r="AD5281" s="6"/>
      <c r="AE5281" s="6"/>
    </row>
    <row r="5282" spans="9:33" x14ac:dyDescent="0.25">
      <c r="AD5282" s="6"/>
      <c r="AE5282" s="6"/>
    </row>
    <row r="5283" spans="9:33" x14ac:dyDescent="0.25">
      <c r="AD5283" s="6"/>
      <c r="AE5283" s="6"/>
    </row>
    <row r="5284" spans="9:33" x14ac:dyDescent="0.25">
      <c r="I5284" s="7"/>
      <c r="J5284" s="7"/>
      <c r="K5284" s="7"/>
      <c r="L5284" s="7"/>
      <c r="AD5284" s="6"/>
      <c r="AE5284" s="6"/>
    </row>
    <row r="5285" spans="9:33" x14ac:dyDescent="0.25">
      <c r="AD5285" s="6"/>
      <c r="AE5285" s="6"/>
    </row>
    <row r="5286" spans="9:33" x14ac:dyDescent="0.25">
      <c r="L5286" s="7"/>
      <c r="AD5286" s="6"/>
      <c r="AE5286" s="6"/>
      <c r="AF5286" s="6"/>
      <c r="AG5286" s="6"/>
    </row>
    <row r="5287" spans="9:33" x14ac:dyDescent="0.25">
      <c r="AD5287" s="6"/>
      <c r="AE5287" s="6"/>
    </row>
    <row r="5288" spans="9:33" x14ac:dyDescent="0.25">
      <c r="AD5288" s="6"/>
      <c r="AE5288" s="6"/>
    </row>
    <row r="5289" spans="9:33" x14ac:dyDescent="0.25">
      <c r="L5289" s="7"/>
      <c r="AD5289" s="6"/>
      <c r="AE5289" s="6"/>
      <c r="AF5289" s="6"/>
      <c r="AG5289" s="6"/>
    </row>
    <row r="5290" spans="9:33" x14ac:dyDescent="0.25">
      <c r="M5290" s="7"/>
      <c r="AD5290" s="6"/>
      <c r="AE5290" s="6"/>
    </row>
    <row r="5291" spans="9:33" x14ac:dyDescent="0.25">
      <c r="AD5291" s="6"/>
      <c r="AE5291" s="6"/>
    </row>
    <row r="5292" spans="9:33" x14ac:dyDescent="0.25">
      <c r="AD5292" s="6"/>
      <c r="AE5292" s="6"/>
    </row>
    <row r="5293" spans="9:33" x14ac:dyDescent="0.25">
      <c r="L5293" s="7"/>
      <c r="AD5293" s="6"/>
      <c r="AE5293" s="6"/>
    </row>
    <row r="5294" spans="9:33" x14ac:dyDescent="0.25">
      <c r="J5294" s="7"/>
      <c r="AD5294" s="6"/>
      <c r="AE5294" s="6"/>
    </row>
    <row r="5295" spans="9:33" x14ac:dyDescent="0.25">
      <c r="AD5295" s="6"/>
      <c r="AE5295" s="6"/>
    </row>
    <row r="5296" spans="9:33" x14ac:dyDescent="0.25">
      <c r="AD5296" s="6"/>
      <c r="AE5296" s="6"/>
    </row>
    <row r="5297" spans="13:31" x14ac:dyDescent="0.25">
      <c r="AD5297" s="6"/>
      <c r="AE5297" s="6"/>
    </row>
    <row r="5298" spans="13:31" x14ac:dyDescent="0.25">
      <c r="AD5298" s="6"/>
      <c r="AE5298" s="6"/>
    </row>
    <row r="5299" spans="13:31" x14ac:dyDescent="0.25">
      <c r="AD5299" s="6"/>
      <c r="AE5299" s="6"/>
    </row>
    <row r="5300" spans="13:31" x14ac:dyDescent="0.25">
      <c r="AD5300" s="6"/>
      <c r="AE5300" s="6"/>
    </row>
    <row r="5301" spans="13:31" x14ac:dyDescent="0.25">
      <c r="AD5301" s="6"/>
      <c r="AE5301" s="6"/>
    </row>
    <row r="5302" spans="13:31" x14ac:dyDescent="0.25">
      <c r="AD5302" s="6"/>
      <c r="AE5302" s="6"/>
    </row>
    <row r="5303" spans="13:31" x14ac:dyDescent="0.25">
      <c r="AD5303" s="6"/>
      <c r="AE5303" s="6"/>
    </row>
    <row r="5304" spans="13:31" x14ac:dyDescent="0.25">
      <c r="AD5304" s="6"/>
      <c r="AE5304" s="6"/>
    </row>
    <row r="5305" spans="13:31" x14ac:dyDescent="0.25">
      <c r="AD5305" s="6"/>
      <c r="AE5305" s="6"/>
    </row>
    <row r="5306" spans="13:31" x14ac:dyDescent="0.25">
      <c r="AD5306" s="6"/>
      <c r="AE5306" s="6"/>
    </row>
    <row r="5307" spans="13:31" x14ac:dyDescent="0.25">
      <c r="M5307" s="7"/>
      <c r="AD5307" s="6"/>
      <c r="AE5307" s="6"/>
    </row>
    <row r="5308" spans="13:31" x14ac:dyDescent="0.25">
      <c r="M5308" s="7"/>
      <c r="AD5308" s="6"/>
      <c r="AE5308" s="6"/>
    </row>
    <row r="5309" spans="13:31" x14ac:dyDescent="0.25">
      <c r="AD5309" s="6"/>
      <c r="AE5309" s="6"/>
    </row>
    <row r="5310" spans="13:31" x14ac:dyDescent="0.25">
      <c r="AD5310" s="6"/>
      <c r="AE5310" s="6"/>
    </row>
    <row r="5311" spans="13:31" x14ac:dyDescent="0.25">
      <c r="AD5311" s="6"/>
      <c r="AE5311" s="6"/>
    </row>
    <row r="5312" spans="13:31" x14ac:dyDescent="0.25">
      <c r="AD5312" s="6"/>
      <c r="AE5312" s="6"/>
    </row>
    <row r="5313" spans="13:31" x14ac:dyDescent="0.25">
      <c r="AD5313" s="6"/>
      <c r="AE5313" s="6"/>
    </row>
    <row r="5314" spans="13:31" x14ac:dyDescent="0.25">
      <c r="AD5314" s="6"/>
      <c r="AE5314" s="6"/>
    </row>
    <row r="5315" spans="13:31" x14ac:dyDescent="0.25">
      <c r="AD5315" s="6"/>
      <c r="AE5315" s="6"/>
    </row>
    <row r="5316" spans="13:31" x14ac:dyDescent="0.25">
      <c r="AD5316" s="6"/>
      <c r="AE5316" s="6"/>
    </row>
    <row r="5317" spans="13:31" x14ac:dyDescent="0.25">
      <c r="AD5317" s="6"/>
      <c r="AE5317" s="6"/>
    </row>
    <row r="5318" spans="13:31" x14ac:dyDescent="0.25">
      <c r="AD5318" s="6"/>
      <c r="AE5318" s="6"/>
    </row>
    <row r="5319" spans="13:31" x14ac:dyDescent="0.25">
      <c r="AD5319" s="6"/>
      <c r="AE5319" s="6"/>
    </row>
    <row r="5320" spans="13:31" x14ac:dyDescent="0.25">
      <c r="AD5320" s="6"/>
      <c r="AE5320" s="6"/>
    </row>
    <row r="5321" spans="13:31" x14ac:dyDescent="0.25">
      <c r="AD5321" s="6"/>
      <c r="AE5321" s="6"/>
    </row>
    <row r="5322" spans="13:31" x14ac:dyDescent="0.25">
      <c r="AD5322" s="6"/>
      <c r="AE5322" s="6"/>
    </row>
    <row r="5323" spans="13:31" x14ac:dyDescent="0.25">
      <c r="AD5323" s="6"/>
      <c r="AE5323" s="6"/>
    </row>
    <row r="5324" spans="13:31" x14ac:dyDescent="0.25">
      <c r="AD5324" s="6"/>
      <c r="AE5324" s="6"/>
    </row>
    <row r="5325" spans="13:31" x14ac:dyDescent="0.25">
      <c r="AD5325" s="6"/>
      <c r="AE5325" s="6"/>
    </row>
    <row r="5326" spans="13:31" x14ac:dyDescent="0.25">
      <c r="AD5326" s="6"/>
      <c r="AE5326" s="6"/>
    </row>
    <row r="5327" spans="13:31" x14ac:dyDescent="0.25">
      <c r="M5327" s="7"/>
      <c r="AD5327" s="6"/>
      <c r="AE5327" s="6"/>
    </row>
    <row r="5328" spans="13:31" x14ac:dyDescent="0.25">
      <c r="AD5328" s="6"/>
      <c r="AE5328" s="6"/>
    </row>
    <row r="5329" spans="10:33" x14ac:dyDescent="0.25">
      <c r="AD5329" s="6"/>
      <c r="AE5329" s="6"/>
    </row>
    <row r="5330" spans="10:33" x14ac:dyDescent="0.25">
      <c r="AD5330" s="6"/>
      <c r="AE5330" s="6"/>
    </row>
    <row r="5331" spans="10:33" x14ac:dyDescent="0.25">
      <c r="AD5331" s="6"/>
      <c r="AE5331" s="6"/>
    </row>
    <row r="5332" spans="10:33" x14ac:dyDescent="0.25">
      <c r="AD5332" s="6"/>
      <c r="AE5332" s="6"/>
    </row>
    <row r="5333" spans="10:33" x14ac:dyDescent="0.25">
      <c r="AD5333" s="6"/>
      <c r="AE5333" s="6"/>
    </row>
    <row r="5334" spans="10:33" x14ac:dyDescent="0.25">
      <c r="AD5334" s="6"/>
      <c r="AE5334" s="6"/>
    </row>
    <row r="5335" spans="10:33" x14ac:dyDescent="0.25">
      <c r="AD5335" s="6"/>
      <c r="AE5335" s="6"/>
      <c r="AF5335" s="6"/>
      <c r="AG5335" s="6"/>
    </row>
    <row r="5336" spans="10:33" x14ac:dyDescent="0.25">
      <c r="AD5336" s="6"/>
      <c r="AE5336" s="6"/>
    </row>
    <row r="5337" spans="10:33" x14ac:dyDescent="0.25">
      <c r="AD5337" s="6"/>
      <c r="AE5337" s="6"/>
    </row>
    <row r="5338" spans="10:33" x14ac:dyDescent="0.25">
      <c r="J5338" s="7"/>
      <c r="AD5338" s="6"/>
      <c r="AE5338" s="6"/>
    </row>
    <row r="5339" spans="10:33" x14ac:dyDescent="0.25">
      <c r="AD5339" s="6"/>
      <c r="AE5339" s="6"/>
    </row>
    <row r="5340" spans="10:33" x14ac:dyDescent="0.25">
      <c r="AD5340" s="6"/>
      <c r="AE5340" s="6"/>
    </row>
    <row r="5341" spans="10:33" x14ac:dyDescent="0.25">
      <c r="AD5341" s="6"/>
      <c r="AE5341" s="6"/>
    </row>
    <row r="5342" spans="10:33" x14ac:dyDescent="0.25">
      <c r="AD5342" s="6"/>
      <c r="AE5342" s="6"/>
    </row>
    <row r="5343" spans="10:33" x14ac:dyDescent="0.25">
      <c r="AD5343" s="6"/>
      <c r="AE5343" s="6"/>
      <c r="AF5343" s="6"/>
      <c r="AG5343" s="6"/>
    </row>
    <row r="5344" spans="10:33" x14ac:dyDescent="0.25">
      <c r="AD5344" s="6"/>
      <c r="AE5344" s="6"/>
    </row>
    <row r="5345" spans="9:31" x14ac:dyDescent="0.25">
      <c r="AD5345" s="6"/>
      <c r="AE5345" s="6"/>
    </row>
    <row r="5346" spans="9:31" x14ac:dyDescent="0.25">
      <c r="AD5346" s="6"/>
      <c r="AE5346" s="6"/>
    </row>
    <row r="5347" spans="9:31" x14ac:dyDescent="0.25">
      <c r="AD5347" s="6"/>
      <c r="AE5347" s="6"/>
    </row>
    <row r="5348" spans="9:31" x14ac:dyDescent="0.25">
      <c r="AD5348" s="6"/>
      <c r="AE5348" s="6"/>
    </row>
    <row r="5349" spans="9:31" x14ac:dyDescent="0.25">
      <c r="AD5349" s="6"/>
      <c r="AE5349" s="6"/>
    </row>
    <row r="5350" spans="9:31" x14ac:dyDescent="0.25">
      <c r="AD5350" s="6"/>
      <c r="AE5350" s="6"/>
    </row>
    <row r="5351" spans="9:31" x14ac:dyDescent="0.25">
      <c r="M5351" s="7"/>
      <c r="AD5351" s="6"/>
      <c r="AE5351" s="6"/>
    </row>
    <row r="5352" spans="9:31" x14ac:dyDescent="0.25">
      <c r="AD5352" s="6"/>
      <c r="AE5352" s="6"/>
    </row>
    <row r="5353" spans="9:31" x14ac:dyDescent="0.25">
      <c r="AD5353" s="6"/>
      <c r="AE5353" s="6"/>
    </row>
    <row r="5354" spans="9:31" x14ac:dyDescent="0.25">
      <c r="L5354" s="7"/>
      <c r="M5354" s="7"/>
      <c r="AD5354" s="6"/>
      <c r="AE5354" s="6"/>
    </row>
    <row r="5355" spans="9:31" x14ac:dyDescent="0.25">
      <c r="I5355" s="7"/>
      <c r="J5355" s="7"/>
      <c r="K5355" s="7"/>
      <c r="L5355" s="7"/>
      <c r="AD5355" s="6"/>
      <c r="AE5355" s="6"/>
    </row>
    <row r="5356" spans="9:31" x14ac:dyDescent="0.25">
      <c r="M5356" s="7"/>
      <c r="AD5356" s="6"/>
      <c r="AE5356" s="6"/>
    </row>
    <row r="5357" spans="9:31" x14ac:dyDescent="0.25">
      <c r="M5357" s="7"/>
      <c r="AD5357" s="6"/>
      <c r="AE5357" s="6"/>
    </row>
    <row r="5358" spans="9:31" x14ac:dyDescent="0.25">
      <c r="AD5358" s="6"/>
      <c r="AE5358" s="6"/>
    </row>
    <row r="5359" spans="9:31" x14ac:dyDescent="0.25">
      <c r="AD5359" s="6"/>
      <c r="AE5359" s="6"/>
    </row>
    <row r="5360" spans="9:31" x14ac:dyDescent="0.25">
      <c r="AD5360" s="6"/>
      <c r="AE5360" s="6"/>
    </row>
    <row r="5361" spans="13:31" x14ac:dyDescent="0.25">
      <c r="AD5361" s="6"/>
      <c r="AE5361" s="6"/>
    </row>
    <row r="5362" spans="13:31" x14ac:dyDescent="0.25">
      <c r="AD5362" s="6"/>
      <c r="AE5362" s="6"/>
    </row>
    <row r="5363" spans="13:31" x14ac:dyDescent="0.25">
      <c r="AD5363" s="6"/>
      <c r="AE5363" s="6"/>
    </row>
    <row r="5364" spans="13:31" x14ac:dyDescent="0.25">
      <c r="AD5364" s="6"/>
      <c r="AE5364" s="6"/>
    </row>
    <row r="5365" spans="13:31" x14ac:dyDescent="0.25">
      <c r="AD5365" s="6"/>
      <c r="AE5365" s="6"/>
    </row>
    <row r="5366" spans="13:31" x14ac:dyDescent="0.25">
      <c r="AD5366" s="6"/>
      <c r="AE5366" s="6"/>
    </row>
    <row r="5367" spans="13:31" x14ac:dyDescent="0.25">
      <c r="M5367" s="7"/>
      <c r="AD5367" s="6"/>
      <c r="AE5367" s="6"/>
    </row>
    <row r="5368" spans="13:31" x14ac:dyDescent="0.25">
      <c r="AD5368" s="6"/>
      <c r="AE5368" s="6"/>
    </row>
    <row r="5369" spans="13:31" x14ac:dyDescent="0.25">
      <c r="AD5369" s="6"/>
      <c r="AE5369" s="6"/>
    </row>
    <row r="5370" spans="13:31" x14ac:dyDescent="0.25">
      <c r="AD5370" s="6"/>
      <c r="AE5370" s="6"/>
    </row>
    <row r="5371" spans="13:31" x14ac:dyDescent="0.25">
      <c r="AD5371" s="6"/>
      <c r="AE5371" s="6"/>
    </row>
    <row r="5372" spans="13:31" x14ac:dyDescent="0.25">
      <c r="AD5372" s="6"/>
      <c r="AE5372" s="6"/>
    </row>
    <row r="5373" spans="13:31" x14ac:dyDescent="0.25">
      <c r="AD5373" s="6"/>
      <c r="AE5373" s="6"/>
    </row>
    <row r="5374" spans="13:31" x14ac:dyDescent="0.25">
      <c r="AD5374" s="6"/>
      <c r="AE5374" s="6"/>
    </row>
    <row r="5375" spans="13:31" x14ac:dyDescent="0.25">
      <c r="AD5375" s="6"/>
      <c r="AE5375" s="6"/>
    </row>
    <row r="5376" spans="13:31" x14ac:dyDescent="0.25">
      <c r="AD5376" s="6"/>
      <c r="AE5376" s="6"/>
    </row>
    <row r="5377" spans="9:33" x14ac:dyDescent="0.25">
      <c r="L5377" s="7"/>
      <c r="AD5377" s="6"/>
      <c r="AE5377" s="6"/>
      <c r="AF5377" s="6"/>
      <c r="AG5377" s="6"/>
    </row>
    <row r="5378" spans="9:33" x14ac:dyDescent="0.25">
      <c r="J5378" s="7"/>
      <c r="AD5378" s="6"/>
      <c r="AE5378" s="6"/>
    </row>
    <row r="5379" spans="9:33" x14ac:dyDescent="0.25">
      <c r="AD5379" s="6"/>
      <c r="AE5379" s="6"/>
      <c r="AF5379" s="6"/>
      <c r="AG5379" s="6"/>
    </row>
    <row r="5380" spans="9:33" x14ac:dyDescent="0.25">
      <c r="L5380" s="7"/>
      <c r="AD5380" s="6"/>
      <c r="AE5380" s="6"/>
    </row>
    <row r="5381" spans="9:33" x14ac:dyDescent="0.25">
      <c r="AD5381" s="6"/>
      <c r="AE5381" s="6"/>
    </row>
    <row r="5382" spans="9:33" x14ac:dyDescent="0.25">
      <c r="AD5382" s="6"/>
      <c r="AE5382" s="6"/>
    </row>
    <row r="5383" spans="9:33" x14ac:dyDescent="0.25">
      <c r="AD5383" s="6"/>
      <c r="AE5383" s="6"/>
    </row>
    <row r="5384" spans="9:33" x14ac:dyDescent="0.25">
      <c r="AD5384" s="6"/>
      <c r="AE5384" s="6"/>
    </row>
    <row r="5385" spans="9:33" x14ac:dyDescent="0.25">
      <c r="AD5385" s="6"/>
      <c r="AE5385" s="6"/>
    </row>
    <row r="5386" spans="9:33" x14ac:dyDescent="0.25">
      <c r="I5386" s="7"/>
      <c r="J5386" s="7"/>
      <c r="K5386" s="7"/>
      <c r="L5386" s="7"/>
      <c r="AD5386" s="6"/>
      <c r="AE5386" s="6"/>
    </row>
    <row r="5387" spans="9:33" x14ac:dyDescent="0.25">
      <c r="AD5387" s="6"/>
      <c r="AE5387" s="6"/>
    </row>
    <row r="5388" spans="9:33" x14ac:dyDescent="0.25">
      <c r="AD5388" s="6"/>
      <c r="AE5388" s="6"/>
    </row>
    <row r="5389" spans="9:33" x14ac:dyDescent="0.25">
      <c r="AD5389" s="6"/>
      <c r="AE5389" s="6"/>
    </row>
    <row r="5390" spans="9:33" x14ac:dyDescent="0.25">
      <c r="AD5390" s="6"/>
      <c r="AE5390" s="6"/>
    </row>
    <row r="5391" spans="9:33" x14ac:dyDescent="0.25">
      <c r="AD5391" s="6"/>
      <c r="AE5391" s="6"/>
    </row>
    <row r="5392" spans="9:33" x14ac:dyDescent="0.25">
      <c r="J5392" s="7"/>
      <c r="AD5392" s="6"/>
      <c r="AE5392" s="6"/>
    </row>
    <row r="5393" spans="10:31" x14ac:dyDescent="0.25">
      <c r="AD5393" s="6"/>
      <c r="AE5393" s="6"/>
    </row>
    <row r="5394" spans="10:31" x14ac:dyDescent="0.25">
      <c r="AD5394" s="6"/>
      <c r="AE5394" s="6"/>
    </row>
    <row r="5395" spans="10:31" x14ac:dyDescent="0.25">
      <c r="AD5395" s="6"/>
      <c r="AE5395" s="6"/>
    </row>
    <row r="5396" spans="10:31" x14ac:dyDescent="0.25">
      <c r="M5396" s="7"/>
      <c r="AD5396" s="6"/>
      <c r="AE5396" s="6"/>
    </row>
    <row r="5397" spans="10:31" x14ac:dyDescent="0.25">
      <c r="AD5397" s="6"/>
      <c r="AE5397" s="6"/>
    </row>
    <row r="5398" spans="10:31" x14ac:dyDescent="0.25">
      <c r="AD5398" s="6"/>
      <c r="AE5398" s="6"/>
    </row>
    <row r="5399" spans="10:31" x14ac:dyDescent="0.25">
      <c r="AD5399" s="6"/>
      <c r="AE5399" s="6"/>
    </row>
    <row r="5400" spans="10:31" x14ac:dyDescent="0.25">
      <c r="AD5400" s="6"/>
      <c r="AE5400" s="6"/>
    </row>
    <row r="5401" spans="10:31" x14ac:dyDescent="0.25">
      <c r="AD5401" s="6"/>
      <c r="AE5401" s="6"/>
    </row>
    <row r="5402" spans="10:31" x14ac:dyDescent="0.25">
      <c r="AD5402" s="6"/>
      <c r="AE5402" s="6"/>
    </row>
    <row r="5403" spans="10:31" x14ac:dyDescent="0.25">
      <c r="AD5403" s="6"/>
      <c r="AE5403" s="6"/>
    </row>
    <row r="5404" spans="10:31" x14ac:dyDescent="0.25">
      <c r="J5404" s="7"/>
      <c r="AD5404" s="6"/>
      <c r="AE5404" s="6"/>
    </row>
    <row r="5405" spans="10:31" x14ac:dyDescent="0.25">
      <c r="AD5405" s="6"/>
      <c r="AE5405" s="6"/>
    </row>
    <row r="5406" spans="10:31" x14ac:dyDescent="0.25">
      <c r="AD5406" s="6"/>
      <c r="AE5406" s="6"/>
    </row>
    <row r="5407" spans="10:31" x14ac:dyDescent="0.25">
      <c r="J5407" s="7"/>
      <c r="AD5407" s="6"/>
      <c r="AE5407" s="6"/>
    </row>
    <row r="5408" spans="10:31" x14ac:dyDescent="0.25">
      <c r="AD5408" s="6"/>
      <c r="AE5408" s="6"/>
    </row>
    <row r="5409" spans="13:33" x14ac:dyDescent="0.25">
      <c r="AD5409" s="6"/>
      <c r="AE5409" s="6"/>
    </row>
    <row r="5410" spans="13:33" x14ac:dyDescent="0.25">
      <c r="AD5410" s="6"/>
      <c r="AE5410" s="6"/>
    </row>
    <row r="5411" spans="13:33" x14ac:dyDescent="0.25">
      <c r="AD5411" s="6"/>
      <c r="AE5411" s="6"/>
    </row>
    <row r="5412" spans="13:33" x14ac:dyDescent="0.25">
      <c r="AD5412" s="6"/>
      <c r="AE5412" s="6"/>
    </row>
    <row r="5413" spans="13:33" x14ac:dyDescent="0.25">
      <c r="AD5413" s="6"/>
      <c r="AE5413" s="6"/>
    </row>
    <row r="5414" spans="13:33" x14ac:dyDescent="0.25">
      <c r="AD5414" s="6"/>
      <c r="AE5414" s="6"/>
    </row>
    <row r="5415" spans="13:33" x14ac:dyDescent="0.25">
      <c r="AD5415" s="6"/>
      <c r="AE5415" s="6"/>
    </row>
    <row r="5416" spans="13:33" x14ac:dyDescent="0.25">
      <c r="AD5416" s="6"/>
      <c r="AE5416" s="6"/>
    </row>
    <row r="5417" spans="13:33" x14ac:dyDescent="0.25">
      <c r="M5417" s="7"/>
      <c r="AD5417" s="6"/>
      <c r="AE5417" s="6"/>
    </row>
    <row r="5418" spans="13:33" x14ac:dyDescent="0.25">
      <c r="AD5418" s="6"/>
      <c r="AE5418" s="6"/>
      <c r="AF5418" s="6"/>
      <c r="AG5418" s="6"/>
    </row>
    <row r="5419" spans="13:33" x14ac:dyDescent="0.25">
      <c r="AD5419" s="6"/>
      <c r="AE5419" s="6"/>
    </row>
    <row r="5420" spans="13:33" x14ac:dyDescent="0.25">
      <c r="AD5420" s="6"/>
      <c r="AE5420" s="6"/>
    </row>
    <row r="5421" spans="13:33" x14ac:dyDescent="0.25">
      <c r="AD5421" s="6"/>
      <c r="AE5421" s="6"/>
    </row>
    <row r="5422" spans="13:33" x14ac:dyDescent="0.25">
      <c r="AD5422" s="6"/>
      <c r="AE5422" s="6"/>
    </row>
    <row r="5423" spans="13:33" x14ac:dyDescent="0.25">
      <c r="AD5423" s="6"/>
      <c r="AE5423" s="6"/>
    </row>
    <row r="5424" spans="13:33" x14ac:dyDescent="0.25">
      <c r="AD5424" s="6"/>
      <c r="AE5424" s="6"/>
    </row>
    <row r="5425" spans="13:33" x14ac:dyDescent="0.25">
      <c r="AD5425" s="6"/>
      <c r="AE5425" s="6"/>
      <c r="AF5425" s="6"/>
      <c r="AG5425" s="6"/>
    </row>
    <row r="5426" spans="13:33" x14ac:dyDescent="0.25">
      <c r="AD5426" s="6"/>
      <c r="AE5426" s="6"/>
    </row>
    <row r="5427" spans="13:33" x14ac:dyDescent="0.25">
      <c r="AD5427" s="6"/>
      <c r="AE5427" s="6"/>
    </row>
    <row r="5428" spans="13:33" x14ac:dyDescent="0.25">
      <c r="AD5428" s="6"/>
      <c r="AE5428" s="6"/>
    </row>
    <row r="5429" spans="13:33" x14ac:dyDescent="0.25">
      <c r="AD5429" s="6"/>
      <c r="AE5429" s="6"/>
    </row>
    <row r="5430" spans="13:33" x14ac:dyDescent="0.25">
      <c r="AD5430" s="6"/>
      <c r="AE5430" s="6"/>
    </row>
    <row r="5431" spans="13:33" x14ac:dyDescent="0.25">
      <c r="AD5431" s="6"/>
      <c r="AE5431" s="6"/>
    </row>
    <row r="5432" spans="13:33" x14ac:dyDescent="0.25">
      <c r="AD5432" s="6"/>
      <c r="AE5432" s="6"/>
    </row>
    <row r="5433" spans="13:33" x14ac:dyDescent="0.25">
      <c r="AD5433" s="6"/>
      <c r="AE5433" s="6"/>
    </row>
    <row r="5434" spans="13:33" x14ac:dyDescent="0.25">
      <c r="AD5434" s="6"/>
      <c r="AE5434" s="6"/>
    </row>
    <row r="5435" spans="13:33" x14ac:dyDescent="0.25">
      <c r="AD5435" s="6"/>
      <c r="AE5435" s="6"/>
    </row>
    <row r="5436" spans="13:33" x14ac:dyDescent="0.25">
      <c r="AD5436" s="6"/>
      <c r="AE5436" s="6"/>
    </row>
    <row r="5437" spans="13:33" x14ac:dyDescent="0.25">
      <c r="AD5437" s="6"/>
      <c r="AE5437" s="6"/>
    </row>
    <row r="5438" spans="13:33" x14ac:dyDescent="0.25">
      <c r="M5438" s="7"/>
      <c r="AD5438" s="6"/>
      <c r="AE5438" s="6"/>
    </row>
    <row r="5439" spans="13:33" x14ac:dyDescent="0.25">
      <c r="AD5439" s="6"/>
      <c r="AE5439" s="6"/>
    </row>
    <row r="5440" spans="13:33" x14ac:dyDescent="0.25">
      <c r="AD5440" s="6"/>
      <c r="AE5440" s="6"/>
    </row>
    <row r="5441" spans="10:31" x14ac:dyDescent="0.25">
      <c r="AD5441" s="6"/>
      <c r="AE5441" s="6"/>
    </row>
    <row r="5442" spans="10:31" x14ac:dyDescent="0.25">
      <c r="AD5442" s="6"/>
      <c r="AE5442" s="6"/>
    </row>
    <row r="5443" spans="10:31" x14ac:dyDescent="0.25">
      <c r="AD5443" s="6"/>
      <c r="AE5443" s="6"/>
    </row>
    <row r="5444" spans="10:31" x14ac:dyDescent="0.25">
      <c r="AD5444" s="6"/>
      <c r="AE5444" s="6"/>
    </row>
    <row r="5445" spans="10:31" x14ac:dyDescent="0.25">
      <c r="AD5445" s="6"/>
      <c r="AE5445" s="6"/>
    </row>
    <row r="5446" spans="10:31" x14ac:dyDescent="0.25">
      <c r="J5446" s="7"/>
      <c r="AD5446" s="6"/>
      <c r="AE5446" s="6"/>
    </row>
    <row r="5447" spans="10:31" x14ac:dyDescent="0.25">
      <c r="AD5447" s="6"/>
      <c r="AE5447" s="6"/>
    </row>
    <row r="5448" spans="10:31" x14ac:dyDescent="0.25">
      <c r="J5448" s="7"/>
      <c r="AD5448" s="6"/>
      <c r="AE5448" s="6"/>
    </row>
    <row r="5449" spans="10:31" x14ac:dyDescent="0.25">
      <c r="AD5449" s="6"/>
      <c r="AE5449" s="6"/>
    </row>
    <row r="5450" spans="10:31" x14ac:dyDescent="0.25">
      <c r="AD5450" s="6"/>
      <c r="AE5450" s="6"/>
    </row>
    <row r="5451" spans="10:31" x14ac:dyDescent="0.25">
      <c r="AD5451" s="6"/>
      <c r="AE5451" s="6"/>
    </row>
    <row r="5452" spans="10:31" x14ac:dyDescent="0.25">
      <c r="AD5452" s="6"/>
      <c r="AE5452" s="6"/>
    </row>
    <row r="5453" spans="10:31" x14ac:dyDescent="0.25">
      <c r="AD5453" s="6"/>
      <c r="AE5453" s="6"/>
    </row>
    <row r="5454" spans="10:31" x14ac:dyDescent="0.25">
      <c r="M5454" s="7"/>
      <c r="AD5454" s="6"/>
      <c r="AE5454" s="6"/>
    </row>
    <row r="5455" spans="10:31" x14ac:dyDescent="0.25">
      <c r="AD5455" s="6"/>
      <c r="AE5455" s="6"/>
    </row>
    <row r="5456" spans="10:31" x14ac:dyDescent="0.25">
      <c r="M5456" s="7"/>
      <c r="AD5456" s="6"/>
      <c r="AE5456" s="6"/>
    </row>
    <row r="5457" spans="10:33" x14ac:dyDescent="0.25">
      <c r="AD5457" s="6"/>
      <c r="AE5457" s="6"/>
    </row>
    <row r="5458" spans="10:33" x14ac:dyDescent="0.25">
      <c r="AD5458" s="6"/>
      <c r="AE5458" s="6"/>
    </row>
    <row r="5459" spans="10:33" x14ac:dyDescent="0.25">
      <c r="AD5459" s="6"/>
      <c r="AE5459" s="6"/>
    </row>
    <row r="5460" spans="10:33" x14ac:dyDescent="0.25">
      <c r="AD5460" s="6"/>
      <c r="AE5460" s="6"/>
      <c r="AF5460" s="6"/>
      <c r="AG5460" s="6"/>
    </row>
    <row r="5461" spans="10:33" x14ac:dyDescent="0.25">
      <c r="L5461" s="7"/>
      <c r="M5461" s="7"/>
      <c r="AD5461" s="6"/>
      <c r="AE5461" s="6"/>
    </row>
    <row r="5462" spans="10:33" x14ac:dyDescent="0.25">
      <c r="AD5462" s="6"/>
      <c r="AE5462" s="6"/>
    </row>
    <row r="5463" spans="10:33" x14ac:dyDescent="0.25">
      <c r="AD5463" s="6"/>
      <c r="AE5463" s="6"/>
    </row>
    <row r="5464" spans="10:33" x14ac:dyDescent="0.25">
      <c r="M5464" s="7"/>
      <c r="AD5464" s="6"/>
      <c r="AE5464" s="6"/>
    </row>
    <row r="5465" spans="10:33" x14ac:dyDescent="0.25">
      <c r="AD5465" s="6"/>
      <c r="AE5465" s="6"/>
    </row>
    <row r="5466" spans="10:33" x14ac:dyDescent="0.25">
      <c r="AD5466" s="6"/>
      <c r="AE5466" s="6"/>
    </row>
    <row r="5467" spans="10:33" x14ac:dyDescent="0.25">
      <c r="AD5467" s="6"/>
      <c r="AE5467" s="6"/>
    </row>
    <row r="5468" spans="10:33" x14ac:dyDescent="0.25">
      <c r="AD5468" s="6"/>
      <c r="AE5468" s="6"/>
    </row>
    <row r="5469" spans="10:33" x14ac:dyDescent="0.25">
      <c r="AD5469" s="6"/>
      <c r="AE5469" s="6"/>
    </row>
    <row r="5470" spans="10:33" x14ac:dyDescent="0.25">
      <c r="AD5470" s="6"/>
      <c r="AE5470" s="6"/>
    </row>
    <row r="5471" spans="10:33" x14ac:dyDescent="0.25">
      <c r="J5471" s="7"/>
      <c r="AD5471" s="6"/>
      <c r="AE5471" s="6"/>
    </row>
    <row r="5472" spans="10:33" x14ac:dyDescent="0.25">
      <c r="AD5472" s="6"/>
      <c r="AE5472" s="6"/>
    </row>
    <row r="5473" spans="10:31" x14ac:dyDescent="0.25">
      <c r="AD5473" s="6"/>
      <c r="AE5473" s="6"/>
    </row>
    <row r="5474" spans="10:31" x14ac:dyDescent="0.25">
      <c r="AD5474" s="6"/>
      <c r="AE5474" s="6"/>
    </row>
    <row r="5475" spans="10:31" x14ac:dyDescent="0.25">
      <c r="AD5475" s="6"/>
      <c r="AE5475" s="6"/>
    </row>
    <row r="5476" spans="10:31" x14ac:dyDescent="0.25">
      <c r="J5476" s="7"/>
      <c r="M5476" s="7"/>
      <c r="AD5476" s="6"/>
      <c r="AE5476" s="6"/>
    </row>
    <row r="5477" spans="10:31" x14ac:dyDescent="0.25">
      <c r="AD5477" s="6"/>
      <c r="AE5477" s="6"/>
    </row>
    <row r="5478" spans="10:31" x14ac:dyDescent="0.25">
      <c r="AD5478" s="6"/>
      <c r="AE5478" s="6"/>
    </row>
    <row r="5479" spans="10:31" x14ac:dyDescent="0.25">
      <c r="AD5479" s="6"/>
      <c r="AE5479" s="6"/>
    </row>
    <row r="5480" spans="10:31" x14ac:dyDescent="0.25">
      <c r="AD5480" s="6"/>
      <c r="AE5480" s="6"/>
    </row>
    <row r="5481" spans="10:31" x14ac:dyDescent="0.25">
      <c r="AD5481" s="6"/>
      <c r="AE5481" s="6"/>
    </row>
    <row r="5482" spans="10:31" x14ac:dyDescent="0.25">
      <c r="AD5482" s="6"/>
      <c r="AE5482" s="6"/>
    </row>
    <row r="5483" spans="10:31" x14ac:dyDescent="0.25">
      <c r="AD5483" s="6"/>
      <c r="AE5483" s="6"/>
    </row>
    <row r="5484" spans="10:31" x14ac:dyDescent="0.25">
      <c r="AD5484" s="6"/>
      <c r="AE5484" s="6"/>
    </row>
    <row r="5485" spans="10:31" x14ac:dyDescent="0.25">
      <c r="AD5485" s="6"/>
      <c r="AE5485" s="6"/>
    </row>
    <row r="5486" spans="10:31" x14ac:dyDescent="0.25">
      <c r="AD5486" s="6"/>
      <c r="AE5486" s="6"/>
    </row>
    <row r="5487" spans="10:31" x14ac:dyDescent="0.25">
      <c r="AD5487" s="6"/>
      <c r="AE5487" s="6"/>
    </row>
    <row r="5488" spans="10:31" x14ac:dyDescent="0.25">
      <c r="L5488" s="7"/>
      <c r="AD5488" s="6"/>
      <c r="AE5488" s="6"/>
    </row>
    <row r="5489" spans="9:31" x14ac:dyDescent="0.25">
      <c r="AD5489" s="6"/>
      <c r="AE5489" s="6"/>
    </row>
    <row r="5490" spans="9:31" x14ac:dyDescent="0.25">
      <c r="I5490" s="7"/>
      <c r="J5490" s="7"/>
      <c r="K5490" s="7"/>
      <c r="L5490" s="7"/>
      <c r="AD5490" s="6"/>
      <c r="AE5490" s="6"/>
    </row>
    <row r="5491" spans="9:31" x14ac:dyDescent="0.25">
      <c r="AD5491" s="6"/>
      <c r="AE5491" s="6"/>
    </row>
    <row r="5492" spans="9:31" x14ac:dyDescent="0.25">
      <c r="AD5492" s="6"/>
      <c r="AE5492" s="6"/>
    </row>
    <row r="5493" spans="9:31" x14ac:dyDescent="0.25">
      <c r="AD5493" s="6"/>
      <c r="AE5493" s="6"/>
    </row>
    <row r="5494" spans="9:31" x14ac:dyDescent="0.25">
      <c r="AD5494" s="6"/>
      <c r="AE5494" s="6"/>
    </row>
    <row r="5495" spans="9:31" x14ac:dyDescent="0.25">
      <c r="AD5495" s="6"/>
      <c r="AE5495" s="6"/>
    </row>
    <row r="5496" spans="9:31" x14ac:dyDescent="0.25">
      <c r="AD5496" s="6"/>
      <c r="AE5496" s="6"/>
    </row>
    <row r="5497" spans="9:31" x14ac:dyDescent="0.25">
      <c r="AD5497" s="6"/>
      <c r="AE5497" s="6"/>
    </row>
    <row r="5498" spans="9:31" x14ac:dyDescent="0.25">
      <c r="AD5498" s="6"/>
      <c r="AE5498" s="6"/>
    </row>
    <row r="5499" spans="9:31" x14ac:dyDescent="0.25">
      <c r="AD5499" s="6"/>
      <c r="AE5499" s="6"/>
    </row>
    <row r="5500" spans="9:31" x14ac:dyDescent="0.25">
      <c r="M5500" s="7"/>
      <c r="AD5500" s="6"/>
      <c r="AE5500" s="6"/>
    </row>
    <row r="5501" spans="9:31" x14ac:dyDescent="0.25">
      <c r="AD5501" s="6"/>
      <c r="AE5501" s="6"/>
    </row>
    <row r="5502" spans="9:31" x14ac:dyDescent="0.25">
      <c r="AD5502" s="6"/>
      <c r="AE5502" s="6"/>
    </row>
    <row r="5503" spans="9:31" x14ac:dyDescent="0.25">
      <c r="AD5503" s="6"/>
      <c r="AE5503" s="6"/>
    </row>
    <row r="5504" spans="9:31" x14ac:dyDescent="0.25">
      <c r="AD5504" s="6"/>
      <c r="AE5504" s="6"/>
    </row>
    <row r="5505" spans="9:31" x14ac:dyDescent="0.25">
      <c r="AD5505" s="6"/>
      <c r="AE5505" s="6"/>
    </row>
    <row r="5506" spans="9:31" x14ac:dyDescent="0.25">
      <c r="AD5506" s="6"/>
      <c r="AE5506" s="6"/>
    </row>
    <row r="5507" spans="9:31" x14ac:dyDescent="0.25">
      <c r="AD5507" s="6"/>
      <c r="AE5507" s="6"/>
    </row>
    <row r="5508" spans="9:31" x14ac:dyDescent="0.25">
      <c r="AD5508" s="6"/>
      <c r="AE5508" s="6"/>
    </row>
    <row r="5509" spans="9:31" x14ac:dyDescent="0.25">
      <c r="AD5509" s="6"/>
      <c r="AE5509" s="6"/>
    </row>
    <row r="5510" spans="9:31" x14ac:dyDescent="0.25">
      <c r="AD5510" s="6"/>
      <c r="AE5510" s="6"/>
    </row>
    <row r="5511" spans="9:31" x14ac:dyDescent="0.25">
      <c r="AD5511" s="6"/>
      <c r="AE5511" s="6"/>
    </row>
    <row r="5512" spans="9:31" x14ac:dyDescent="0.25">
      <c r="M5512" s="7"/>
      <c r="AD5512" s="6"/>
      <c r="AE5512" s="6"/>
    </row>
    <row r="5513" spans="9:31" x14ac:dyDescent="0.25">
      <c r="AD5513" s="6"/>
      <c r="AE5513" s="6"/>
    </row>
    <row r="5514" spans="9:31" x14ac:dyDescent="0.25">
      <c r="AD5514" s="6"/>
      <c r="AE5514" s="6"/>
    </row>
    <row r="5515" spans="9:31" x14ac:dyDescent="0.25">
      <c r="M5515" s="7"/>
      <c r="AD5515" s="6"/>
      <c r="AE5515" s="6"/>
    </row>
    <row r="5516" spans="9:31" x14ac:dyDescent="0.25">
      <c r="AD5516" s="6"/>
      <c r="AE5516" s="6"/>
    </row>
    <row r="5517" spans="9:31" x14ac:dyDescent="0.25">
      <c r="AD5517" s="6"/>
      <c r="AE5517" s="6"/>
    </row>
    <row r="5518" spans="9:31" x14ac:dyDescent="0.25">
      <c r="AD5518" s="6"/>
      <c r="AE5518" s="6"/>
    </row>
    <row r="5519" spans="9:31" x14ac:dyDescent="0.25">
      <c r="I5519" s="7"/>
      <c r="J5519" s="7"/>
      <c r="K5519" s="7"/>
      <c r="L5519" s="7"/>
      <c r="AD5519" s="6"/>
      <c r="AE5519" s="6"/>
    </row>
    <row r="5520" spans="9:31" x14ac:dyDescent="0.25">
      <c r="AD5520" s="6"/>
      <c r="AE5520" s="6"/>
    </row>
    <row r="5521" spans="10:33" x14ac:dyDescent="0.25">
      <c r="AD5521" s="6"/>
      <c r="AE5521" s="6"/>
    </row>
    <row r="5522" spans="10:33" x14ac:dyDescent="0.25">
      <c r="AD5522" s="6"/>
      <c r="AE5522" s="6"/>
    </row>
    <row r="5523" spans="10:33" x14ac:dyDescent="0.25">
      <c r="AD5523" s="6"/>
      <c r="AE5523" s="6"/>
    </row>
    <row r="5524" spans="10:33" x14ac:dyDescent="0.25">
      <c r="AD5524" s="6"/>
      <c r="AE5524" s="6"/>
    </row>
    <row r="5525" spans="10:33" x14ac:dyDescent="0.25">
      <c r="AD5525" s="6"/>
      <c r="AE5525" s="6"/>
    </row>
    <row r="5526" spans="10:33" x14ac:dyDescent="0.25">
      <c r="AD5526" s="6"/>
      <c r="AE5526" s="6"/>
    </row>
    <row r="5527" spans="10:33" x14ac:dyDescent="0.25">
      <c r="J5527" s="7"/>
      <c r="AD5527" s="6"/>
      <c r="AE5527" s="6"/>
    </row>
    <row r="5528" spans="10:33" x14ac:dyDescent="0.25">
      <c r="M5528" s="7"/>
      <c r="AD5528" s="6"/>
      <c r="AE5528" s="6"/>
    </row>
    <row r="5529" spans="10:33" x14ac:dyDescent="0.25">
      <c r="AD5529" s="6"/>
      <c r="AE5529" s="6"/>
    </row>
    <row r="5530" spans="10:33" x14ac:dyDescent="0.25">
      <c r="AD5530" s="6"/>
      <c r="AE5530" s="6"/>
    </row>
    <row r="5531" spans="10:33" x14ac:dyDescent="0.25">
      <c r="AD5531" s="6"/>
      <c r="AE5531" s="6"/>
    </row>
    <row r="5532" spans="10:33" x14ac:dyDescent="0.25">
      <c r="AD5532" s="6"/>
      <c r="AE5532" s="6"/>
    </row>
    <row r="5533" spans="10:33" x14ac:dyDescent="0.25">
      <c r="AD5533" s="6"/>
      <c r="AE5533" s="6"/>
    </row>
    <row r="5534" spans="10:33" x14ac:dyDescent="0.25">
      <c r="AD5534" s="6"/>
      <c r="AE5534" s="6"/>
      <c r="AF5534" s="6"/>
      <c r="AG5534" s="6"/>
    </row>
    <row r="5535" spans="10:33" x14ac:dyDescent="0.25">
      <c r="M5535" s="7"/>
      <c r="AD5535" s="6"/>
      <c r="AE5535" s="6"/>
    </row>
    <row r="5536" spans="10:33" x14ac:dyDescent="0.25">
      <c r="AD5536" s="6"/>
      <c r="AE5536" s="6"/>
    </row>
    <row r="5537" spans="12:31" x14ac:dyDescent="0.25">
      <c r="AD5537" s="6"/>
      <c r="AE5537" s="6"/>
    </row>
    <row r="5538" spans="12:31" x14ac:dyDescent="0.25">
      <c r="AD5538" s="6"/>
      <c r="AE5538" s="6"/>
    </row>
    <row r="5539" spans="12:31" x14ac:dyDescent="0.25">
      <c r="AD5539" s="6"/>
      <c r="AE5539" s="6"/>
    </row>
    <row r="5540" spans="12:31" x14ac:dyDescent="0.25">
      <c r="L5540" s="7"/>
      <c r="AD5540" s="6"/>
      <c r="AE5540" s="6"/>
    </row>
    <row r="5541" spans="12:31" x14ac:dyDescent="0.25">
      <c r="AD5541" s="6"/>
      <c r="AE5541" s="6"/>
    </row>
    <row r="5542" spans="12:31" x14ac:dyDescent="0.25">
      <c r="AD5542" s="6"/>
      <c r="AE5542" s="6"/>
    </row>
    <row r="5543" spans="12:31" x14ac:dyDescent="0.25">
      <c r="AD5543" s="6"/>
      <c r="AE5543" s="6"/>
    </row>
    <row r="5544" spans="12:31" x14ac:dyDescent="0.25">
      <c r="AD5544" s="6"/>
      <c r="AE5544" s="6"/>
    </row>
    <row r="5545" spans="12:31" x14ac:dyDescent="0.25">
      <c r="AD5545" s="6"/>
      <c r="AE5545" s="6"/>
    </row>
    <row r="5546" spans="12:31" x14ac:dyDescent="0.25">
      <c r="AD5546" s="6"/>
      <c r="AE5546" s="6"/>
    </row>
    <row r="5547" spans="12:31" x14ac:dyDescent="0.25">
      <c r="M5547" s="7"/>
      <c r="AD5547" s="6"/>
      <c r="AE5547" s="6"/>
    </row>
    <row r="5548" spans="12:31" x14ac:dyDescent="0.25">
      <c r="AD5548" s="6"/>
      <c r="AE5548" s="6"/>
    </row>
    <row r="5549" spans="12:31" x14ac:dyDescent="0.25">
      <c r="AD5549" s="6"/>
      <c r="AE5549" s="6"/>
    </row>
    <row r="5550" spans="12:31" x14ac:dyDescent="0.25">
      <c r="AD5550" s="6"/>
      <c r="AE5550" s="6"/>
    </row>
    <row r="5551" spans="12:31" x14ac:dyDescent="0.25">
      <c r="AD5551" s="6"/>
      <c r="AE5551" s="6"/>
    </row>
    <row r="5552" spans="12:31" x14ac:dyDescent="0.25">
      <c r="AD5552" s="6"/>
      <c r="AE5552" s="6"/>
    </row>
    <row r="5553" spans="13:31" x14ac:dyDescent="0.25">
      <c r="AD5553" s="6"/>
      <c r="AE5553" s="6"/>
    </row>
    <row r="5554" spans="13:31" x14ac:dyDescent="0.25">
      <c r="AD5554" s="6"/>
      <c r="AE5554" s="6"/>
    </row>
    <row r="5555" spans="13:31" x14ac:dyDescent="0.25">
      <c r="AD5555" s="6"/>
      <c r="AE5555" s="6"/>
    </row>
    <row r="5556" spans="13:31" x14ac:dyDescent="0.25">
      <c r="M5556" s="7"/>
      <c r="AD5556" s="6"/>
      <c r="AE5556" s="6"/>
    </row>
    <row r="5557" spans="13:31" x14ac:dyDescent="0.25">
      <c r="AD5557" s="6"/>
      <c r="AE5557" s="6"/>
    </row>
    <row r="5558" spans="13:31" x14ac:dyDescent="0.25">
      <c r="AD5558" s="6"/>
      <c r="AE5558" s="6"/>
    </row>
    <row r="5559" spans="13:31" x14ac:dyDescent="0.25">
      <c r="AD5559" s="6"/>
      <c r="AE5559" s="6"/>
    </row>
    <row r="5560" spans="13:31" x14ac:dyDescent="0.25">
      <c r="AD5560" s="6"/>
      <c r="AE5560" s="6"/>
    </row>
    <row r="5561" spans="13:31" x14ac:dyDescent="0.25">
      <c r="AD5561" s="6"/>
      <c r="AE5561" s="6"/>
    </row>
    <row r="5562" spans="13:31" x14ac:dyDescent="0.25">
      <c r="AD5562" s="6"/>
      <c r="AE5562" s="6"/>
    </row>
    <row r="5563" spans="13:31" x14ac:dyDescent="0.25">
      <c r="AD5563" s="6"/>
      <c r="AE5563" s="6"/>
    </row>
    <row r="5564" spans="13:31" x14ac:dyDescent="0.25">
      <c r="AD5564" s="6"/>
      <c r="AE5564" s="6"/>
    </row>
    <row r="5565" spans="13:31" x14ac:dyDescent="0.25">
      <c r="AD5565" s="6"/>
      <c r="AE5565" s="6"/>
    </row>
    <row r="5566" spans="13:31" x14ac:dyDescent="0.25">
      <c r="AD5566" s="6"/>
      <c r="AE5566" s="6"/>
    </row>
    <row r="5567" spans="13:31" x14ac:dyDescent="0.25">
      <c r="AD5567" s="6"/>
      <c r="AE5567" s="6"/>
    </row>
    <row r="5568" spans="13:31" x14ac:dyDescent="0.25">
      <c r="AD5568" s="6"/>
      <c r="AE5568" s="6"/>
    </row>
    <row r="5569" spans="13:31" x14ac:dyDescent="0.25">
      <c r="AD5569" s="6"/>
      <c r="AE5569" s="6"/>
    </row>
    <row r="5570" spans="13:31" x14ac:dyDescent="0.25">
      <c r="AD5570" s="6"/>
      <c r="AE5570" s="6"/>
    </row>
    <row r="5571" spans="13:31" x14ac:dyDescent="0.25">
      <c r="AD5571" s="6"/>
      <c r="AE5571" s="6"/>
    </row>
    <row r="5572" spans="13:31" x14ac:dyDescent="0.25">
      <c r="AD5572" s="6"/>
      <c r="AE5572" s="6"/>
    </row>
    <row r="5573" spans="13:31" x14ac:dyDescent="0.25">
      <c r="AD5573" s="6"/>
      <c r="AE5573" s="6"/>
    </row>
    <row r="5574" spans="13:31" x14ac:dyDescent="0.25">
      <c r="AD5574" s="6"/>
      <c r="AE5574" s="6"/>
    </row>
    <row r="5575" spans="13:31" x14ac:dyDescent="0.25">
      <c r="M5575" s="7"/>
      <c r="AD5575" s="6"/>
      <c r="AE5575" s="6"/>
    </row>
    <row r="5576" spans="13:31" x14ac:dyDescent="0.25">
      <c r="AD5576" s="6"/>
      <c r="AE5576" s="6"/>
    </row>
    <row r="5577" spans="13:31" x14ac:dyDescent="0.25">
      <c r="AD5577" s="6"/>
      <c r="AE5577" s="6"/>
    </row>
    <row r="5578" spans="13:31" x14ac:dyDescent="0.25">
      <c r="AD5578" s="6"/>
      <c r="AE5578" s="6"/>
    </row>
    <row r="5579" spans="13:31" x14ac:dyDescent="0.25">
      <c r="AD5579" s="6"/>
      <c r="AE5579" s="6"/>
    </row>
    <row r="5580" spans="13:31" x14ac:dyDescent="0.25">
      <c r="AD5580" s="6"/>
      <c r="AE5580" s="6"/>
    </row>
    <row r="5581" spans="13:31" x14ac:dyDescent="0.25">
      <c r="AD5581" s="6"/>
      <c r="AE5581" s="6"/>
    </row>
    <row r="5582" spans="13:31" x14ac:dyDescent="0.25">
      <c r="AD5582" s="6"/>
      <c r="AE5582" s="6"/>
    </row>
    <row r="5583" spans="13:31" x14ac:dyDescent="0.25">
      <c r="AD5583" s="6"/>
      <c r="AE5583" s="6"/>
    </row>
    <row r="5584" spans="13:31" x14ac:dyDescent="0.25">
      <c r="AD5584" s="6"/>
      <c r="AE5584" s="6"/>
    </row>
    <row r="5585" spans="13:33" x14ac:dyDescent="0.25">
      <c r="M5585" s="7"/>
      <c r="AD5585" s="6"/>
      <c r="AE5585" s="6"/>
    </row>
    <row r="5586" spans="13:33" x14ac:dyDescent="0.25">
      <c r="AD5586" s="6"/>
      <c r="AE5586" s="6"/>
    </row>
    <row r="5587" spans="13:33" x14ac:dyDescent="0.25">
      <c r="AD5587" s="6"/>
      <c r="AE5587" s="6"/>
    </row>
    <row r="5588" spans="13:33" x14ac:dyDescent="0.25">
      <c r="AD5588" s="6"/>
      <c r="AE5588" s="6"/>
    </row>
    <row r="5589" spans="13:33" x14ac:dyDescent="0.25">
      <c r="AD5589" s="6"/>
      <c r="AE5589" s="6"/>
    </row>
    <row r="5590" spans="13:33" x14ac:dyDescent="0.25">
      <c r="AD5590" s="6"/>
      <c r="AE5590" s="6"/>
    </row>
    <row r="5591" spans="13:33" x14ac:dyDescent="0.25">
      <c r="AD5591" s="6"/>
      <c r="AE5591" s="6"/>
    </row>
    <row r="5592" spans="13:33" x14ac:dyDescent="0.25">
      <c r="AD5592" s="6"/>
      <c r="AE5592" s="6"/>
    </row>
    <row r="5593" spans="13:33" x14ac:dyDescent="0.25">
      <c r="AD5593" s="6"/>
      <c r="AE5593" s="6"/>
      <c r="AF5593" s="6"/>
      <c r="AG5593" s="6"/>
    </row>
    <row r="5594" spans="13:33" x14ac:dyDescent="0.25">
      <c r="AD5594" s="6"/>
      <c r="AE5594" s="6"/>
    </row>
    <row r="5595" spans="13:33" x14ac:dyDescent="0.25">
      <c r="AD5595" s="6"/>
      <c r="AE5595" s="6"/>
    </row>
    <row r="5596" spans="13:33" x14ac:dyDescent="0.25">
      <c r="AD5596" s="6"/>
      <c r="AE5596" s="6"/>
    </row>
    <row r="5597" spans="13:33" x14ac:dyDescent="0.25">
      <c r="AD5597" s="6"/>
      <c r="AE5597" s="6"/>
    </row>
    <row r="5598" spans="13:33" x14ac:dyDescent="0.25">
      <c r="AD5598" s="6"/>
      <c r="AE5598" s="6"/>
    </row>
    <row r="5599" spans="13:33" x14ac:dyDescent="0.25">
      <c r="AD5599" s="6"/>
      <c r="AE5599" s="6"/>
    </row>
    <row r="5600" spans="13:33" x14ac:dyDescent="0.25">
      <c r="AD5600" s="6"/>
      <c r="AE5600" s="6"/>
    </row>
    <row r="5601" spans="10:33" x14ac:dyDescent="0.25">
      <c r="AD5601" s="6"/>
      <c r="AE5601" s="6"/>
      <c r="AF5601" s="6"/>
      <c r="AG5601" s="6"/>
    </row>
    <row r="5602" spans="10:33" x14ac:dyDescent="0.25">
      <c r="AD5602" s="6"/>
      <c r="AE5602" s="6"/>
    </row>
    <row r="5603" spans="10:33" x14ac:dyDescent="0.25">
      <c r="J5603" s="7"/>
      <c r="AD5603" s="6"/>
      <c r="AE5603" s="6"/>
    </row>
    <row r="5604" spans="10:33" x14ac:dyDescent="0.25">
      <c r="AD5604" s="6"/>
      <c r="AE5604" s="6"/>
    </row>
    <row r="5605" spans="10:33" x14ac:dyDescent="0.25">
      <c r="AD5605" s="6"/>
      <c r="AE5605" s="6"/>
    </row>
    <row r="5606" spans="10:33" x14ac:dyDescent="0.25">
      <c r="AD5606" s="6"/>
      <c r="AE5606" s="6"/>
    </row>
    <row r="5607" spans="10:33" x14ac:dyDescent="0.25">
      <c r="AD5607" s="6"/>
      <c r="AE5607" s="6"/>
    </row>
    <row r="5608" spans="10:33" x14ac:dyDescent="0.25">
      <c r="AD5608" s="6"/>
      <c r="AE5608" s="6"/>
    </row>
    <row r="5609" spans="10:33" x14ac:dyDescent="0.25">
      <c r="M5609" s="7"/>
      <c r="AD5609" s="6"/>
      <c r="AE5609" s="6"/>
    </row>
    <row r="5610" spans="10:33" x14ac:dyDescent="0.25">
      <c r="M5610" s="7"/>
      <c r="AD5610" s="6"/>
      <c r="AE5610" s="6"/>
    </row>
    <row r="5611" spans="10:33" x14ac:dyDescent="0.25">
      <c r="AD5611" s="6"/>
      <c r="AE5611" s="6"/>
    </row>
    <row r="5612" spans="10:33" x14ac:dyDescent="0.25">
      <c r="AD5612" s="6"/>
      <c r="AE5612" s="6"/>
    </row>
    <row r="5613" spans="10:33" x14ac:dyDescent="0.25">
      <c r="AD5613" s="6"/>
      <c r="AE5613" s="6"/>
    </row>
    <row r="5614" spans="10:33" x14ac:dyDescent="0.25">
      <c r="L5614" s="7"/>
      <c r="AD5614" s="6"/>
      <c r="AE5614" s="6"/>
    </row>
    <row r="5615" spans="10:33" x14ac:dyDescent="0.25">
      <c r="M5615" s="7"/>
      <c r="AD5615" s="6"/>
      <c r="AE5615" s="6"/>
    </row>
    <row r="5616" spans="10:33" x14ac:dyDescent="0.25">
      <c r="J5616" s="7"/>
      <c r="AD5616" s="6"/>
      <c r="AE5616" s="6"/>
      <c r="AF5616" s="6"/>
      <c r="AG5616" s="6"/>
    </row>
    <row r="5617" spans="13:31" x14ac:dyDescent="0.25">
      <c r="AD5617" s="6"/>
      <c r="AE5617" s="6"/>
    </row>
    <row r="5618" spans="13:31" x14ac:dyDescent="0.25">
      <c r="AD5618" s="6"/>
      <c r="AE5618" s="6"/>
    </row>
    <row r="5619" spans="13:31" x14ac:dyDescent="0.25">
      <c r="AD5619" s="6"/>
      <c r="AE5619" s="6"/>
    </row>
    <row r="5620" spans="13:31" x14ac:dyDescent="0.25">
      <c r="M5620" s="7"/>
      <c r="AD5620" s="6"/>
      <c r="AE5620" s="6"/>
    </row>
    <row r="5621" spans="13:31" x14ac:dyDescent="0.25">
      <c r="AD5621" s="6"/>
      <c r="AE5621" s="6"/>
    </row>
    <row r="5622" spans="13:31" x14ac:dyDescent="0.25">
      <c r="AD5622" s="6"/>
      <c r="AE5622" s="6"/>
    </row>
    <row r="5623" spans="13:31" x14ac:dyDescent="0.25">
      <c r="AD5623" s="6"/>
      <c r="AE5623" s="6"/>
    </row>
    <row r="5624" spans="13:31" x14ac:dyDescent="0.25">
      <c r="AD5624" s="6"/>
      <c r="AE5624" s="6"/>
    </row>
    <row r="5625" spans="13:31" x14ac:dyDescent="0.25">
      <c r="AD5625" s="6"/>
      <c r="AE5625" s="6"/>
    </row>
    <row r="5626" spans="13:31" x14ac:dyDescent="0.25">
      <c r="AD5626" s="6"/>
      <c r="AE5626" s="6"/>
    </row>
    <row r="5627" spans="13:31" x14ac:dyDescent="0.25">
      <c r="AD5627" s="6"/>
      <c r="AE5627" s="6"/>
    </row>
    <row r="5628" spans="13:31" x14ac:dyDescent="0.25">
      <c r="AD5628" s="6"/>
      <c r="AE5628" s="6"/>
    </row>
    <row r="5629" spans="13:31" x14ac:dyDescent="0.25">
      <c r="AD5629" s="6"/>
      <c r="AE5629" s="6"/>
    </row>
    <row r="5630" spans="13:31" x14ac:dyDescent="0.25">
      <c r="AD5630" s="6"/>
      <c r="AE5630" s="6"/>
    </row>
    <row r="5631" spans="13:31" x14ac:dyDescent="0.25">
      <c r="AD5631" s="6"/>
      <c r="AE5631" s="6"/>
    </row>
    <row r="5632" spans="13:31" x14ac:dyDescent="0.25">
      <c r="AD5632" s="6"/>
      <c r="AE5632" s="6"/>
    </row>
    <row r="5633" spans="9:33" x14ac:dyDescent="0.25">
      <c r="AD5633" s="6"/>
      <c r="AE5633" s="6"/>
    </row>
    <row r="5634" spans="9:33" x14ac:dyDescent="0.25">
      <c r="AD5634" s="6"/>
      <c r="AE5634" s="6"/>
    </row>
    <row r="5635" spans="9:33" x14ac:dyDescent="0.25">
      <c r="AD5635" s="6"/>
      <c r="AE5635" s="6"/>
    </row>
    <row r="5636" spans="9:33" x14ac:dyDescent="0.25">
      <c r="AD5636" s="6"/>
      <c r="AE5636" s="6"/>
    </row>
    <row r="5637" spans="9:33" x14ac:dyDescent="0.25">
      <c r="I5637" s="7"/>
      <c r="J5637" s="7"/>
      <c r="K5637" s="7"/>
      <c r="L5637" s="7"/>
      <c r="AD5637" s="6"/>
      <c r="AE5637" s="6"/>
    </row>
    <row r="5638" spans="9:33" x14ac:dyDescent="0.25">
      <c r="AD5638" s="6"/>
      <c r="AE5638" s="6"/>
    </row>
    <row r="5639" spans="9:33" x14ac:dyDescent="0.25">
      <c r="AD5639" s="6"/>
      <c r="AE5639" s="6"/>
    </row>
    <row r="5640" spans="9:33" x14ac:dyDescent="0.25">
      <c r="AD5640" s="6"/>
      <c r="AE5640" s="6"/>
    </row>
    <row r="5641" spans="9:33" x14ac:dyDescent="0.25">
      <c r="AD5641" s="6"/>
      <c r="AE5641" s="6"/>
    </row>
    <row r="5642" spans="9:33" x14ac:dyDescent="0.25">
      <c r="AD5642" s="6"/>
      <c r="AE5642" s="6"/>
    </row>
    <row r="5643" spans="9:33" x14ac:dyDescent="0.25">
      <c r="AD5643" s="6"/>
      <c r="AE5643" s="6"/>
    </row>
    <row r="5644" spans="9:33" x14ac:dyDescent="0.25">
      <c r="AD5644" s="6"/>
      <c r="AE5644" s="6"/>
    </row>
    <row r="5645" spans="9:33" x14ac:dyDescent="0.25">
      <c r="AD5645" s="6"/>
      <c r="AE5645" s="6"/>
      <c r="AF5645" s="6"/>
      <c r="AG5645" s="6"/>
    </row>
    <row r="5646" spans="9:33" x14ac:dyDescent="0.25">
      <c r="AD5646" s="6"/>
      <c r="AE5646" s="6"/>
    </row>
    <row r="5647" spans="9:33" x14ac:dyDescent="0.25">
      <c r="AD5647" s="6"/>
      <c r="AE5647" s="6"/>
    </row>
    <row r="5648" spans="9:33" x14ac:dyDescent="0.25">
      <c r="AD5648" s="6"/>
      <c r="AE5648" s="6"/>
    </row>
    <row r="5649" spans="10:31" x14ac:dyDescent="0.25">
      <c r="AD5649" s="6"/>
      <c r="AE5649" s="6"/>
    </row>
    <row r="5650" spans="10:31" x14ac:dyDescent="0.25">
      <c r="AD5650" s="6"/>
      <c r="AE5650" s="6"/>
    </row>
    <row r="5651" spans="10:31" x14ac:dyDescent="0.25">
      <c r="AD5651" s="6"/>
      <c r="AE5651" s="6"/>
    </row>
    <row r="5652" spans="10:31" x14ac:dyDescent="0.25">
      <c r="AD5652" s="6"/>
      <c r="AE5652" s="6"/>
    </row>
    <row r="5653" spans="10:31" x14ac:dyDescent="0.25">
      <c r="AD5653" s="6"/>
      <c r="AE5653" s="6"/>
    </row>
    <row r="5654" spans="10:31" x14ac:dyDescent="0.25">
      <c r="AD5654" s="6"/>
      <c r="AE5654" s="6"/>
    </row>
    <row r="5655" spans="10:31" x14ac:dyDescent="0.25">
      <c r="AD5655" s="6"/>
      <c r="AE5655" s="6"/>
    </row>
    <row r="5656" spans="10:31" x14ac:dyDescent="0.25">
      <c r="AD5656" s="6"/>
      <c r="AE5656" s="6"/>
    </row>
    <row r="5657" spans="10:31" x14ac:dyDescent="0.25">
      <c r="AD5657" s="6"/>
      <c r="AE5657" s="6"/>
    </row>
    <row r="5658" spans="10:31" x14ac:dyDescent="0.25">
      <c r="M5658" s="7"/>
      <c r="AD5658" s="6"/>
      <c r="AE5658" s="6"/>
    </row>
    <row r="5659" spans="10:31" x14ac:dyDescent="0.25">
      <c r="AD5659" s="6"/>
      <c r="AE5659" s="6"/>
    </row>
    <row r="5660" spans="10:31" x14ac:dyDescent="0.25">
      <c r="J5660" s="7"/>
      <c r="M5660" s="7"/>
      <c r="AD5660" s="6"/>
      <c r="AE5660" s="6"/>
    </row>
    <row r="5661" spans="10:31" x14ac:dyDescent="0.25">
      <c r="AD5661" s="6"/>
      <c r="AE5661" s="6"/>
    </row>
    <row r="5662" spans="10:31" x14ac:dyDescent="0.25">
      <c r="AD5662" s="6"/>
      <c r="AE5662" s="6"/>
    </row>
    <row r="5663" spans="10:31" x14ac:dyDescent="0.25">
      <c r="AD5663" s="6"/>
      <c r="AE5663" s="6"/>
    </row>
    <row r="5664" spans="10:31" x14ac:dyDescent="0.25">
      <c r="M5664" s="7"/>
      <c r="AD5664" s="6"/>
      <c r="AE5664" s="6"/>
    </row>
    <row r="5665" spans="9:33" x14ac:dyDescent="0.25">
      <c r="AD5665" s="6"/>
      <c r="AE5665" s="6"/>
    </row>
    <row r="5666" spans="9:33" x14ac:dyDescent="0.25">
      <c r="AD5666" s="6"/>
      <c r="AE5666" s="6"/>
    </row>
    <row r="5667" spans="9:33" x14ac:dyDescent="0.25">
      <c r="AD5667" s="6"/>
      <c r="AE5667" s="6"/>
    </row>
    <row r="5668" spans="9:33" x14ac:dyDescent="0.25">
      <c r="AD5668" s="6"/>
      <c r="AE5668" s="6"/>
    </row>
    <row r="5669" spans="9:33" x14ac:dyDescent="0.25">
      <c r="AD5669" s="6"/>
      <c r="AE5669" s="6"/>
    </row>
    <row r="5670" spans="9:33" x14ac:dyDescent="0.25">
      <c r="AD5670" s="6"/>
      <c r="AE5670" s="6"/>
    </row>
    <row r="5671" spans="9:33" x14ac:dyDescent="0.25">
      <c r="M5671" s="7"/>
      <c r="AD5671" s="6"/>
      <c r="AE5671" s="6"/>
    </row>
    <row r="5672" spans="9:33" x14ac:dyDescent="0.25">
      <c r="AD5672" s="6"/>
      <c r="AE5672" s="6"/>
    </row>
    <row r="5673" spans="9:33" x14ac:dyDescent="0.25">
      <c r="AD5673" s="6"/>
      <c r="AE5673" s="6"/>
    </row>
    <row r="5674" spans="9:33" x14ac:dyDescent="0.25">
      <c r="AD5674" s="6"/>
      <c r="AE5674" s="6"/>
    </row>
    <row r="5675" spans="9:33" x14ac:dyDescent="0.25">
      <c r="AD5675" s="6"/>
      <c r="AE5675" s="6"/>
    </row>
    <row r="5676" spans="9:33" x14ac:dyDescent="0.25">
      <c r="AD5676" s="6"/>
      <c r="AE5676" s="6"/>
    </row>
    <row r="5677" spans="9:33" x14ac:dyDescent="0.25">
      <c r="AD5677" s="6"/>
      <c r="AE5677" s="6"/>
      <c r="AF5677" s="6"/>
      <c r="AG5677" s="6"/>
    </row>
    <row r="5678" spans="9:33" x14ac:dyDescent="0.25">
      <c r="I5678" s="7"/>
      <c r="J5678" s="7"/>
      <c r="K5678" s="7"/>
      <c r="L5678" s="7"/>
      <c r="AD5678" s="6"/>
      <c r="AE5678" s="6"/>
    </row>
    <row r="5679" spans="9:33" x14ac:dyDescent="0.25">
      <c r="AD5679" s="6"/>
      <c r="AE5679" s="6"/>
    </row>
    <row r="5680" spans="9:33" x14ac:dyDescent="0.25">
      <c r="AD5680" s="6"/>
      <c r="AE5680" s="6"/>
    </row>
    <row r="5681" spans="13:31" x14ac:dyDescent="0.25">
      <c r="AD5681" s="6"/>
      <c r="AE5681" s="6"/>
    </row>
    <row r="5682" spans="13:31" x14ac:dyDescent="0.25">
      <c r="AD5682" s="6"/>
      <c r="AE5682" s="6"/>
    </row>
    <row r="5683" spans="13:31" x14ac:dyDescent="0.25">
      <c r="AD5683" s="6"/>
      <c r="AE5683" s="6"/>
    </row>
    <row r="5684" spans="13:31" x14ac:dyDescent="0.25">
      <c r="AD5684" s="6"/>
      <c r="AE5684" s="6"/>
    </row>
    <row r="5685" spans="13:31" x14ac:dyDescent="0.25">
      <c r="AD5685" s="6"/>
      <c r="AE5685" s="6"/>
    </row>
    <row r="5686" spans="13:31" x14ac:dyDescent="0.25">
      <c r="AD5686" s="6"/>
      <c r="AE5686" s="6"/>
    </row>
    <row r="5687" spans="13:31" x14ac:dyDescent="0.25">
      <c r="AD5687" s="6"/>
      <c r="AE5687" s="6"/>
    </row>
    <row r="5688" spans="13:31" x14ac:dyDescent="0.25">
      <c r="AD5688" s="6"/>
      <c r="AE5688" s="6"/>
    </row>
    <row r="5689" spans="13:31" x14ac:dyDescent="0.25">
      <c r="AD5689" s="6"/>
      <c r="AE5689" s="6"/>
    </row>
    <row r="5690" spans="13:31" x14ac:dyDescent="0.25">
      <c r="AD5690" s="6"/>
      <c r="AE5690" s="6"/>
    </row>
    <row r="5691" spans="13:31" x14ac:dyDescent="0.25">
      <c r="AD5691" s="6"/>
      <c r="AE5691" s="6"/>
    </row>
    <row r="5692" spans="13:31" x14ac:dyDescent="0.25">
      <c r="AD5692" s="6"/>
      <c r="AE5692" s="6"/>
    </row>
    <row r="5693" spans="13:31" x14ac:dyDescent="0.25">
      <c r="AD5693" s="6"/>
      <c r="AE5693" s="6"/>
    </row>
    <row r="5694" spans="13:31" x14ac:dyDescent="0.25">
      <c r="AD5694" s="6"/>
      <c r="AE5694" s="6"/>
    </row>
    <row r="5695" spans="13:31" x14ac:dyDescent="0.25">
      <c r="M5695" s="7"/>
      <c r="AD5695" s="6"/>
      <c r="AE5695" s="6"/>
    </row>
    <row r="5696" spans="13:31" x14ac:dyDescent="0.25">
      <c r="AD5696" s="6"/>
      <c r="AE5696" s="6"/>
    </row>
    <row r="5697" spans="10:31" x14ac:dyDescent="0.25">
      <c r="AD5697" s="6"/>
      <c r="AE5697" s="6"/>
    </row>
    <row r="5698" spans="10:31" x14ac:dyDescent="0.25">
      <c r="J5698" s="7"/>
      <c r="AD5698" s="6"/>
      <c r="AE5698" s="6"/>
    </row>
    <row r="5699" spans="10:31" x14ac:dyDescent="0.25">
      <c r="AD5699" s="6"/>
      <c r="AE5699" s="6"/>
    </row>
    <row r="5700" spans="10:31" x14ac:dyDescent="0.25">
      <c r="AD5700" s="6"/>
      <c r="AE5700" s="6"/>
    </row>
    <row r="5701" spans="10:31" x14ac:dyDescent="0.25">
      <c r="AD5701" s="6"/>
      <c r="AE5701" s="6"/>
    </row>
    <row r="5702" spans="10:31" x14ac:dyDescent="0.25">
      <c r="AD5702" s="6"/>
      <c r="AE5702" s="6"/>
    </row>
    <row r="5703" spans="10:31" x14ac:dyDescent="0.25">
      <c r="L5703" s="7"/>
      <c r="AD5703" s="6"/>
      <c r="AE5703" s="6"/>
    </row>
    <row r="5704" spans="10:31" x14ac:dyDescent="0.25">
      <c r="AD5704" s="6"/>
      <c r="AE5704" s="6"/>
    </row>
    <row r="5705" spans="10:31" x14ac:dyDescent="0.25">
      <c r="AD5705" s="6"/>
      <c r="AE5705" s="6"/>
    </row>
    <row r="5706" spans="10:31" x14ac:dyDescent="0.25">
      <c r="AD5706" s="6"/>
      <c r="AE5706" s="6"/>
    </row>
    <row r="5707" spans="10:31" x14ac:dyDescent="0.25">
      <c r="AD5707" s="6"/>
      <c r="AE5707" s="6"/>
    </row>
    <row r="5708" spans="10:31" x14ac:dyDescent="0.25">
      <c r="AD5708" s="6"/>
      <c r="AE5708" s="6"/>
    </row>
    <row r="5709" spans="10:31" x14ac:dyDescent="0.25">
      <c r="AD5709" s="6"/>
      <c r="AE5709" s="6"/>
    </row>
    <row r="5710" spans="10:31" x14ac:dyDescent="0.25">
      <c r="AD5710" s="6"/>
      <c r="AE5710" s="6"/>
    </row>
    <row r="5711" spans="10:31" x14ac:dyDescent="0.25">
      <c r="AD5711" s="6"/>
      <c r="AE5711" s="6"/>
    </row>
    <row r="5712" spans="10:31" x14ac:dyDescent="0.25">
      <c r="AD5712" s="6"/>
      <c r="AE5712" s="6"/>
    </row>
    <row r="5713" spans="9:31" x14ac:dyDescent="0.25">
      <c r="L5713" s="7"/>
      <c r="AD5713" s="6"/>
      <c r="AE5713" s="6"/>
    </row>
    <row r="5714" spans="9:31" x14ac:dyDescent="0.25">
      <c r="AD5714" s="6"/>
      <c r="AE5714" s="6"/>
    </row>
    <row r="5715" spans="9:31" x14ac:dyDescent="0.25">
      <c r="AD5715" s="6"/>
      <c r="AE5715" s="6"/>
    </row>
    <row r="5716" spans="9:31" x14ac:dyDescent="0.25">
      <c r="AD5716" s="6"/>
      <c r="AE5716" s="6"/>
    </row>
    <row r="5717" spans="9:31" x14ac:dyDescent="0.25">
      <c r="AD5717" s="6"/>
      <c r="AE5717" s="6"/>
    </row>
    <row r="5718" spans="9:31" x14ac:dyDescent="0.25">
      <c r="AD5718" s="6"/>
      <c r="AE5718" s="6"/>
    </row>
    <row r="5719" spans="9:31" x14ac:dyDescent="0.25">
      <c r="J5719" s="7"/>
      <c r="M5719" s="7"/>
      <c r="AD5719" s="6"/>
      <c r="AE5719" s="6"/>
    </row>
    <row r="5720" spans="9:31" x14ac:dyDescent="0.25">
      <c r="AD5720" s="6"/>
      <c r="AE5720" s="6"/>
    </row>
    <row r="5721" spans="9:31" x14ac:dyDescent="0.25">
      <c r="AD5721" s="6"/>
      <c r="AE5721" s="6"/>
    </row>
    <row r="5722" spans="9:31" x14ac:dyDescent="0.25">
      <c r="AD5722" s="6"/>
      <c r="AE5722" s="6"/>
    </row>
    <row r="5723" spans="9:31" x14ac:dyDescent="0.25">
      <c r="AD5723" s="6"/>
      <c r="AE5723" s="6"/>
    </row>
    <row r="5724" spans="9:31" x14ac:dyDescent="0.25">
      <c r="I5724" s="7"/>
      <c r="J5724" s="7"/>
      <c r="K5724" s="7"/>
      <c r="L5724" s="7"/>
      <c r="M5724" s="7"/>
      <c r="AD5724" s="6"/>
      <c r="AE5724" s="6"/>
    </row>
    <row r="5725" spans="9:31" x14ac:dyDescent="0.25">
      <c r="AD5725" s="6"/>
      <c r="AE5725" s="6"/>
    </row>
    <row r="5726" spans="9:31" x14ac:dyDescent="0.25">
      <c r="AD5726" s="6"/>
      <c r="AE5726" s="6"/>
    </row>
    <row r="5727" spans="9:31" x14ac:dyDescent="0.25">
      <c r="M5727" s="7"/>
      <c r="AD5727" s="6"/>
      <c r="AE5727" s="6"/>
    </row>
    <row r="5728" spans="9:31" x14ac:dyDescent="0.25">
      <c r="AD5728" s="6"/>
      <c r="AE5728" s="6"/>
    </row>
    <row r="5729" spans="12:31" x14ac:dyDescent="0.25">
      <c r="AD5729" s="6"/>
      <c r="AE5729" s="6"/>
    </row>
    <row r="5730" spans="12:31" x14ac:dyDescent="0.25">
      <c r="AD5730" s="6"/>
      <c r="AE5730" s="6"/>
    </row>
    <row r="5731" spans="12:31" x14ac:dyDescent="0.25">
      <c r="AD5731" s="6"/>
      <c r="AE5731" s="6"/>
    </row>
    <row r="5732" spans="12:31" x14ac:dyDescent="0.25">
      <c r="M5732" s="7"/>
      <c r="AD5732" s="6"/>
      <c r="AE5732" s="6"/>
    </row>
    <row r="5733" spans="12:31" x14ac:dyDescent="0.25">
      <c r="AD5733" s="6"/>
      <c r="AE5733" s="6"/>
    </row>
    <row r="5734" spans="12:31" x14ac:dyDescent="0.25">
      <c r="AD5734" s="6"/>
      <c r="AE5734" s="6"/>
    </row>
    <row r="5735" spans="12:31" x14ac:dyDescent="0.25">
      <c r="AD5735" s="6"/>
      <c r="AE5735" s="6"/>
    </row>
    <row r="5736" spans="12:31" x14ac:dyDescent="0.25">
      <c r="AD5736" s="6"/>
      <c r="AE5736" s="6"/>
    </row>
    <row r="5737" spans="12:31" x14ac:dyDescent="0.25">
      <c r="L5737" s="7"/>
      <c r="AD5737" s="6"/>
      <c r="AE5737" s="6"/>
    </row>
    <row r="5738" spans="12:31" x14ac:dyDescent="0.25">
      <c r="AD5738" s="6"/>
      <c r="AE5738" s="6"/>
    </row>
    <row r="5739" spans="12:31" x14ac:dyDescent="0.25">
      <c r="AD5739" s="6"/>
      <c r="AE5739" s="6"/>
    </row>
    <row r="5740" spans="12:31" x14ac:dyDescent="0.25">
      <c r="AD5740" s="6"/>
      <c r="AE5740" s="6"/>
    </row>
    <row r="5741" spans="12:31" x14ac:dyDescent="0.25">
      <c r="AD5741" s="6"/>
      <c r="AE5741" s="6"/>
    </row>
    <row r="5742" spans="12:31" x14ac:dyDescent="0.25">
      <c r="AD5742" s="6"/>
      <c r="AE5742" s="6"/>
    </row>
    <row r="5743" spans="12:31" x14ac:dyDescent="0.25">
      <c r="AD5743" s="6"/>
      <c r="AE5743" s="6"/>
    </row>
    <row r="5744" spans="12:31" x14ac:dyDescent="0.25">
      <c r="AD5744" s="6"/>
      <c r="AE5744" s="6"/>
    </row>
    <row r="5745" spans="10:31" x14ac:dyDescent="0.25">
      <c r="AD5745" s="6"/>
      <c r="AE5745" s="6"/>
    </row>
    <row r="5746" spans="10:31" x14ac:dyDescent="0.25">
      <c r="AD5746" s="6"/>
      <c r="AE5746" s="6"/>
    </row>
    <row r="5747" spans="10:31" x14ac:dyDescent="0.25">
      <c r="J5747" s="7"/>
      <c r="AD5747" s="6"/>
      <c r="AE5747" s="6"/>
    </row>
    <row r="5748" spans="10:31" x14ac:dyDescent="0.25">
      <c r="M5748" s="7"/>
      <c r="AD5748" s="6"/>
      <c r="AE5748" s="6"/>
    </row>
    <row r="5749" spans="10:31" x14ac:dyDescent="0.25">
      <c r="L5749" s="7"/>
      <c r="M5749" s="7"/>
      <c r="AD5749" s="6"/>
      <c r="AE5749" s="6"/>
    </row>
    <row r="5750" spans="10:31" x14ac:dyDescent="0.25">
      <c r="AD5750" s="6"/>
      <c r="AE5750" s="6"/>
    </row>
    <row r="5751" spans="10:31" x14ac:dyDescent="0.25">
      <c r="AD5751" s="6"/>
      <c r="AE5751" s="6"/>
    </row>
    <row r="5752" spans="10:31" x14ac:dyDescent="0.25">
      <c r="M5752" s="7"/>
      <c r="AD5752" s="6"/>
      <c r="AE5752" s="6"/>
    </row>
    <row r="5753" spans="10:31" x14ac:dyDescent="0.25">
      <c r="AD5753" s="6"/>
      <c r="AE5753" s="6"/>
    </row>
    <row r="5754" spans="10:31" x14ac:dyDescent="0.25">
      <c r="J5754" s="7"/>
      <c r="AD5754" s="6"/>
      <c r="AE5754" s="6"/>
    </row>
    <row r="5755" spans="10:31" x14ac:dyDescent="0.25">
      <c r="AD5755" s="6"/>
      <c r="AE5755" s="6"/>
    </row>
    <row r="5756" spans="10:31" x14ac:dyDescent="0.25">
      <c r="AD5756" s="6"/>
      <c r="AE5756" s="6"/>
    </row>
    <row r="5757" spans="10:31" x14ac:dyDescent="0.25">
      <c r="AD5757" s="6"/>
      <c r="AE5757" s="6"/>
    </row>
    <row r="5758" spans="10:31" x14ac:dyDescent="0.25">
      <c r="AD5758" s="6"/>
      <c r="AE5758" s="6"/>
    </row>
    <row r="5759" spans="10:31" x14ac:dyDescent="0.25">
      <c r="AD5759" s="6"/>
      <c r="AE5759" s="6"/>
    </row>
    <row r="5760" spans="10:31" x14ac:dyDescent="0.25">
      <c r="AD5760" s="6"/>
      <c r="AE5760" s="6"/>
    </row>
    <row r="5761" spans="13:31" x14ac:dyDescent="0.25">
      <c r="AD5761" s="6"/>
      <c r="AE5761" s="6"/>
    </row>
    <row r="5762" spans="13:31" x14ac:dyDescent="0.25">
      <c r="AD5762" s="6"/>
      <c r="AE5762" s="6"/>
    </row>
    <row r="5763" spans="13:31" x14ac:dyDescent="0.25">
      <c r="AD5763" s="6"/>
      <c r="AE5763" s="6"/>
    </row>
    <row r="5764" spans="13:31" x14ac:dyDescent="0.25">
      <c r="AD5764" s="6"/>
      <c r="AE5764" s="6"/>
    </row>
    <row r="5765" spans="13:31" x14ac:dyDescent="0.25">
      <c r="AD5765" s="6"/>
      <c r="AE5765" s="6"/>
    </row>
    <row r="5766" spans="13:31" x14ac:dyDescent="0.25">
      <c r="M5766" s="7"/>
      <c r="AD5766" s="6"/>
      <c r="AE5766" s="6"/>
    </row>
    <row r="5767" spans="13:31" x14ac:dyDescent="0.25">
      <c r="AD5767" s="6"/>
      <c r="AE5767" s="6"/>
    </row>
    <row r="5768" spans="13:31" x14ac:dyDescent="0.25">
      <c r="AD5768" s="6"/>
      <c r="AE5768" s="6"/>
    </row>
    <row r="5769" spans="13:31" x14ac:dyDescent="0.25">
      <c r="AD5769" s="6"/>
      <c r="AE5769" s="6"/>
    </row>
    <row r="5770" spans="13:31" x14ac:dyDescent="0.25">
      <c r="AD5770" s="6"/>
      <c r="AE5770" s="6"/>
    </row>
    <row r="5771" spans="13:31" x14ac:dyDescent="0.25">
      <c r="AD5771" s="6"/>
      <c r="AE5771" s="6"/>
    </row>
    <row r="5772" spans="13:31" x14ac:dyDescent="0.25">
      <c r="AD5772" s="6"/>
      <c r="AE5772" s="6"/>
    </row>
    <row r="5773" spans="13:31" x14ac:dyDescent="0.25">
      <c r="AD5773" s="6"/>
      <c r="AE5773" s="6"/>
    </row>
    <row r="5774" spans="13:31" x14ac:dyDescent="0.25">
      <c r="AD5774" s="6"/>
      <c r="AE5774" s="6"/>
    </row>
    <row r="5775" spans="13:31" x14ac:dyDescent="0.25">
      <c r="M5775" s="7"/>
      <c r="AD5775" s="6"/>
      <c r="AE5775" s="6"/>
    </row>
    <row r="5776" spans="13:31" x14ac:dyDescent="0.25">
      <c r="AD5776" s="6"/>
      <c r="AE5776" s="6"/>
    </row>
    <row r="5777" spans="13:31" x14ac:dyDescent="0.25">
      <c r="AD5777" s="6"/>
      <c r="AE5777" s="6"/>
    </row>
    <row r="5778" spans="13:31" x14ac:dyDescent="0.25">
      <c r="AD5778" s="6"/>
      <c r="AE5778" s="6"/>
    </row>
    <row r="5779" spans="13:31" x14ac:dyDescent="0.25">
      <c r="AD5779" s="6"/>
      <c r="AE5779" s="6"/>
    </row>
    <row r="5780" spans="13:31" x14ac:dyDescent="0.25">
      <c r="AD5780" s="6"/>
      <c r="AE5780" s="6"/>
    </row>
    <row r="5781" spans="13:31" x14ac:dyDescent="0.25">
      <c r="AD5781" s="6"/>
      <c r="AE5781" s="6"/>
    </row>
    <row r="5782" spans="13:31" x14ac:dyDescent="0.25">
      <c r="AD5782" s="6"/>
      <c r="AE5782" s="6"/>
    </row>
    <row r="5783" spans="13:31" x14ac:dyDescent="0.25">
      <c r="AD5783" s="6"/>
      <c r="AE5783" s="6"/>
    </row>
    <row r="5784" spans="13:31" x14ac:dyDescent="0.25">
      <c r="AD5784" s="6"/>
      <c r="AE5784" s="6"/>
    </row>
    <row r="5785" spans="13:31" x14ac:dyDescent="0.25">
      <c r="AD5785" s="6"/>
      <c r="AE5785" s="6"/>
    </row>
    <row r="5786" spans="13:31" x14ac:dyDescent="0.25">
      <c r="AD5786" s="6"/>
      <c r="AE5786" s="6"/>
    </row>
    <row r="5787" spans="13:31" x14ac:dyDescent="0.25">
      <c r="AD5787" s="6"/>
      <c r="AE5787" s="6"/>
    </row>
    <row r="5788" spans="13:31" x14ac:dyDescent="0.25">
      <c r="AD5788" s="6"/>
      <c r="AE5788" s="6"/>
    </row>
    <row r="5789" spans="13:31" x14ac:dyDescent="0.25">
      <c r="M5789" s="7"/>
      <c r="AD5789" s="6"/>
      <c r="AE5789" s="6"/>
    </row>
    <row r="5790" spans="13:31" x14ac:dyDescent="0.25">
      <c r="AD5790" s="6"/>
      <c r="AE5790" s="6"/>
    </row>
    <row r="5791" spans="13:31" x14ac:dyDescent="0.25">
      <c r="AD5791" s="6"/>
      <c r="AE5791" s="6"/>
    </row>
    <row r="5792" spans="13:31" x14ac:dyDescent="0.25">
      <c r="AD5792" s="6"/>
      <c r="AE5792" s="6"/>
    </row>
    <row r="5793" spans="30:33" x14ac:dyDescent="0.25">
      <c r="AD5793" s="6"/>
      <c r="AE5793" s="6"/>
    </row>
    <row r="5794" spans="30:33" x14ac:dyDescent="0.25">
      <c r="AD5794" s="6"/>
      <c r="AE5794" s="6"/>
    </row>
    <row r="5795" spans="30:33" x14ac:dyDescent="0.25">
      <c r="AD5795" s="6"/>
      <c r="AE5795" s="6"/>
    </row>
    <row r="5796" spans="30:33" x14ac:dyDescent="0.25">
      <c r="AD5796" s="6"/>
      <c r="AE5796" s="6"/>
    </row>
    <row r="5797" spans="30:33" x14ac:dyDescent="0.25">
      <c r="AD5797" s="6"/>
      <c r="AE5797" s="6"/>
    </row>
    <row r="5798" spans="30:33" x14ac:dyDescent="0.25">
      <c r="AD5798" s="6"/>
      <c r="AE5798" s="6"/>
      <c r="AF5798" s="6"/>
      <c r="AG5798" s="6"/>
    </row>
    <row r="5799" spans="30:33" x14ac:dyDescent="0.25">
      <c r="AD5799" s="6"/>
      <c r="AE5799" s="6"/>
    </row>
    <row r="5800" spans="30:33" x14ac:dyDescent="0.25">
      <c r="AD5800" s="6"/>
      <c r="AE5800" s="6"/>
    </row>
    <row r="5801" spans="30:33" x14ac:dyDescent="0.25">
      <c r="AD5801" s="6"/>
      <c r="AE5801" s="6"/>
    </row>
    <row r="5802" spans="30:33" x14ac:dyDescent="0.25">
      <c r="AD5802" s="6"/>
      <c r="AE5802" s="6"/>
    </row>
    <row r="5803" spans="30:33" x14ac:dyDescent="0.25">
      <c r="AD5803" s="6"/>
      <c r="AE5803" s="6"/>
    </row>
    <row r="5804" spans="30:33" x14ac:dyDescent="0.25">
      <c r="AD5804" s="6"/>
      <c r="AE5804" s="6"/>
    </row>
    <row r="5805" spans="30:33" x14ac:dyDescent="0.25">
      <c r="AD5805" s="6"/>
      <c r="AE5805" s="6"/>
    </row>
    <row r="5806" spans="30:33" x14ac:dyDescent="0.25">
      <c r="AD5806" s="6"/>
      <c r="AE5806" s="6"/>
    </row>
    <row r="5807" spans="30:33" x14ac:dyDescent="0.25">
      <c r="AD5807" s="6"/>
      <c r="AE5807" s="6"/>
    </row>
    <row r="5808" spans="30:33" x14ac:dyDescent="0.25">
      <c r="AD5808" s="6"/>
      <c r="AE5808" s="6"/>
    </row>
    <row r="5809" spans="30:31" x14ac:dyDescent="0.25">
      <c r="AD5809" s="6"/>
      <c r="AE5809" s="6"/>
    </row>
    <row r="5810" spans="30:31" x14ac:dyDescent="0.25">
      <c r="AD5810" s="6"/>
      <c r="AE5810" s="6"/>
    </row>
    <row r="5811" spans="30:31" x14ac:dyDescent="0.25">
      <c r="AD5811" s="6"/>
      <c r="AE5811" s="6"/>
    </row>
    <row r="5812" spans="30:31" x14ac:dyDescent="0.25">
      <c r="AD5812" s="6"/>
      <c r="AE5812" s="6"/>
    </row>
    <row r="5813" spans="30:31" x14ac:dyDescent="0.25">
      <c r="AD5813" s="6"/>
      <c r="AE5813" s="6"/>
    </row>
    <row r="5814" spans="30:31" x14ac:dyDescent="0.25">
      <c r="AD5814" s="6"/>
      <c r="AE5814" s="6"/>
    </row>
    <row r="5815" spans="30:31" x14ac:dyDescent="0.25">
      <c r="AD5815" s="6"/>
      <c r="AE5815" s="6"/>
    </row>
    <row r="5816" spans="30:31" x14ac:dyDescent="0.25">
      <c r="AD5816" s="6"/>
      <c r="AE5816" s="6"/>
    </row>
    <row r="5817" spans="30:31" x14ac:dyDescent="0.25">
      <c r="AD5817" s="6"/>
      <c r="AE5817" s="6"/>
    </row>
    <row r="5818" spans="30:31" x14ac:dyDescent="0.25">
      <c r="AD5818" s="6"/>
      <c r="AE5818" s="6"/>
    </row>
    <row r="5819" spans="30:31" x14ac:dyDescent="0.25">
      <c r="AD5819" s="6"/>
      <c r="AE5819" s="6"/>
    </row>
    <row r="5820" spans="30:31" x14ac:dyDescent="0.25">
      <c r="AD5820" s="6"/>
      <c r="AE5820" s="6"/>
    </row>
    <row r="5821" spans="30:31" x14ac:dyDescent="0.25">
      <c r="AD5821" s="6"/>
      <c r="AE5821" s="6"/>
    </row>
    <row r="5822" spans="30:31" x14ac:dyDescent="0.25">
      <c r="AD5822" s="6"/>
      <c r="AE5822" s="6"/>
    </row>
    <row r="5823" spans="30:31" x14ac:dyDescent="0.25">
      <c r="AD5823" s="6"/>
      <c r="AE5823" s="6"/>
    </row>
    <row r="5824" spans="30:31" x14ac:dyDescent="0.25">
      <c r="AD5824" s="6"/>
      <c r="AE5824" s="6"/>
    </row>
    <row r="5825" spans="12:31" x14ac:dyDescent="0.25">
      <c r="AD5825" s="6"/>
      <c r="AE5825" s="6"/>
    </row>
    <row r="5826" spans="12:31" x14ac:dyDescent="0.25">
      <c r="AD5826" s="6"/>
      <c r="AE5826" s="6"/>
    </row>
    <row r="5827" spans="12:31" x14ac:dyDescent="0.25">
      <c r="AD5827" s="6"/>
      <c r="AE5827" s="6"/>
    </row>
    <row r="5828" spans="12:31" x14ac:dyDescent="0.25">
      <c r="AD5828" s="6"/>
      <c r="AE5828" s="6"/>
    </row>
    <row r="5829" spans="12:31" x14ac:dyDescent="0.25">
      <c r="AD5829" s="6"/>
      <c r="AE5829" s="6"/>
    </row>
    <row r="5830" spans="12:31" x14ac:dyDescent="0.25">
      <c r="AD5830" s="6"/>
      <c r="AE5830" s="6"/>
    </row>
    <row r="5831" spans="12:31" x14ac:dyDescent="0.25">
      <c r="L5831" s="7"/>
      <c r="AD5831" s="6"/>
      <c r="AE5831" s="6"/>
    </row>
    <row r="5832" spans="12:31" x14ac:dyDescent="0.25">
      <c r="AD5832" s="6"/>
      <c r="AE5832" s="6"/>
    </row>
    <row r="5833" spans="12:31" x14ac:dyDescent="0.25">
      <c r="AD5833" s="6"/>
      <c r="AE5833" s="6"/>
    </row>
    <row r="5834" spans="12:31" x14ac:dyDescent="0.25">
      <c r="AD5834" s="6"/>
      <c r="AE5834" s="6"/>
    </row>
    <row r="5835" spans="12:31" x14ac:dyDescent="0.25">
      <c r="AD5835" s="6"/>
      <c r="AE5835" s="6"/>
    </row>
    <row r="5836" spans="12:31" x14ac:dyDescent="0.25">
      <c r="AD5836" s="6"/>
      <c r="AE5836" s="6"/>
    </row>
    <row r="5837" spans="12:31" x14ac:dyDescent="0.25">
      <c r="AD5837" s="6"/>
      <c r="AE5837" s="6"/>
    </row>
    <row r="5838" spans="12:31" x14ac:dyDescent="0.25">
      <c r="AD5838" s="6"/>
      <c r="AE5838" s="6"/>
    </row>
    <row r="5839" spans="12:31" x14ac:dyDescent="0.25">
      <c r="AD5839" s="6"/>
      <c r="AE5839" s="6"/>
    </row>
    <row r="5840" spans="12:31" x14ac:dyDescent="0.25">
      <c r="AD5840" s="6"/>
      <c r="AE5840" s="6"/>
    </row>
    <row r="5841" spans="12:33" x14ac:dyDescent="0.25">
      <c r="AD5841" s="6"/>
      <c r="AE5841" s="6"/>
      <c r="AF5841" s="6"/>
      <c r="AG5841" s="6"/>
    </row>
    <row r="5842" spans="12:33" x14ac:dyDescent="0.25">
      <c r="AD5842" s="6"/>
      <c r="AE5842" s="6"/>
      <c r="AF5842" s="6"/>
      <c r="AG5842" s="6"/>
    </row>
    <row r="5843" spans="12:33" x14ac:dyDescent="0.25">
      <c r="AD5843" s="6"/>
      <c r="AE5843" s="6"/>
    </row>
    <row r="5844" spans="12:33" x14ac:dyDescent="0.25">
      <c r="AD5844" s="6"/>
      <c r="AE5844" s="6"/>
    </row>
    <row r="5845" spans="12:33" x14ac:dyDescent="0.25">
      <c r="AD5845" s="6"/>
      <c r="AE5845" s="6"/>
    </row>
    <row r="5846" spans="12:33" x14ac:dyDescent="0.25">
      <c r="AD5846" s="6"/>
      <c r="AE5846" s="6"/>
    </row>
    <row r="5847" spans="12:33" x14ac:dyDescent="0.25">
      <c r="AD5847" s="6"/>
      <c r="AE5847" s="6"/>
    </row>
    <row r="5848" spans="12:33" x14ac:dyDescent="0.25">
      <c r="L5848" s="7"/>
      <c r="AD5848" s="6"/>
      <c r="AE5848" s="6"/>
    </row>
    <row r="5849" spans="12:33" x14ac:dyDescent="0.25">
      <c r="M5849" s="7"/>
      <c r="AD5849" s="6"/>
      <c r="AE5849" s="6"/>
    </row>
    <row r="5850" spans="12:33" x14ac:dyDescent="0.25">
      <c r="AD5850" s="6"/>
      <c r="AE5850" s="6"/>
    </row>
    <row r="5851" spans="12:33" x14ac:dyDescent="0.25">
      <c r="AD5851" s="6"/>
      <c r="AE5851" s="6"/>
    </row>
    <row r="5852" spans="12:33" x14ac:dyDescent="0.25">
      <c r="M5852" s="7"/>
      <c r="AD5852" s="6"/>
      <c r="AE5852" s="6"/>
    </row>
    <row r="5853" spans="12:33" x14ac:dyDescent="0.25">
      <c r="AD5853" s="6"/>
      <c r="AE5853" s="6"/>
    </row>
    <row r="5854" spans="12:33" x14ac:dyDescent="0.25">
      <c r="AD5854" s="6"/>
      <c r="AE5854" s="6"/>
    </row>
    <row r="5855" spans="12:33" x14ac:dyDescent="0.25">
      <c r="AD5855" s="6"/>
      <c r="AE5855" s="6"/>
    </row>
    <row r="5856" spans="12:33" x14ac:dyDescent="0.25">
      <c r="AD5856" s="6"/>
      <c r="AE5856" s="6"/>
    </row>
    <row r="5857" spans="10:31" x14ac:dyDescent="0.25">
      <c r="M5857" s="7"/>
      <c r="AD5857" s="6"/>
      <c r="AE5857" s="6"/>
    </row>
    <row r="5858" spans="10:31" x14ac:dyDescent="0.25">
      <c r="AD5858" s="6"/>
      <c r="AE5858" s="6"/>
    </row>
    <row r="5859" spans="10:31" x14ac:dyDescent="0.25">
      <c r="AD5859" s="6"/>
      <c r="AE5859" s="6"/>
    </row>
    <row r="5860" spans="10:31" x14ac:dyDescent="0.25">
      <c r="AD5860" s="6"/>
      <c r="AE5860" s="6"/>
    </row>
    <row r="5861" spans="10:31" x14ac:dyDescent="0.25">
      <c r="AD5861" s="6"/>
      <c r="AE5861" s="6"/>
    </row>
    <row r="5862" spans="10:31" x14ac:dyDescent="0.25">
      <c r="AD5862" s="6"/>
      <c r="AE5862" s="6"/>
    </row>
    <row r="5863" spans="10:31" x14ac:dyDescent="0.25">
      <c r="AD5863" s="6"/>
      <c r="AE5863" s="6"/>
    </row>
    <row r="5864" spans="10:31" x14ac:dyDescent="0.25">
      <c r="AD5864" s="6"/>
      <c r="AE5864" s="6"/>
    </row>
    <row r="5865" spans="10:31" x14ac:dyDescent="0.25">
      <c r="AD5865" s="6"/>
      <c r="AE5865" s="6"/>
    </row>
    <row r="5866" spans="10:31" x14ac:dyDescent="0.25">
      <c r="AD5866" s="6"/>
      <c r="AE5866" s="6"/>
    </row>
    <row r="5867" spans="10:31" x14ac:dyDescent="0.25">
      <c r="J5867" s="7"/>
      <c r="AD5867" s="6"/>
      <c r="AE5867" s="6"/>
    </row>
    <row r="5868" spans="10:31" x14ac:dyDescent="0.25">
      <c r="AD5868" s="6"/>
      <c r="AE5868" s="6"/>
    </row>
    <row r="5869" spans="10:31" x14ac:dyDescent="0.25">
      <c r="AD5869" s="6"/>
      <c r="AE5869" s="6"/>
    </row>
    <row r="5870" spans="10:31" x14ac:dyDescent="0.25">
      <c r="AD5870" s="6"/>
      <c r="AE5870" s="6"/>
    </row>
    <row r="5871" spans="10:31" x14ac:dyDescent="0.25">
      <c r="AD5871" s="6"/>
      <c r="AE5871" s="6"/>
    </row>
    <row r="5872" spans="10:31" x14ac:dyDescent="0.25">
      <c r="AD5872" s="6"/>
      <c r="AE5872" s="6"/>
    </row>
    <row r="5873" spans="13:33" x14ac:dyDescent="0.25">
      <c r="AD5873" s="6"/>
      <c r="AE5873" s="6"/>
    </row>
    <row r="5874" spans="13:33" x14ac:dyDescent="0.25">
      <c r="AD5874" s="6"/>
      <c r="AE5874" s="6"/>
    </row>
    <row r="5875" spans="13:33" x14ac:dyDescent="0.25">
      <c r="AD5875" s="6"/>
      <c r="AE5875" s="6"/>
    </row>
    <row r="5876" spans="13:33" x14ac:dyDescent="0.25">
      <c r="AD5876" s="6"/>
      <c r="AE5876" s="6"/>
      <c r="AF5876" s="6"/>
      <c r="AG5876" s="6"/>
    </row>
    <row r="5877" spans="13:33" x14ac:dyDescent="0.25">
      <c r="AD5877" s="6"/>
      <c r="AE5877" s="6"/>
    </row>
    <row r="5878" spans="13:33" x14ac:dyDescent="0.25">
      <c r="AD5878" s="6"/>
      <c r="AE5878" s="6"/>
    </row>
    <row r="5879" spans="13:33" x14ac:dyDescent="0.25">
      <c r="AD5879" s="6"/>
      <c r="AE5879" s="6"/>
    </row>
    <row r="5880" spans="13:33" x14ac:dyDescent="0.25">
      <c r="AD5880" s="6"/>
      <c r="AE5880" s="6"/>
    </row>
    <row r="5881" spans="13:33" x14ac:dyDescent="0.25">
      <c r="AD5881" s="6"/>
      <c r="AE5881" s="6"/>
    </row>
    <row r="5882" spans="13:33" x14ac:dyDescent="0.25">
      <c r="M5882" s="7"/>
      <c r="AD5882" s="6"/>
      <c r="AE5882" s="6"/>
    </row>
    <row r="5883" spans="13:33" x14ac:dyDescent="0.25">
      <c r="M5883" s="7"/>
      <c r="AD5883" s="6"/>
      <c r="AE5883" s="6"/>
    </row>
    <row r="5884" spans="13:33" x14ac:dyDescent="0.25">
      <c r="AD5884" s="6"/>
      <c r="AE5884" s="6"/>
    </row>
    <row r="5885" spans="13:33" x14ac:dyDescent="0.25">
      <c r="AD5885" s="6"/>
      <c r="AE5885" s="6"/>
    </row>
    <row r="5886" spans="13:33" x14ac:dyDescent="0.25">
      <c r="AD5886" s="6"/>
      <c r="AE5886" s="6"/>
    </row>
    <row r="5887" spans="13:33" x14ac:dyDescent="0.25">
      <c r="AD5887" s="6"/>
      <c r="AE5887" s="6"/>
    </row>
    <row r="5888" spans="13:33" x14ac:dyDescent="0.25">
      <c r="AD5888" s="6"/>
      <c r="AE5888" s="6"/>
    </row>
    <row r="5889" spans="10:31" x14ac:dyDescent="0.25">
      <c r="AD5889" s="6"/>
      <c r="AE5889" s="6"/>
    </row>
    <row r="5890" spans="10:31" x14ac:dyDescent="0.25">
      <c r="AD5890" s="6"/>
      <c r="AE5890" s="6"/>
    </row>
    <row r="5891" spans="10:31" x14ac:dyDescent="0.25">
      <c r="AD5891" s="6"/>
      <c r="AE5891" s="6"/>
    </row>
    <row r="5892" spans="10:31" x14ac:dyDescent="0.25">
      <c r="M5892" s="7"/>
      <c r="AD5892" s="6"/>
      <c r="AE5892" s="6"/>
    </row>
    <row r="5893" spans="10:31" x14ac:dyDescent="0.25">
      <c r="AD5893" s="6"/>
      <c r="AE5893" s="6"/>
    </row>
    <row r="5894" spans="10:31" x14ac:dyDescent="0.25">
      <c r="AD5894" s="6"/>
      <c r="AE5894" s="6"/>
    </row>
    <row r="5895" spans="10:31" x14ac:dyDescent="0.25">
      <c r="AD5895" s="6"/>
      <c r="AE5895" s="6"/>
    </row>
    <row r="5896" spans="10:31" x14ac:dyDescent="0.25">
      <c r="AD5896" s="6"/>
      <c r="AE5896" s="6"/>
    </row>
    <row r="5897" spans="10:31" x14ac:dyDescent="0.25">
      <c r="AD5897" s="6"/>
      <c r="AE5897" s="6"/>
    </row>
    <row r="5898" spans="10:31" x14ac:dyDescent="0.25">
      <c r="AD5898" s="6"/>
      <c r="AE5898" s="6"/>
    </row>
    <row r="5899" spans="10:31" x14ac:dyDescent="0.25">
      <c r="AD5899" s="6"/>
      <c r="AE5899" s="6"/>
    </row>
    <row r="5900" spans="10:31" x14ac:dyDescent="0.25">
      <c r="AD5900" s="6"/>
      <c r="AE5900" s="6"/>
    </row>
    <row r="5901" spans="10:31" x14ac:dyDescent="0.25">
      <c r="AD5901" s="6"/>
      <c r="AE5901" s="6"/>
    </row>
    <row r="5902" spans="10:31" x14ac:dyDescent="0.25">
      <c r="J5902" s="7"/>
      <c r="AD5902" s="6"/>
      <c r="AE5902" s="6"/>
    </row>
    <row r="5903" spans="10:31" x14ac:dyDescent="0.25">
      <c r="AD5903" s="6"/>
      <c r="AE5903" s="6"/>
    </row>
    <row r="5904" spans="10:31" x14ac:dyDescent="0.25">
      <c r="AD5904" s="6"/>
      <c r="AE5904" s="6"/>
    </row>
    <row r="5905" spans="9:31" x14ac:dyDescent="0.25">
      <c r="AD5905" s="6"/>
      <c r="AE5905" s="6"/>
    </row>
    <row r="5906" spans="9:31" x14ac:dyDescent="0.25">
      <c r="AD5906" s="6"/>
      <c r="AE5906" s="6"/>
    </row>
    <row r="5907" spans="9:31" x14ac:dyDescent="0.25">
      <c r="AD5907" s="6"/>
      <c r="AE5907" s="6"/>
    </row>
    <row r="5908" spans="9:31" x14ac:dyDescent="0.25">
      <c r="AD5908" s="6"/>
      <c r="AE5908" s="6"/>
    </row>
    <row r="5909" spans="9:31" x14ac:dyDescent="0.25">
      <c r="AD5909" s="6"/>
      <c r="AE5909" s="6"/>
    </row>
    <row r="5910" spans="9:31" x14ac:dyDescent="0.25">
      <c r="AD5910" s="6"/>
      <c r="AE5910" s="6"/>
    </row>
    <row r="5911" spans="9:31" x14ac:dyDescent="0.25">
      <c r="M5911" s="7"/>
      <c r="AD5911" s="6"/>
      <c r="AE5911" s="6"/>
    </row>
    <row r="5912" spans="9:31" x14ac:dyDescent="0.25">
      <c r="AD5912" s="6"/>
      <c r="AE5912" s="6"/>
    </row>
    <row r="5913" spans="9:31" x14ac:dyDescent="0.25">
      <c r="AD5913" s="6"/>
      <c r="AE5913" s="6"/>
    </row>
    <row r="5914" spans="9:31" x14ac:dyDescent="0.25">
      <c r="M5914" s="7"/>
      <c r="AD5914" s="6"/>
      <c r="AE5914" s="6"/>
    </row>
    <row r="5915" spans="9:31" x14ac:dyDescent="0.25">
      <c r="AD5915" s="6"/>
      <c r="AE5915" s="6"/>
    </row>
    <row r="5916" spans="9:31" x14ac:dyDescent="0.25">
      <c r="AD5916" s="6"/>
      <c r="AE5916" s="6"/>
    </row>
    <row r="5917" spans="9:31" x14ac:dyDescent="0.25">
      <c r="AD5917" s="6"/>
      <c r="AE5917" s="6"/>
    </row>
    <row r="5918" spans="9:31" x14ac:dyDescent="0.25">
      <c r="AD5918" s="6"/>
      <c r="AE5918" s="6"/>
    </row>
    <row r="5919" spans="9:31" x14ac:dyDescent="0.25">
      <c r="M5919" s="7"/>
      <c r="AD5919" s="6"/>
      <c r="AE5919" s="6"/>
    </row>
    <row r="5920" spans="9:31" x14ac:dyDescent="0.25">
      <c r="I5920" s="7"/>
      <c r="J5920" s="7"/>
      <c r="K5920" s="7"/>
      <c r="L5920" s="7"/>
      <c r="AD5920" s="6"/>
      <c r="AE5920" s="6"/>
    </row>
    <row r="5921" spans="13:33" x14ac:dyDescent="0.25">
      <c r="AD5921" s="6"/>
      <c r="AE5921" s="6"/>
    </row>
    <row r="5922" spans="13:33" x14ac:dyDescent="0.25">
      <c r="AD5922" s="6"/>
      <c r="AE5922" s="6"/>
      <c r="AF5922" s="6"/>
      <c r="AG5922" s="6"/>
    </row>
    <row r="5923" spans="13:33" x14ac:dyDescent="0.25">
      <c r="AD5923" s="6"/>
      <c r="AE5923" s="6"/>
    </row>
    <row r="5924" spans="13:33" x14ac:dyDescent="0.25">
      <c r="AD5924" s="6"/>
      <c r="AE5924" s="6"/>
    </row>
    <row r="5925" spans="13:33" x14ac:dyDescent="0.25">
      <c r="AD5925" s="6"/>
      <c r="AE5925" s="6"/>
    </row>
    <row r="5926" spans="13:33" x14ac:dyDescent="0.25">
      <c r="AD5926" s="6"/>
      <c r="AE5926" s="6"/>
    </row>
    <row r="5927" spans="13:33" x14ac:dyDescent="0.25">
      <c r="AD5927" s="6"/>
      <c r="AE5927" s="6"/>
    </row>
    <row r="5928" spans="13:33" x14ac:dyDescent="0.25">
      <c r="AD5928" s="6"/>
      <c r="AE5928" s="6"/>
    </row>
    <row r="5929" spans="13:33" x14ac:dyDescent="0.25">
      <c r="AD5929" s="6"/>
      <c r="AE5929" s="6"/>
    </row>
    <row r="5930" spans="13:33" x14ac:dyDescent="0.25">
      <c r="AD5930" s="6"/>
      <c r="AE5930" s="6"/>
    </row>
    <row r="5931" spans="13:33" x14ac:dyDescent="0.25">
      <c r="AD5931" s="6"/>
      <c r="AE5931" s="6"/>
    </row>
    <row r="5932" spans="13:33" x14ac:dyDescent="0.25">
      <c r="M5932" s="7"/>
      <c r="AD5932" s="6"/>
      <c r="AE5932" s="6"/>
    </row>
    <row r="5933" spans="13:33" x14ac:dyDescent="0.25">
      <c r="AD5933" s="6"/>
      <c r="AE5933" s="6"/>
    </row>
    <row r="5934" spans="13:33" x14ac:dyDescent="0.25">
      <c r="AD5934" s="6"/>
      <c r="AE5934" s="6"/>
    </row>
    <row r="5935" spans="13:33" x14ac:dyDescent="0.25">
      <c r="AD5935" s="6"/>
      <c r="AE5935" s="6"/>
    </row>
    <row r="5936" spans="13:33" x14ac:dyDescent="0.25">
      <c r="AD5936" s="6"/>
      <c r="AE5936" s="6"/>
    </row>
    <row r="5937" spans="9:31" x14ac:dyDescent="0.25">
      <c r="AD5937" s="6"/>
      <c r="AE5937" s="6"/>
    </row>
    <row r="5938" spans="9:31" x14ac:dyDescent="0.25">
      <c r="AD5938" s="6"/>
      <c r="AE5938" s="6"/>
    </row>
    <row r="5939" spans="9:31" x14ac:dyDescent="0.25">
      <c r="AD5939" s="6"/>
      <c r="AE5939" s="6"/>
    </row>
    <row r="5940" spans="9:31" x14ac:dyDescent="0.25">
      <c r="M5940" s="7"/>
      <c r="AD5940" s="6"/>
      <c r="AE5940" s="6"/>
    </row>
    <row r="5941" spans="9:31" x14ac:dyDescent="0.25">
      <c r="AD5941" s="6"/>
      <c r="AE5941" s="6"/>
    </row>
    <row r="5942" spans="9:31" x14ac:dyDescent="0.25">
      <c r="AD5942" s="6"/>
      <c r="AE5942" s="6"/>
    </row>
    <row r="5943" spans="9:31" x14ac:dyDescent="0.25">
      <c r="AD5943" s="6"/>
      <c r="AE5943" s="6"/>
    </row>
    <row r="5944" spans="9:31" x14ac:dyDescent="0.25">
      <c r="AD5944" s="6"/>
      <c r="AE5944" s="6"/>
    </row>
    <row r="5945" spans="9:31" x14ac:dyDescent="0.25">
      <c r="AD5945" s="6"/>
      <c r="AE5945" s="6"/>
    </row>
    <row r="5946" spans="9:31" x14ac:dyDescent="0.25">
      <c r="AD5946" s="6"/>
      <c r="AE5946" s="6"/>
    </row>
    <row r="5947" spans="9:31" x14ac:dyDescent="0.25">
      <c r="M5947" s="7"/>
      <c r="AD5947" s="6"/>
      <c r="AE5947" s="6"/>
    </row>
    <row r="5948" spans="9:31" x14ac:dyDescent="0.25">
      <c r="AD5948" s="6"/>
      <c r="AE5948" s="6"/>
    </row>
    <row r="5949" spans="9:31" x14ac:dyDescent="0.25">
      <c r="I5949" s="7"/>
      <c r="J5949" s="7"/>
      <c r="K5949" s="7"/>
      <c r="L5949" s="7"/>
      <c r="AD5949" s="6"/>
      <c r="AE5949" s="6"/>
    </row>
    <row r="5950" spans="9:31" x14ac:dyDescent="0.25">
      <c r="AD5950" s="6"/>
      <c r="AE5950" s="6"/>
    </row>
    <row r="5951" spans="9:31" x14ac:dyDescent="0.25">
      <c r="AD5951" s="6"/>
      <c r="AE5951" s="6"/>
    </row>
    <row r="5952" spans="9:31" x14ac:dyDescent="0.25">
      <c r="AD5952" s="6"/>
      <c r="AE5952" s="6"/>
    </row>
    <row r="5953" spans="10:31" x14ac:dyDescent="0.25">
      <c r="J5953" s="7"/>
      <c r="AD5953" s="6"/>
      <c r="AE5953" s="6"/>
    </row>
    <row r="5954" spans="10:31" x14ac:dyDescent="0.25">
      <c r="J5954" s="7"/>
      <c r="AD5954" s="6"/>
      <c r="AE5954" s="6"/>
    </row>
    <row r="5955" spans="10:31" x14ac:dyDescent="0.25">
      <c r="J5955" s="7"/>
      <c r="M5955" s="7"/>
      <c r="AD5955" s="6"/>
      <c r="AE5955" s="6"/>
    </row>
    <row r="5956" spans="10:31" x14ac:dyDescent="0.25">
      <c r="AD5956" s="6"/>
      <c r="AE5956" s="6"/>
    </row>
    <row r="5957" spans="10:31" x14ac:dyDescent="0.25">
      <c r="AD5957" s="6"/>
      <c r="AE5957" s="6"/>
    </row>
    <row r="5958" spans="10:31" x14ac:dyDescent="0.25">
      <c r="AD5958" s="6"/>
      <c r="AE5958" s="6"/>
    </row>
    <row r="5959" spans="10:31" x14ac:dyDescent="0.25">
      <c r="AD5959" s="6"/>
      <c r="AE5959" s="6"/>
    </row>
    <row r="5960" spans="10:31" x14ac:dyDescent="0.25">
      <c r="AD5960" s="6"/>
      <c r="AE5960" s="6"/>
    </row>
    <row r="5961" spans="10:31" x14ac:dyDescent="0.25">
      <c r="AD5961" s="6"/>
      <c r="AE5961" s="6"/>
    </row>
    <row r="5962" spans="10:31" x14ac:dyDescent="0.25">
      <c r="AD5962" s="6"/>
      <c r="AE5962" s="6"/>
    </row>
    <row r="5963" spans="10:31" x14ac:dyDescent="0.25">
      <c r="AD5963" s="6"/>
      <c r="AE5963" s="6"/>
    </row>
    <row r="5964" spans="10:31" x14ac:dyDescent="0.25">
      <c r="AD5964" s="6"/>
      <c r="AE5964" s="6"/>
    </row>
    <row r="5965" spans="10:31" x14ac:dyDescent="0.25">
      <c r="AD5965" s="6"/>
      <c r="AE5965" s="6"/>
    </row>
    <row r="5966" spans="10:31" x14ac:dyDescent="0.25">
      <c r="AD5966" s="6"/>
      <c r="AE5966" s="6"/>
    </row>
    <row r="5967" spans="10:31" x14ac:dyDescent="0.25">
      <c r="AD5967" s="6"/>
      <c r="AE5967" s="6"/>
    </row>
    <row r="5968" spans="10:31" x14ac:dyDescent="0.25">
      <c r="L5968" s="7"/>
      <c r="M5968" s="7"/>
      <c r="AD5968" s="6"/>
      <c r="AE5968" s="6"/>
    </row>
    <row r="5969" spans="9:33" x14ac:dyDescent="0.25">
      <c r="J5969" s="7"/>
      <c r="AD5969" s="6"/>
      <c r="AE5969" s="6"/>
      <c r="AF5969" s="6"/>
      <c r="AG5969" s="6"/>
    </row>
    <row r="5970" spans="9:33" x14ac:dyDescent="0.25">
      <c r="AD5970" s="6"/>
      <c r="AE5970" s="6"/>
    </row>
    <row r="5971" spans="9:33" x14ac:dyDescent="0.25">
      <c r="AD5971" s="6"/>
      <c r="AE5971" s="6"/>
    </row>
    <row r="5972" spans="9:33" x14ac:dyDescent="0.25">
      <c r="AD5972" s="6"/>
      <c r="AE5972" s="6"/>
    </row>
    <row r="5973" spans="9:33" x14ac:dyDescent="0.25">
      <c r="AD5973" s="6"/>
      <c r="AE5973" s="6"/>
    </row>
    <row r="5974" spans="9:33" x14ac:dyDescent="0.25">
      <c r="I5974" s="7"/>
      <c r="J5974" s="7"/>
      <c r="K5974" s="7"/>
      <c r="L5974" s="7"/>
      <c r="AD5974" s="6"/>
      <c r="AE5974" s="6"/>
    </row>
    <row r="5975" spans="9:33" x14ac:dyDescent="0.25">
      <c r="J5975" s="7"/>
      <c r="AD5975" s="6"/>
      <c r="AE5975" s="6"/>
    </row>
    <row r="5976" spans="9:33" x14ac:dyDescent="0.25">
      <c r="M5976" s="7"/>
      <c r="AD5976" s="6"/>
      <c r="AE5976" s="6"/>
    </row>
    <row r="5977" spans="9:33" x14ac:dyDescent="0.25">
      <c r="AD5977" s="6"/>
      <c r="AE5977" s="6"/>
    </row>
    <row r="5978" spans="9:33" x14ac:dyDescent="0.25">
      <c r="AD5978" s="6"/>
      <c r="AE5978" s="6"/>
    </row>
    <row r="5979" spans="9:33" x14ac:dyDescent="0.25">
      <c r="AD5979" s="6"/>
      <c r="AE5979" s="6"/>
    </row>
    <row r="5980" spans="9:33" x14ac:dyDescent="0.25">
      <c r="AD5980" s="6"/>
      <c r="AE5980" s="6"/>
    </row>
    <row r="5981" spans="9:33" x14ac:dyDescent="0.25">
      <c r="AD5981" s="6"/>
      <c r="AE5981" s="6"/>
    </row>
    <row r="5982" spans="9:33" x14ac:dyDescent="0.25">
      <c r="M5982" s="7"/>
      <c r="AD5982" s="6"/>
      <c r="AE5982" s="6"/>
    </row>
    <row r="5983" spans="9:33" x14ac:dyDescent="0.25">
      <c r="M5983" s="7"/>
      <c r="AD5983" s="6"/>
      <c r="AE5983" s="6"/>
    </row>
    <row r="5984" spans="9:33" x14ac:dyDescent="0.25">
      <c r="AD5984" s="6"/>
      <c r="AE5984" s="6"/>
      <c r="AF5984" s="6"/>
      <c r="AG5984" s="6"/>
    </row>
    <row r="5985" spans="9:33" x14ac:dyDescent="0.25">
      <c r="AD5985" s="6"/>
      <c r="AE5985" s="6"/>
      <c r="AF5985" s="6"/>
      <c r="AG5985" s="6"/>
    </row>
    <row r="5986" spans="9:33" x14ac:dyDescent="0.25">
      <c r="L5986" s="7"/>
      <c r="M5986" s="7"/>
      <c r="AD5986" s="6"/>
      <c r="AE5986" s="6"/>
      <c r="AF5986" s="6"/>
      <c r="AG5986" s="6"/>
    </row>
    <row r="5987" spans="9:33" x14ac:dyDescent="0.25">
      <c r="I5987" s="7"/>
      <c r="J5987" s="7"/>
      <c r="K5987" s="7"/>
      <c r="L5987" s="7"/>
      <c r="AD5987" s="6"/>
      <c r="AE5987" s="6"/>
      <c r="AF5987" s="6"/>
      <c r="AG5987" s="6"/>
    </row>
    <row r="5988" spans="9:33" x14ac:dyDescent="0.25">
      <c r="AD5988" s="6"/>
      <c r="AE5988" s="6"/>
      <c r="AF5988" s="6"/>
      <c r="AG5988" s="6"/>
    </row>
    <row r="5989" spans="9:33" x14ac:dyDescent="0.25">
      <c r="AD5989" s="6"/>
      <c r="AE5989" s="6"/>
      <c r="AF5989" s="6"/>
      <c r="AG5989" s="6"/>
    </row>
    <row r="5990" spans="9:33" x14ac:dyDescent="0.25">
      <c r="AD5990" s="6"/>
      <c r="AE5990" s="6"/>
      <c r="AF5990" s="6"/>
      <c r="AG5990" s="6"/>
    </row>
    <row r="5991" spans="9:33" x14ac:dyDescent="0.25">
      <c r="AD5991" s="6"/>
      <c r="AE5991" s="6"/>
      <c r="AF5991" s="6"/>
      <c r="AG5991" s="6"/>
    </row>
    <row r="5992" spans="9:33" x14ac:dyDescent="0.25">
      <c r="AD5992" s="6"/>
      <c r="AE5992" s="6"/>
      <c r="AF5992" s="6"/>
      <c r="AG5992" s="6"/>
    </row>
    <row r="5993" spans="9:33" x14ac:dyDescent="0.25">
      <c r="AD5993" s="6"/>
      <c r="AE5993" s="6"/>
      <c r="AF5993" s="6"/>
      <c r="AG5993" s="6"/>
    </row>
    <row r="5994" spans="9:33" x14ac:dyDescent="0.25">
      <c r="AD5994" s="6"/>
      <c r="AE5994" s="6"/>
      <c r="AF5994" s="6"/>
      <c r="AG5994" s="6"/>
    </row>
    <row r="5995" spans="9:33" x14ac:dyDescent="0.25">
      <c r="M5995" s="7"/>
      <c r="AD5995" s="6"/>
      <c r="AE5995" s="6"/>
      <c r="AF5995" s="6"/>
      <c r="AG5995" s="6"/>
    </row>
    <row r="5996" spans="9:33" x14ac:dyDescent="0.25">
      <c r="AD5996" s="6"/>
      <c r="AE5996" s="6"/>
      <c r="AF5996" s="6"/>
      <c r="AG5996" s="6"/>
    </row>
    <row r="5997" spans="9:33" x14ac:dyDescent="0.25">
      <c r="AD5997" s="6"/>
      <c r="AE5997" s="6"/>
      <c r="AF5997" s="6"/>
      <c r="AG5997" s="6"/>
    </row>
    <row r="5998" spans="9:33" x14ac:dyDescent="0.25">
      <c r="AD5998" s="6"/>
      <c r="AE5998" s="6"/>
      <c r="AF5998" s="6"/>
      <c r="AG5998" s="6"/>
    </row>
    <row r="5999" spans="9:33" x14ac:dyDescent="0.25">
      <c r="AD5999" s="6"/>
      <c r="AE5999" s="6"/>
      <c r="AF5999" s="6"/>
      <c r="AG5999" s="6"/>
    </row>
    <row r="6000" spans="9:33" x14ac:dyDescent="0.25">
      <c r="L6000" s="7"/>
      <c r="AD6000" s="6"/>
      <c r="AE6000" s="6"/>
      <c r="AF6000" s="6"/>
      <c r="AG6000" s="6"/>
    </row>
    <row r="6001" spans="9:33" x14ac:dyDescent="0.25">
      <c r="M6001" s="7"/>
      <c r="AD6001" s="6"/>
      <c r="AE6001" s="6"/>
      <c r="AF6001" s="6"/>
      <c r="AG6001" s="6"/>
    </row>
    <row r="6002" spans="9:33" x14ac:dyDescent="0.25">
      <c r="I6002" s="7"/>
      <c r="J6002" s="7"/>
      <c r="K6002" s="7"/>
      <c r="L6002" s="7"/>
      <c r="AD6002" s="6"/>
      <c r="AE6002" s="6"/>
      <c r="AF6002" s="6"/>
      <c r="AG6002" s="6"/>
    </row>
    <row r="6003" spans="9:33" x14ac:dyDescent="0.25">
      <c r="AD6003" s="6"/>
      <c r="AE6003" s="6"/>
      <c r="AF6003" s="6"/>
      <c r="AG6003" s="6"/>
    </row>
    <row r="6004" spans="9:33" x14ac:dyDescent="0.25">
      <c r="AD6004" s="6"/>
      <c r="AE6004" s="6"/>
      <c r="AF6004" s="6"/>
      <c r="AG6004" s="6"/>
    </row>
    <row r="6005" spans="9:33" x14ac:dyDescent="0.25">
      <c r="AD6005" s="6"/>
      <c r="AE6005" s="6"/>
      <c r="AF6005" s="6"/>
      <c r="AG6005" s="6"/>
    </row>
    <row r="6006" spans="9:33" x14ac:dyDescent="0.25">
      <c r="L6006" s="7"/>
      <c r="AD6006" s="6"/>
      <c r="AE6006" s="6"/>
      <c r="AF6006" s="6"/>
      <c r="AG6006" s="6"/>
    </row>
    <row r="6007" spans="9:33" x14ac:dyDescent="0.25">
      <c r="AD6007" s="6"/>
      <c r="AE6007" s="6"/>
      <c r="AF6007" s="6"/>
      <c r="AG6007" s="6"/>
    </row>
    <row r="6008" spans="9:33" x14ac:dyDescent="0.25">
      <c r="AD6008" s="6"/>
      <c r="AE6008" s="6"/>
      <c r="AF6008" s="6"/>
      <c r="AG6008" s="6"/>
    </row>
    <row r="6009" spans="9:33" x14ac:dyDescent="0.25">
      <c r="AD6009" s="6"/>
      <c r="AE6009" s="6"/>
      <c r="AF6009" s="6"/>
      <c r="AG6009" s="6"/>
    </row>
    <row r="6010" spans="9:33" x14ac:dyDescent="0.25">
      <c r="I6010" s="7"/>
      <c r="J6010" s="7"/>
      <c r="K6010" s="7"/>
      <c r="L6010" s="7"/>
      <c r="AD6010" s="6"/>
      <c r="AE6010" s="6"/>
      <c r="AF6010" s="6"/>
      <c r="AG6010" s="6"/>
    </row>
    <row r="6011" spans="9:33" x14ac:dyDescent="0.25">
      <c r="AD6011" s="6"/>
      <c r="AE6011" s="6"/>
      <c r="AF6011" s="6"/>
      <c r="AG6011" s="6"/>
    </row>
    <row r="6012" spans="9:33" x14ac:dyDescent="0.25">
      <c r="AD6012" s="6"/>
      <c r="AE6012" s="6"/>
      <c r="AF6012" s="6"/>
      <c r="AG6012" s="6"/>
    </row>
    <row r="6013" spans="9:33" x14ac:dyDescent="0.25">
      <c r="I6013" s="7"/>
      <c r="J6013" s="7"/>
      <c r="K6013" s="7"/>
      <c r="L6013" s="7"/>
      <c r="AD6013" s="6"/>
      <c r="AE6013" s="6"/>
      <c r="AF6013" s="6"/>
      <c r="AG6013" s="6"/>
    </row>
    <row r="6014" spans="9:33" x14ac:dyDescent="0.25">
      <c r="AD6014" s="6"/>
      <c r="AE6014" s="6"/>
      <c r="AF6014" s="6"/>
      <c r="AG6014" s="6"/>
    </row>
    <row r="6015" spans="9:33" x14ac:dyDescent="0.25">
      <c r="AD6015" s="6"/>
      <c r="AE6015" s="6"/>
      <c r="AF6015" s="6"/>
      <c r="AG6015" s="6"/>
    </row>
    <row r="6016" spans="9:33" x14ac:dyDescent="0.25">
      <c r="J6016" s="7"/>
      <c r="AD6016" s="6"/>
      <c r="AE6016" s="6"/>
      <c r="AF6016" s="6"/>
      <c r="AG6016" s="6"/>
    </row>
    <row r="6017" spans="9:33" x14ac:dyDescent="0.25">
      <c r="AD6017" s="6"/>
      <c r="AE6017" s="6"/>
      <c r="AF6017" s="6"/>
      <c r="AG6017" s="6"/>
    </row>
    <row r="6018" spans="9:33" x14ac:dyDescent="0.25">
      <c r="J6018" s="7"/>
      <c r="M6018" s="7"/>
      <c r="AD6018" s="6"/>
      <c r="AE6018" s="6"/>
      <c r="AF6018" s="6"/>
      <c r="AG6018" s="6"/>
    </row>
    <row r="6019" spans="9:33" x14ac:dyDescent="0.25">
      <c r="M6019" s="7"/>
      <c r="AD6019" s="6"/>
      <c r="AE6019" s="6"/>
      <c r="AF6019" s="6"/>
      <c r="AG6019" s="6"/>
    </row>
    <row r="6020" spans="9:33" x14ac:dyDescent="0.25">
      <c r="J6020" s="7"/>
      <c r="M6020" s="7"/>
      <c r="AD6020" s="6"/>
      <c r="AE6020" s="6"/>
      <c r="AF6020" s="6"/>
      <c r="AG6020" s="6"/>
    </row>
    <row r="6021" spans="9:33" x14ac:dyDescent="0.25">
      <c r="AD6021" s="6"/>
      <c r="AE6021" s="6"/>
      <c r="AF6021" s="6"/>
      <c r="AG6021" s="6"/>
    </row>
    <row r="6022" spans="9:33" x14ac:dyDescent="0.25">
      <c r="AD6022" s="6"/>
      <c r="AE6022" s="6"/>
      <c r="AF6022" s="6"/>
      <c r="AG6022" s="6"/>
    </row>
    <row r="6023" spans="9:33" x14ac:dyDescent="0.25">
      <c r="AD6023" s="6"/>
      <c r="AE6023" s="6"/>
      <c r="AF6023" s="6"/>
      <c r="AG6023" s="6"/>
    </row>
    <row r="6024" spans="9:33" x14ac:dyDescent="0.25">
      <c r="I6024" s="7"/>
      <c r="J6024" s="7"/>
      <c r="K6024" s="7"/>
      <c r="L6024" s="7"/>
      <c r="AD6024" s="6"/>
      <c r="AE6024" s="6"/>
      <c r="AF6024" s="6"/>
      <c r="AG6024" s="6"/>
    </row>
    <row r="6025" spans="9:33" x14ac:dyDescent="0.25">
      <c r="AD6025" s="6"/>
      <c r="AE6025" s="6"/>
    </row>
    <row r="6026" spans="9:33" x14ac:dyDescent="0.25">
      <c r="L6026" s="7"/>
      <c r="AD6026" s="6"/>
      <c r="AE6026" s="6"/>
    </row>
    <row r="6027" spans="9:33" x14ac:dyDescent="0.25">
      <c r="AD6027" s="6"/>
      <c r="AE6027" s="6"/>
    </row>
    <row r="6028" spans="9:33" x14ac:dyDescent="0.25">
      <c r="AD6028" s="6"/>
      <c r="AE6028" s="6"/>
    </row>
    <row r="6029" spans="9:33" x14ac:dyDescent="0.25">
      <c r="AD6029" s="6"/>
      <c r="AE6029" s="6"/>
    </row>
    <row r="6030" spans="9:33" x14ac:dyDescent="0.25">
      <c r="AD6030" s="6"/>
      <c r="AE6030" s="6"/>
    </row>
    <row r="6031" spans="9:33" x14ac:dyDescent="0.25">
      <c r="M6031" s="7"/>
      <c r="AD6031" s="6"/>
      <c r="AE6031" s="6"/>
    </row>
    <row r="6032" spans="9:33" x14ac:dyDescent="0.25">
      <c r="M6032" s="7"/>
      <c r="AD6032" s="6"/>
      <c r="AE6032" s="6"/>
    </row>
    <row r="6033" spans="9:33" x14ac:dyDescent="0.25">
      <c r="AD6033" s="6"/>
      <c r="AE6033" s="6"/>
    </row>
    <row r="6034" spans="9:33" x14ac:dyDescent="0.25">
      <c r="L6034" s="7"/>
      <c r="AD6034" s="6"/>
      <c r="AE6034" s="6"/>
    </row>
    <row r="6035" spans="9:33" x14ac:dyDescent="0.25">
      <c r="AD6035" s="6"/>
      <c r="AE6035" s="6"/>
    </row>
    <row r="6036" spans="9:33" x14ac:dyDescent="0.25">
      <c r="M6036" s="7"/>
      <c r="AD6036" s="6"/>
      <c r="AE6036" s="6"/>
    </row>
    <row r="6037" spans="9:33" x14ac:dyDescent="0.25">
      <c r="AD6037" s="6"/>
      <c r="AE6037" s="6"/>
    </row>
    <row r="6038" spans="9:33" x14ac:dyDescent="0.25">
      <c r="AD6038" s="6"/>
      <c r="AE6038" s="6"/>
    </row>
    <row r="6039" spans="9:33" x14ac:dyDescent="0.25">
      <c r="AD6039" s="6"/>
      <c r="AE6039" s="6"/>
    </row>
    <row r="6040" spans="9:33" x14ac:dyDescent="0.25">
      <c r="AD6040" s="6"/>
      <c r="AE6040" s="6"/>
    </row>
    <row r="6041" spans="9:33" x14ac:dyDescent="0.25">
      <c r="AD6041" s="6"/>
      <c r="AE6041" s="6"/>
    </row>
    <row r="6042" spans="9:33" x14ac:dyDescent="0.25">
      <c r="AD6042" s="6"/>
      <c r="AE6042" s="6"/>
    </row>
    <row r="6043" spans="9:33" x14ac:dyDescent="0.25">
      <c r="J6043" s="7"/>
      <c r="AD6043" s="6"/>
      <c r="AE6043" s="6"/>
    </row>
    <row r="6044" spans="9:33" x14ac:dyDescent="0.25">
      <c r="AD6044" s="6"/>
      <c r="AE6044" s="6"/>
    </row>
    <row r="6045" spans="9:33" x14ac:dyDescent="0.25">
      <c r="AD6045" s="6"/>
      <c r="AE6045" s="6"/>
    </row>
    <row r="6046" spans="9:33" x14ac:dyDescent="0.25">
      <c r="AD6046" s="6"/>
      <c r="AE6046" s="6"/>
    </row>
    <row r="6047" spans="9:33" x14ac:dyDescent="0.25">
      <c r="I6047" s="7"/>
      <c r="J6047" s="7"/>
      <c r="K6047" s="7"/>
      <c r="L6047" s="7"/>
      <c r="M6047" s="7"/>
      <c r="AD6047" s="6"/>
      <c r="AE6047" s="6"/>
      <c r="AF6047" s="6"/>
      <c r="AG6047" s="6"/>
    </row>
    <row r="6048" spans="9:33" x14ac:dyDescent="0.25">
      <c r="AD6048" s="6"/>
      <c r="AE6048" s="6"/>
    </row>
    <row r="6049" spans="9:31" x14ac:dyDescent="0.25">
      <c r="I6049" s="7"/>
      <c r="J6049" s="7"/>
      <c r="K6049" s="7"/>
      <c r="L6049" s="7"/>
      <c r="AD6049" s="6"/>
      <c r="AE6049" s="6"/>
    </row>
    <row r="6050" spans="9:31" x14ac:dyDescent="0.25">
      <c r="M6050" s="7"/>
      <c r="AD6050" s="6"/>
      <c r="AE6050" s="6"/>
    </row>
    <row r="6051" spans="9:31" x14ac:dyDescent="0.25">
      <c r="AD6051" s="6"/>
      <c r="AE6051" s="6"/>
    </row>
    <row r="6052" spans="9:31" x14ac:dyDescent="0.25">
      <c r="AD6052" s="6"/>
      <c r="AE6052" s="6"/>
    </row>
    <row r="6053" spans="9:31" x14ac:dyDescent="0.25">
      <c r="M6053" s="7"/>
      <c r="AD6053" s="6"/>
      <c r="AE6053" s="6"/>
    </row>
    <row r="6054" spans="9:31" x14ac:dyDescent="0.25">
      <c r="AD6054" s="6"/>
      <c r="AE6054" s="6"/>
    </row>
    <row r="6055" spans="9:31" x14ac:dyDescent="0.25">
      <c r="AD6055" s="6"/>
      <c r="AE6055" s="6"/>
    </row>
    <row r="6056" spans="9:31" x14ac:dyDescent="0.25">
      <c r="AD6056" s="6"/>
      <c r="AE6056" s="6"/>
    </row>
    <row r="6057" spans="9:31" x14ac:dyDescent="0.25">
      <c r="AD6057" s="6"/>
      <c r="AE6057" s="6"/>
    </row>
    <row r="6058" spans="9:31" x14ac:dyDescent="0.25">
      <c r="J6058" s="7"/>
      <c r="M6058" s="7"/>
      <c r="AD6058" s="6"/>
      <c r="AE6058" s="6"/>
    </row>
    <row r="6059" spans="9:31" x14ac:dyDescent="0.25">
      <c r="M6059" s="7"/>
      <c r="AD6059" s="6"/>
      <c r="AE6059" s="6"/>
    </row>
    <row r="6060" spans="9:31" x14ac:dyDescent="0.25">
      <c r="AD6060" s="6"/>
      <c r="AE6060" s="6"/>
    </row>
    <row r="6061" spans="9:31" x14ac:dyDescent="0.25">
      <c r="AD6061" s="6"/>
      <c r="AE6061" s="6"/>
    </row>
    <row r="6062" spans="9:31" x14ac:dyDescent="0.25">
      <c r="AD6062" s="6"/>
      <c r="AE6062" s="6"/>
    </row>
    <row r="6063" spans="9:31" x14ac:dyDescent="0.25">
      <c r="AD6063" s="6"/>
      <c r="AE6063" s="6"/>
    </row>
    <row r="6064" spans="9:31" x14ac:dyDescent="0.25">
      <c r="AD6064" s="6"/>
      <c r="AE6064" s="6"/>
    </row>
    <row r="6065" spans="10:33" x14ac:dyDescent="0.25">
      <c r="AD6065" s="6"/>
      <c r="AE6065" s="6"/>
    </row>
    <row r="6066" spans="10:33" x14ac:dyDescent="0.25">
      <c r="M6066" s="7"/>
      <c r="AD6066" s="6"/>
      <c r="AE6066" s="6"/>
    </row>
    <row r="6067" spans="10:33" x14ac:dyDescent="0.25">
      <c r="AD6067" s="6"/>
      <c r="AE6067" s="6"/>
    </row>
    <row r="6068" spans="10:33" x14ac:dyDescent="0.25">
      <c r="AD6068" s="6"/>
      <c r="AE6068" s="6"/>
    </row>
    <row r="6069" spans="10:33" x14ac:dyDescent="0.25">
      <c r="AD6069" s="6"/>
      <c r="AE6069" s="6"/>
    </row>
    <row r="6070" spans="10:33" x14ac:dyDescent="0.25">
      <c r="AD6070" s="6"/>
      <c r="AE6070" s="6"/>
    </row>
    <row r="6071" spans="10:33" x14ac:dyDescent="0.25">
      <c r="AD6071" s="6"/>
      <c r="AE6071" s="6"/>
    </row>
    <row r="6072" spans="10:33" x14ac:dyDescent="0.25">
      <c r="AD6072" s="6"/>
      <c r="AE6072" s="6"/>
    </row>
    <row r="6073" spans="10:33" x14ac:dyDescent="0.25">
      <c r="AD6073" s="6"/>
      <c r="AE6073" s="6"/>
    </row>
    <row r="6074" spans="10:33" x14ac:dyDescent="0.25">
      <c r="AD6074" s="6"/>
      <c r="AE6074" s="6"/>
    </row>
    <row r="6075" spans="10:33" x14ac:dyDescent="0.25">
      <c r="AD6075" s="6"/>
      <c r="AE6075" s="6"/>
      <c r="AF6075" s="6"/>
      <c r="AG6075" s="6"/>
    </row>
    <row r="6076" spans="10:33" x14ac:dyDescent="0.25">
      <c r="M6076" s="7"/>
      <c r="AD6076" s="6"/>
      <c r="AE6076" s="6"/>
    </row>
    <row r="6077" spans="10:33" x14ac:dyDescent="0.25">
      <c r="AD6077" s="6"/>
      <c r="AE6077" s="6"/>
    </row>
    <row r="6078" spans="10:33" x14ac:dyDescent="0.25">
      <c r="J6078" s="7"/>
      <c r="AD6078" s="6"/>
      <c r="AE6078" s="6"/>
    </row>
    <row r="6079" spans="10:33" x14ac:dyDescent="0.25">
      <c r="AD6079" s="6"/>
      <c r="AE6079" s="6"/>
    </row>
    <row r="6080" spans="10:33" x14ac:dyDescent="0.25">
      <c r="AD6080" s="6"/>
      <c r="AE6080" s="6"/>
    </row>
    <row r="6081" spans="10:33" x14ac:dyDescent="0.25">
      <c r="AD6081" s="6"/>
      <c r="AE6081" s="6"/>
    </row>
    <row r="6082" spans="10:33" x14ac:dyDescent="0.25">
      <c r="AD6082" s="6"/>
      <c r="AE6082" s="6"/>
      <c r="AF6082" s="6"/>
      <c r="AG6082" s="6"/>
    </row>
    <row r="6083" spans="10:33" x14ac:dyDescent="0.25">
      <c r="AD6083" s="6"/>
      <c r="AE6083" s="6"/>
      <c r="AF6083" s="6"/>
      <c r="AG6083" s="6"/>
    </row>
    <row r="6084" spans="10:33" x14ac:dyDescent="0.25">
      <c r="AD6084" s="6"/>
      <c r="AE6084" s="6"/>
    </row>
    <row r="6085" spans="10:33" x14ac:dyDescent="0.25">
      <c r="J6085" s="7"/>
      <c r="AD6085" s="6"/>
      <c r="AE6085" s="6"/>
    </row>
    <row r="6086" spans="10:33" x14ac:dyDescent="0.25">
      <c r="AD6086" s="6"/>
      <c r="AE6086" s="6"/>
    </row>
    <row r="6087" spans="10:33" x14ac:dyDescent="0.25">
      <c r="AD6087" s="6"/>
      <c r="AE6087" s="6"/>
    </row>
    <row r="6088" spans="10:33" x14ac:dyDescent="0.25">
      <c r="J6088" s="7"/>
      <c r="AD6088" s="6"/>
      <c r="AE6088" s="6"/>
    </row>
    <row r="6089" spans="10:33" x14ac:dyDescent="0.25">
      <c r="AD6089" s="6"/>
      <c r="AE6089" s="6"/>
    </row>
    <row r="6090" spans="10:33" x14ac:dyDescent="0.25">
      <c r="AD6090" s="6"/>
      <c r="AE6090" s="6"/>
      <c r="AF6090" s="6"/>
      <c r="AG6090" s="6"/>
    </row>
    <row r="6091" spans="10:33" x14ac:dyDescent="0.25">
      <c r="J6091" s="7"/>
      <c r="AD6091" s="6"/>
      <c r="AE6091" s="6"/>
    </row>
    <row r="6092" spans="10:33" x14ac:dyDescent="0.25">
      <c r="AD6092" s="6"/>
      <c r="AE6092" s="6"/>
    </row>
    <row r="6093" spans="10:33" x14ac:dyDescent="0.25">
      <c r="AD6093" s="6"/>
      <c r="AE6093" s="6"/>
    </row>
    <row r="6094" spans="10:33" x14ac:dyDescent="0.25">
      <c r="AD6094" s="6"/>
      <c r="AE6094" s="6"/>
    </row>
    <row r="6095" spans="10:33" x14ac:dyDescent="0.25">
      <c r="AD6095" s="6"/>
      <c r="AE6095" s="6"/>
    </row>
    <row r="6096" spans="10:33" x14ac:dyDescent="0.25">
      <c r="AD6096" s="6"/>
      <c r="AE6096" s="6"/>
    </row>
    <row r="6097" spans="13:31" x14ac:dyDescent="0.25">
      <c r="AD6097" s="6"/>
      <c r="AE6097" s="6"/>
    </row>
    <row r="6098" spans="13:31" x14ac:dyDescent="0.25">
      <c r="AD6098" s="6"/>
      <c r="AE6098" s="6"/>
    </row>
    <row r="6099" spans="13:31" x14ac:dyDescent="0.25">
      <c r="AD6099" s="6"/>
      <c r="AE6099" s="6"/>
    </row>
    <row r="6100" spans="13:31" x14ac:dyDescent="0.25">
      <c r="AD6100" s="6"/>
      <c r="AE6100" s="6"/>
    </row>
    <row r="6101" spans="13:31" x14ac:dyDescent="0.25">
      <c r="AD6101" s="6"/>
      <c r="AE6101" s="6"/>
    </row>
    <row r="6102" spans="13:31" x14ac:dyDescent="0.25">
      <c r="AD6102" s="6"/>
      <c r="AE6102" s="6"/>
    </row>
    <row r="6103" spans="13:31" x14ac:dyDescent="0.25">
      <c r="M6103" s="7"/>
      <c r="AD6103" s="6"/>
      <c r="AE6103" s="6"/>
    </row>
    <row r="6104" spans="13:31" x14ac:dyDescent="0.25">
      <c r="AD6104" s="6"/>
      <c r="AE6104" s="6"/>
    </row>
    <row r="6105" spans="13:31" x14ac:dyDescent="0.25">
      <c r="AD6105" s="6"/>
      <c r="AE6105" s="6"/>
    </row>
    <row r="6106" spans="13:31" x14ac:dyDescent="0.25">
      <c r="AD6106" s="6"/>
      <c r="AE6106" s="6"/>
    </row>
    <row r="6107" spans="13:31" x14ac:dyDescent="0.25">
      <c r="AD6107" s="6"/>
      <c r="AE6107" s="6"/>
    </row>
    <row r="6108" spans="13:31" x14ac:dyDescent="0.25">
      <c r="AD6108" s="6"/>
      <c r="AE6108" s="6"/>
    </row>
    <row r="6109" spans="13:31" x14ac:dyDescent="0.25">
      <c r="AD6109" s="6"/>
      <c r="AE6109" s="6"/>
    </row>
    <row r="6110" spans="13:31" x14ac:dyDescent="0.25">
      <c r="AD6110" s="6"/>
      <c r="AE6110" s="6"/>
    </row>
    <row r="6111" spans="13:31" x14ac:dyDescent="0.25">
      <c r="M6111" s="7"/>
      <c r="AD6111" s="6"/>
      <c r="AE6111" s="6"/>
    </row>
    <row r="6112" spans="13:31" x14ac:dyDescent="0.25">
      <c r="AD6112" s="6"/>
      <c r="AE6112" s="6"/>
    </row>
    <row r="6113" spans="9:31" x14ac:dyDescent="0.25">
      <c r="AD6113" s="6"/>
      <c r="AE6113" s="6"/>
    </row>
    <row r="6114" spans="9:31" x14ac:dyDescent="0.25">
      <c r="M6114" s="7"/>
      <c r="AD6114" s="6"/>
      <c r="AE6114" s="6"/>
    </row>
    <row r="6115" spans="9:31" x14ac:dyDescent="0.25">
      <c r="AD6115" s="6"/>
      <c r="AE6115" s="6"/>
    </row>
    <row r="6116" spans="9:31" x14ac:dyDescent="0.25">
      <c r="AD6116" s="6"/>
      <c r="AE6116" s="6"/>
    </row>
    <row r="6117" spans="9:31" x14ac:dyDescent="0.25">
      <c r="J6117" s="7"/>
      <c r="AD6117" s="6"/>
      <c r="AE6117" s="6"/>
    </row>
    <row r="6118" spans="9:31" x14ac:dyDescent="0.25">
      <c r="AD6118" s="6"/>
      <c r="AE6118" s="6"/>
    </row>
    <row r="6119" spans="9:31" x14ac:dyDescent="0.25">
      <c r="J6119" s="7"/>
      <c r="AD6119" s="6"/>
      <c r="AE6119" s="6"/>
    </row>
    <row r="6120" spans="9:31" x14ac:dyDescent="0.25">
      <c r="M6120" s="7"/>
      <c r="AD6120" s="6"/>
      <c r="AE6120" s="6"/>
    </row>
    <row r="6121" spans="9:31" x14ac:dyDescent="0.25">
      <c r="I6121" s="7"/>
      <c r="J6121" s="7"/>
      <c r="K6121" s="7"/>
      <c r="L6121" s="7"/>
      <c r="AD6121" s="6"/>
      <c r="AE6121" s="6"/>
    </row>
    <row r="6122" spans="9:31" x14ac:dyDescent="0.25">
      <c r="AD6122" s="6"/>
      <c r="AE6122" s="6"/>
    </row>
    <row r="6123" spans="9:31" x14ac:dyDescent="0.25">
      <c r="J6123" s="7"/>
      <c r="AD6123" s="6"/>
      <c r="AE6123" s="6"/>
    </row>
    <row r="6124" spans="9:31" x14ac:dyDescent="0.25">
      <c r="AD6124" s="6"/>
      <c r="AE6124" s="6"/>
    </row>
    <row r="6125" spans="9:31" x14ac:dyDescent="0.25">
      <c r="AD6125" s="6"/>
      <c r="AE6125" s="6"/>
    </row>
    <row r="6126" spans="9:31" x14ac:dyDescent="0.25">
      <c r="AD6126" s="6"/>
      <c r="AE6126" s="6"/>
    </row>
    <row r="6127" spans="9:31" x14ac:dyDescent="0.25">
      <c r="AD6127" s="6"/>
      <c r="AE6127" s="6"/>
    </row>
    <row r="6128" spans="9:31" x14ac:dyDescent="0.25">
      <c r="M6128" s="7"/>
      <c r="AD6128" s="6"/>
      <c r="AE6128" s="6"/>
    </row>
    <row r="6129" spans="10:31" x14ac:dyDescent="0.25">
      <c r="AD6129" s="6"/>
      <c r="AE6129" s="6"/>
    </row>
    <row r="6130" spans="10:31" x14ac:dyDescent="0.25">
      <c r="AD6130" s="6"/>
      <c r="AE6130" s="6"/>
    </row>
    <row r="6131" spans="10:31" x14ac:dyDescent="0.25">
      <c r="AD6131" s="6"/>
      <c r="AE6131" s="6"/>
    </row>
    <row r="6132" spans="10:31" x14ac:dyDescent="0.25">
      <c r="AD6132" s="6"/>
      <c r="AE6132" s="6"/>
    </row>
    <row r="6133" spans="10:31" x14ac:dyDescent="0.25">
      <c r="AD6133" s="6"/>
      <c r="AE6133" s="6"/>
    </row>
    <row r="6134" spans="10:31" x14ac:dyDescent="0.25">
      <c r="AD6134" s="6"/>
      <c r="AE6134" s="6"/>
    </row>
    <row r="6135" spans="10:31" x14ac:dyDescent="0.25">
      <c r="AD6135" s="6"/>
      <c r="AE6135" s="6"/>
    </row>
    <row r="6136" spans="10:31" x14ac:dyDescent="0.25">
      <c r="AD6136" s="6"/>
      <c r="AE6136" s="6"/>
    </row>
    <row r="6137" spans="10:31" x14ac:dyDescent="0.25">
      <c r="M6137" s="7"/>
      <c r="AD6137" s="6"/>
      <c r="AE6137" s="6"/>
    </row>
    <row r="6138" spans="10:31" x14ac:dyDescent="0.25">
      <c r="J6138" s="7"/>
      <c r="AD6138" s="6"/>
      <c r="AE6138" s="6"/>
    </row>
    <row r="6139" spans="10:31" x14ac:dyDescent="0.25">
      <c r="AD6139" s="6"/>
      <c r="AE6139" s="6"/>
    </row>
    <row r="6140" spans="10:31" x14ac:dyDescent="0.25">
      <c r="AD6140" s="6"/>
      <c r="AE6140" s="6"/>
    </row>
    <row r="6141" spans="10:31" x14ac:dyDescent="0.25">
      <c r="AD6141" s="6"/>
      <c r="AE6141" s="6"/>
    </row>
    <row r="6142" spans="10:31" x14ac:dyDescent="0.25">
      <c r="AD6142" s="6"/>
      <c r="AE6142" s="6"/>
    </row>
    <row r="6143" spans="10:31" x14ac:dyDescent="0.25">
      <c r="AD6143" s="6"/>
      <c r="AE6143" s="6"/>
    </row>
    <row r="6144" spans="10:31" x14ac:dyDescent="0.25">
      <c r="AD6144" s="6"/>
      <c r="AE6144" s="6"/>
    </row>
    <row r="6145" spans="9:33" x14ac:dyDescent="0.25">
      <c r="AD6145" s="6"/>
      <c r="AE6145" s="6"/>
    </row>
    <row r="6146" spans="9:33" x14ac:dyDescent="0.25">
      <c r="AD6146" s="6"/>
      <c r="AE6146" s="6"/>
    </row>
    <row r="6147" spans="9:33" x14ac:dyDescent="0.25">
      <c r="J6147" s="7"/>
      <c r="AD6147" s="6"/>
      <c r="AE6147" s="6"/>
      <c r="AF6147" s="6"/>
      <c r="AG6147" s="6"/>
    </row>
    <row r="6148" spans="9:33" x14ac:dyDescent="0.25">
      <c r="AD6148" s="6"/>
      <c r="AE6148" s="6"/>
      <c r="AF6148" s="6"/>
      <c r="AG6148" s="6"/>
    </row>
    <row r="6149" spans="9:33" x14ac:dyDescent="0.25">
      <c r="AD6149" s="6"/>
      <c r="AE6149" s="6"/>
      <c r="AF6149" s="6"/>
      <c r="AG6149" s="6"/>
    </row>
    <row r="6150" spans="9:33" x14ac:dyDescent="0.25">
      <c r="AD6150" s="6"/>
      <c r="AE6150" s="6"/>
      <c r="AF6150" s="6"/>
      <c r="AG6150" s="6"/>
    </row>
    <row r="6151" spans="9:33" x14ac:dyDescent="0.25">
      <c r="AD6151" s="6"/>
      <c r="AE6151" s="6"/>
      <c r="AF6151" s="6"/>
      <c r="AG6151" s="6"/>
    </row>
    <row r="6152" spans="9:33" x14ac:dyDescent="0.25">
      <c r="M6152" s="7"/>
      <c r="AD6152" s="6"/>
      <c r="AE6152" s="6"/>
      <c r="AF6152" s="6"/>
      <c r="AG6152" s="6"/>
    </row>
    <row r="6153" spans="9:33" x14ac:dyDescent="0.25">
      <c r="AD6153" s="6"/>
      <c r="AE6153" s="6"/>
      <c r="AF6153" s="6"/>
      <c r="AG6153" s="6"/>
    </row>
    <row r="6154" spans="9:33" x14ac:dyDescent="0.25">
      <c r="AD6154" s="6"/>
      <c r="AE6154" s="6"/>
      <c r="AF6154" s="6"/>
      <c r="AG6154" s="6"/>
    </row>
    <row r="6155" spans="9:33" x14ac:dyDescent="0.25">
      <c r="J6155" s="7"/>
      <c r="AD6155" s="6"/>
      <c r="AE6155" s="6"/>
      <c r="AF6155" s="6"/>
      <c r="AG6155" s="6"/>
    </row>
    <row r="6156" spans="9:33" x14ac:dyDescent="0.25">
      <c r="AD6156" s="6"/>
      <c r="AE6156" s="6"/>
      <c r="AF6156" s="6"/>
      <c r="AG6156" s="6"/>
    </row>
    <row r="6157" spans="9:33" x14ac:dyDescent="0.25">
      <c r="AD6157" s="6"/>
      <c r="AE6157" s="6"/>
      <c r="AF6157" s="6"/>
      <c r="AG6157" s="6"/>
    </row>
    <row r="6158" spans="9:33" x14ac:dyDescent="0.25">
      <c r="AD6158" s="6"/>
      <c r="AE6158" s="6"/>
      <c r="AF6158" s="6"/>
      <c r="AG6158" s="6"/>
    </row>
    <row r="6159" spans="9:33" x14ac:dyDescent="0.25">
      <c r="M6159" s="7"/>
      <c r="AD6159" s="6"/>
      <c r="AE6159" s="6"/>
      <c r="AF6159" s="6"/>
      <c r="AG6159" s="6"/>
    </row>
    <row r="6160" spans="9:33" x14ac:dyDescent="0.25">
      <c r="I6160" s="7"/>
      <c r="J6160" s="7"/>
      <c r="K6160" s="7"/>
      <c r="L6160" s="7"/>
      <c r="AD6160" s="6"/>
      <c r="AE6160" s="6"/>
    </row>
    <row r="6161" spans="12:33" x14ac:dyDescent="0.25">
      <c r="AD6161" s="6"/>
      <c r="AE6161" s="6"/>
    </row>
    <row r="6162" spans="12:33" x14ac:dyDescent="0.25">
      <c r="AD6162" s="6"/>
      <c r="AE6162" s="6"/>
    </row>
    <row r="6163" spans="12:33" x14ac:dyDescent="0.25">
      <c r="AD6163" s="6"/>
      <c r="AE6163" s="6"/>
    </row>
    <row r="6164" spans="12:33" x14ac:dyDescent="0.25">
      <c r="AD6164" s="6"/>
      <c r="AE6164" s="6"/>
    </row>
    <row r="6165" spans="12:33" x14ac:dyDescent="0.25">
      <c r="AD6165" s="6"/>
      <c r="AE6165" s="6"/>
    </row>
    <row r="6166" spans="12:33" x14ac:dyDescent="0.25">
      <c r="AD6166" s="6"/>
      <c r="AE6166" s="6"/>
    </row>
    <row r="6167" spans="12:33" x14ac:dyDescent="0.25">
      <c r="AD6167" s="6"/>
      <c r="AE6167" s="6"/>
    </row>
    <row r="6168" spans="12:33" x14ac:dyDescent="0.25">
      <c r="AD6168" s="6"/>
      <c r="AE6168" s="6"/>
    </row>
    <row r="6169" spans="12:33" x14ac:dyDescent="0.25">
      <c r="AD6169" s="6"/>
      <c r="AE6169" s="6"/>
    </row>
    <row r="6170" spans="12:33" x14ac:dyDescent="0.25">
      <c r="AD6170" s="6"/>
      <c r="AE6170" s="6"/>
    </row>
    <row r="6171" spans="12:33" x14ac:dyDescent="0.25">
      <c r="L6171" s="7"/>
      <c r="AD6171" s="6"/>
      <c r="AE6171" s="6"/>
    </row>
    <row r="6172" spans="12:33" x14ac:dyDescent="0.25">
      <c r="AD6172" s="6"/>
      <c r="AE6172" s="6"/>
    </row>
    <row r="6173" spans="12:33" x14ac:dyDescent="0.25">
      <c r="AD6173" s="6"/>
      <c r="AE6173" s="6"/>
    </row>
    <row r="6174" spans="12:33" x14ac:dyDescent="0.25">
      <c r="L6174" s="7"/>
      <c r="AD6174" s="6"/>
      <c r="AE6174" s="6"/>
      <c r="AF6174" s="6"/>
      <c r="AG6174" s="6"/>
    </row>
    <row r="6175" spans="12:33" x14ac:dyDescent="0.25">
      <c r="AD6175" s="6"/>
      <c r="AE6175" s="6"/>
    </row>
    <row r="6176" spans="12:33" x14ac:dyDescent="0.25">
      <c r="AD6176" s="6"/>
      <c r="AE6176" s="6"/>
    </row>
    <row r="6177" spans="9:33" x14ac:dyDescent="0.25">
      <c r="AD6177" s="6"/>
      <c r="AE6177" s="6"/>
    </row>
    <row r="6178" spans="9:33" x14ac:dyDescent="0.25">
      <c r="AD6178" s="6"/>
      <c r="AE6178" s="6"/>
    </row>
    <row r="6179" spans="9:33" x14ac:dyDescent="0.25">
      <c r="AD6179" s="6"/>
      <c r="AE6179" s="6"/>
    </row>
    <row r="6180" spans="9:33" x14ac:dyDescent="0.25">
      <c r="AD6180" s="6"/>
      <c r="AE6180" s="6"/>
    </row>
    <row r="6181" spans="9:33" x14ac:dyDescent="0.25">
      <c r="AD6181" s="6"/>
      <c r="AE6181" s="6"/>
    </row>
    <row r="6182" spans="9:33" x14ac:dyDescent="0.25">
      <c r="I6182" s="7"/>
      <c r="J6182" s="7"/>
      <c r="K6182" s="7"/>
      <c r="L6182" s="7"/>
      <c r="AD6182" s="6"/>
      <c r="AE6182" s="6"/>
    </row>
    <row r="6183" spans="9:33" x14ac:dyDescent="0.25">
      <c r="AD6183" s="6"/>
      <c r="AE6183" s="6"/>
    </row>
    <row r="6184" spans="9:33" x14ac:dyDescent="0.25">
      <c r="AD6184" s="6"/>
      <c r="AE6184" s="6"/>
      <c r="AF6184" s="6"/>
      <c r="AG6184" s="6"/>
    </row>
    <row r="6185" spans="9:33" x14ac:dyDescent="0.25">
      <c r="AD6185" s="6"/>
      <c r="AE6185" s="6"/>
    </row>
    <row r="6186" spans="9:33" x14ac:dyDescent="0.25">
      <c r="L6186" s="7"/>
      <c r="AD6186" s="6"/>
      <c r="AE6186" s="6"/>
    </row>
    <row r="6187" spans="9:33" x14ac:dyDescent="0.25">
      <c r="AD6187" s="6"/>
      <c r="AE6187" s="6"/>
    </row>
    <row r="6188" spans="9:33" x14ac:dyDescent="0.25">
      <c r="AD6188" s="6"/>
      <c r="AE6188" s="6"/>
    </row>
    <row r="6189" spans="9:33" x14ac:dyDescent="0.25">
      <c r="AD6189" s="6"/>
      <c r="AE6189" s="6"/>
    </row>
    <row r="6190" spans="9:33" x14ac:dyDescent="0.25">
      <c r="AD6190" s="6"/>
      <c r="AE6190" s="6"/>
    </row>
    <row r="6191" spans="9:33" x14ac:dyDescent="0.25">
      <c r="AD6191" s="6"/>
      <c r="AE6191" s="6"/>
    </row>
    <row r="6192" spans="9:33" x14ac:dyDescent="0.25">
      <c r="AD6192" s="6"/>
      <c r="AE6192" s="6"/>
    </row>
    <row r="6193" spans="9:31" x14ac:dyDescent="0.25">
      <c r="I6193" s="7"/>
      <c r="J6193" s="7"/>
      <c r="K6193" s="7"/>
      <c r="L6193" s="7"/>
      <c r="AD6193" s="6"/>
      <c r="AE6193" s="6"/>
    </row>
    <row r="6194" spans="9:31" x14ac:dyDescent="0.25">
      <c r="AD6194" s="6"/>
      <c r="AE6194" s="6"/>
    </row>
    <row r="6195" spans="9:31" x14ac:dyDescent="0.25">
      <c r="AD6195" s="6"/>
      <c r="AE6195" s="6"/>
    </row>
    <row r="6196" spans="9:31" x14ac:dyDescent="0.25">
      <c r="AD6196" s="6"/>
      <c r="AE6196" s="6"/>
    </row>
    <row r="6197" spans="9:31" x14ac:dyDescent="0.25">
      <c r="AD6197" s="6"/>
      <c r="AE6197" s="6"/>
    </row>
    <row r="6198" spans="9:31" x14ac:dyDescent="0.25">
      <c r="AD6198" s="6"/>
      <c r="AE6198" s="6"/>
    </row>
    <row r="6199" spans="9:31" x14ac:dyDescent="0.25">
      <c r="AD6199" s="6"/>
      <c r="AE6199" s="6"/>
    </row>
    <row r="6200" spans="9:31" x14ac:dyDescent="0.25">
      <c r="I6200" s="7"/>
      <c r="J6200" s="7"/>
      <c r="K6200" s="7"/>
      <c r="L6200" s="7"/>
      <c r="AD6200" s="6"/>
      <c r="AE6200" s="6"/>
    </row>
    <row r="6201" spans="9:31" x14ac:dyDescent="0.25">
      <c r="L6201" s="7"/>
      <c r="AD6201" s="6"/>
      <c r="AE6201" s="6"/>
    </row>
    <row r="6202" spans="9:31" x14ac:dyDescent="0.25">
      <c r="AD6202" s="6"/>
      <c r="AE6202" s="6"/>
    </row>
    <row r="6203" spans="9:31" x14ac:dyDescent="0.25">
      <c r="AD6203" s="6"/>
      <c r="AE6203" s="6"/>
    </row>
    <row r="6204" spans="9:31" x14ac:dyDescent="0.25">
      <c r="AD6204" s="6"/>
      <c r="AE6204" s="6"/>
    </row>
    <row r="6205" spans="9:31" x14ac:dyDescent="0.25">
      <c r="I6205" s="7"/>
      <c r="J6205" s="7"/>
      <c r="K6205" s="7"/>
      <c r="L6205" s="7"/>
      <c r="AD6205" s="6"/>
      <c r="AE6205" s="6"/>
    </row>
    <row r="6206" spans="9:31" x14ac:dyDescent="0.25">
      <c r="L6206" s="7"/>
      <c r="AD6206" s="6"/>
      <c r="AE6206" s="6"/>
    </row>
    <row r="6207" spans="9:31" x14ac:dyDescent="0.25">
      <c r="AD6207" s="6"/>
      <c r="AE6207" s="6"/>
    </row>
    <row r="6208" spans="9:31" x14ac:dyDescent="0.25">
      <c r="AD6208" s="6"/>
      <c r="AE6208" s="6"/>
    </row>
    <row r="6209" spans="9:33" x14ac:dyDescent="0.25">
      <c r="AD6209" s="6"/>
      <c r="AE6209" s="6"/>
    </row>
    <row r="6210" spans="9:33" x14ac:dyDescent="0.25">
      <c r="AD6210" s="6"/>
      <c r="AE6210" s="6"/>
    </row>
    <row r="6211" spans="9:33" x14ac:dyDescent="0.25">
      <c r="AD6211" s="6"/>
      <c r="AE6211" s="6"/>
    </row>
    <row r="6212" spans="9:33" x14ac:dyDescent="0.25">
      <c r="AD6212" s="6"/>
      <c r="AE6212" s="6"/>
      <c r="AF6212" s="6"/>
      <c r="AG6212" s="6"/>
    </row>
    <row r="6213" spans="9:33" x14ac:dyDescent="0.25">
      <c r="AD6213" s="6"/>
      <c r="AE6213" s="6"/>
    </row>
    <row r="6214" spans="9:33" x14ac:dyDescent="0.25">
      <c r="AD6214" s="6"/>
      <c r="AE6214" s="6"/>
    </row>
    <row r="6215" spans="9:33" x14ac:dyDescent="0.25">
      <c r="AD6215" s="6"/>
      <c r="AE6215" s="6"/>
    </row>
    <row r="6216" spans="9:33" x14ac:dyDescent="0.25">
      <c r="J6216" s="7"/>
      <c r="L6216" s="7"/>
      <c r="AD6216" s="6"/>
      <c r="AE6216" s="6"/>
      <c r="AF6216" s="6"/>
      <c r="AG6216" s="6"/>
    </row>
    <row r="6217" spans="9:33" x14ac:dyDescent="0.25">
      <c r="AD6217" s="6"/>
      <c r="AE6217" s="6"/>
    </row>
    <row r="6218" spans="9:33" x14ac:dyDescent="0.25">
      <c r="AD6218" s="6"/>
      <c r="AE6218" s="6"/>
    </row>
    <row r="6219" spans="9:33" x14ac:dyDescent="0.25">
      <c r="I6219" s="7"/>
      <c r="J6219" s="7"/>
      <c r="K6219" s="7"/>
      <c r="L6219" s="7"/>
      <c r="AD6219" s="6"/>
      <c r="AE6219" s="6"/>
    </row>
    <row r="6220" spans="9:33" x14ac:dyDescent="0.25">
      <c r="AD6220" s="6"/>
      <c r="AE6220" s="6"/>
    </row>
    <row r="6221" spans="9:33" x14ac:dyDescent="0.25">
      <c r="AD6221" s="6"/>
      <c r="AE6221" s="6"/>
    </row>
    <row r="6222" spans="9:33" x14ac:dyDescent="0.25">
      <c r="AD6222" s="6"/>
      <c r="AE6222" s="6"/>
    </row>
    <row r="6223" spans="9:33" x14ac:dyDescent="0.25">
      <c r="AD6223" s="6"/>
      <c r="AE6223" s="6"/>
    </row>
    <row r="6224" spans="9:33" x14ac:dyDescent="0.25">
      <c r="AD6224" s="6"/>
      <c r="AE6224" s="6"/>
    </row>
    <row r="6225" spans="9:31" x14ac:dyDescent="0.25">
      <c r="AD6225" s="6"/>
      <c r="AE6225" s="6"/>
    </row>
    <row r="6226" spans="9:31" x14ac:dyDescent="0.25">
      <c r="J6226" s="7"/>
      <c r="AD6226" s="6"/>
      <c r="AE6226" s="6"/>
    </row>
    <row r="6227" spans="9:31" x14ac:dyDescent="0.25">
      <c r="AD6227" s="6"/>
      <c r="AE6227" s="6"/>
    </row>
    <row r="6228" spans="9:31" x14ac:dyDescent="0.25">
      <c r="AD6228" s="6"/>
      <c r="AE6228" s="6"/>
    </row>
    <row r="6229" spans="9:31" x14ac:dyDescent="0.25">
      <c r="I6229" s="7"/>
      <c r="J6229" s="7"/>
      <c r="K6229" s="7"/>
      <c r="L6229" s="7"/>
      <c r="M6229" s="7"/>
      <c r="AD6229" s="6"/>
      <c r="AE6229" s="6"/>
    </row>
    <row r="6230" spans="9:31" x14ac:dyDescent="0.25">
      <c r="AD6230" s="6"/>
      <c r="AE6230" s="6"/>
    </row>
    <row r="6231" spans="9:31" x14ac:dyDescent="0.25">
      <c r="I6231" s="7"/>
      <c r="J6231" s="7"/>
      <c r="K6231" s="7"/>
      <c r="L6231" s="7"/>
      <c r="AD6231" s="6"/>
      <c r="AE6231" s="6"/>
    </row>
    <row r="6232" spans="9:31" x14ac:dyDescent="0.25">
      <c r="AD6232" s="6"/>
      <c r="AE6232" s="6"/>
    </row>
    <row r="6233" spans="9:31" x14ac:dyDescent="0.25">
      <c r="AD6233" s="6"/>
      <c r="AE6233" s="6"/>
    </row>
    <row r="6234" spans="9:31" x14ac:dyDescent="0.25">
      <c r="AD6234" s="6"/>
      <c r="AE6234" s="6"/>
    </row>
    <row r="6235" spans="9:31" x14ac:dyDescent="0.25">
      <c r="AD6235" s="6"/>
      <c r="AE6235" s="6"/>
    </row>
    <row r="6236" spans="9:31" x14ac:dyDescent="0.25">
      <c r="L6236" s="7"/>
      <c r="AD6236" s="6"/>
      <c r="AE6236" s="6"/>
    </row>
    <row r="6237" spans="9:31" x14ac:dyDescent="0.25">
      <c r="AD6237" s="6"/>
      <c r="AE6237" s="6"/>
    </row>
    <row r="6238" spans="9:31" x14ac:dyDescent="0.25">
      <c r="L6238" s="7"/>
      <c r="AD6238" s="6"/>
      <c r="AE6238" s="6"/>
    </row>
    <row r="6239" spans="9:31" x14ac:dyDescent="0.25">
      <c r="AD6239" s="6"/>
      <c r="AE6239" s="6"/>
    </row>
    <row r="6240" spans="9:31" x14ac:dyDescent="0.25">
      <c r="M6240" s="7"/>
      <c r="AD6240" s="6"/>
      <c r="AE6240" s="6"/>
    </row>
    <row r="6241" spans="9:31" x14ac:dyDescent="0.25">
      <c r="AD6241" s="6"/>
      <c r="AE6241" s="6"/>
    </row>
    <row r="6242" spans="9:31" x14ac:dyDescent="0.25">
      <c r="AD6242" s="6"/>
      <c r="AE6242" s="6"/>
    </row>
    <row r="6243" spans="9:31" x14ac:dyDescent="0.25">
      <c r="AD6243" s="6"/>
      <c r="AE6243" s="6"/>
    </row>
    <row r="6244" spans="9:31" x14ac:dyDescent="0.25">
      <c r="M6244" s="7"/>
      <c r="AD6244" s="6"/>
      <c r="AE6244" s="6"/>
    </row>
    <row r="6245" spans="9:31" x14ac:dyDescent="0.25">
      <c r="AD6245" s="6"/>
      <c r="AE6245" s="6"/>
    </row>
    <row r="6246" spans="9:31" x14ac:dyDescent="0.25">
      <c r="AD6246" s="6"/>
      <c r="AE6246" s="6"/>
    </row>
    <row r="6247" spans="9:31" x14ac:dyDescent="0.25">
      <c r="AD6247" s="6"/>
      <c r="AE6247" s="6"/>
    </row>
    <row r="6248" spans="9:31" x14ac:dyDescent="0.25">
      <c r="AD6248" s="6"/>
      <c r="AE6248" s="6"/>
    </row>
    <row r="6249" spans="9:31" x14ac:dyDescent="0.25">
      <c r="AD6249" s="6"/>
      <c r="AE6249" s="6"/>
    </row>
    <row r="6250" spans="9:31" x14ac:dyDescent="0.25">
      <c r="AD6250" s="6"/>
      <c r="AE6250" s="6"/>
    </row>
    <row r="6251" spans="9:31" x14ac:dyDescent="0.25">
      <c r="AD6251" s="6"/>
      <c r="AE6251" s="6"/>
    </row>
    <row r="6252" spans="9:31" x14ac:dyDescent="0.25">
      <c r="AD6252" s="6"/>
      <c r="AE6252" s="6"/>
    </row>
    <row r="6253" spans="9:31" x14ac:dyDescent="0.25">
      <c r="AD6253" s="6"/>
      <c r="AE6253" s="6"/>
    </row>
    <row r="6254" spans="9:31" x14ac:dyDescent="0.25">
      <c r="M6254" s="7"/>
      <c r="AD6254" s="6"/>
      <c r="AE6254" s="6"/>
    </row>
    <row r="6255" spans="9:31" x14ac:dyDescent="0.25">
      <c r="I6255" s="7"/>
      <c r="J6255" s="7"/>
      <c r="K6255" s="7"/>
      <c r="L6255" s="7"/>
      <c r="AD6255" s="6"/>
      <c r="AE6255" s="6"/>
    </row>
    <row r="6256" spans="9:31" x14ac:dyDescent="0.25">
      <c r="AD6256" s="6"/>
      <c r="AE6256" s="6"/>
    </row>
    <row r="6257" spans="9:31" x14ac:dyDescent="0.25">
      <c r="AD6257" s="6"/>
      <c r="AE6257" s="6"/>
    </row>
    <row r="6258" spans="9:31" x14ac:dyDescent="0.25">
      <c r="I6258" s="7"/>
      <c r="J6258" s="7"/>
      <c r="K6258" s="7"/>
      <c r="L6258" s="7"/>
      <c r="AD6258" s="6"/>
      <c r="AE6258" s="6"/>
    </row>
    <row r="6259" spans="9:31" x14ac:dyDescent="0.25">
      <c r="AD6259" s="6"/>
      <c r="AE6259" s="6"/>
    </row>
    <row r="6260" spans="9:31" x14ac:dyDescent="0.25">
      <c r="AD6260" s="6"/>
      <c r="AE6260" s="6"/>
    </row>
    <row r="6261" spans="9:31" x14ac:dyDescent="0.25">
      <c r="I6261" s="7"/>
      <c r="J6261" s="7"/>
      <c r="K6261" s="7"/>
      <c r="L6261" s="7"/>
      <c r="AD6261" s="6"/>
      <c r="AE6261" s="6"/>
    </row>
    <row r="6262" spans="9:31" x14ac:dyDescent="0.25">
      <c r="I6262" s="7"/>
      <c r="J6262" s="7"/>
      <c r="K6262" s="7"/>
      <c r="L6262" s="7"/>
      <c r="AD6262" s="6"/>
      <c r="AE6262" s="6"/>
    </row>
    <row r="6263" spans="9:31" x14ac:dyDescent="0.25">
      <c r="AD6263" s="6"/>
      <c r="AE6263" s="6"/>
    </row>
    <row r="6264" spans="9:31" x14ac:dyDescent="0.25">
      <c r="AD6264" s="6"/>
      <c r="AE6264" s="6"/>
    </row>
    <row r="6265" spans="9:31" x14ac:dyDescent="0.25">
      <c r="M6265" s="7"/>
      <c r="AD6265" s="6"/>
      <c r="AE6265" s="6"/>
    </row>
    <row r="6266" spans="9:31" x14ac:dyDescent="0.25">
      <c r="AD6266" s="6"/>
      <c r="AE6266" s="6"/>
    </row>
    <row r="6267" spans="9:31" x14ac:dyDescent="0.25">
      <c r="AD6267" s="6"/>
      <c r="AE6267" s="6"/>
    </row>
    <row r="6268" spans="9:31" x14ac:dyDescent="0.25">
      <c r="AD6268" s="6"/>
      <c r="AE6268" s="6"/>
    </row>
    <row r="6269" spans="9:31" x14ac:dyDescent="0.25">
      <c r="AD6269" s="6"/>
      <c r="AE6269" s="6"/>
    </row>
    <row r="6270" spans="9:31" x14ac:dyDescent="0.25">
      <c r="AD6270" s="6"/>
      <c r="AE6270" s="6"/>
    </row>
    <row r="6271" spans="9:31" x14ac:dyDescent="0.25">
      <c r="AD6271" s="6"/>
      <c r="AE6271" s="6"/>
    </row>
    <row r="6272" spans="9:31" x14ac:dyDescent="0.25">
      <c r="AD6272" s="6"/>
      <c r="AE6272" s="6"/>
    </row>
    <row r="6273" spans="9:33" x14ac:dyDescent="0.25">
      <c r="AD6273" s="6"/>
      <c r="AE6273" s="6"/>
    </row>
    <row r="6274" spans="9:33" x14ac:dyDescent="0.25">
      <c r="AD6274" s="6"/>
      <c r="AE6274" s="6"/>
    </row>
    <row r="6275" spans="9:33" x14ac:dyDescent="0.25">
      <c r="AD6275" s="6"/>
      <c r="AE6275" s="6"/>
    </row>
    <row r="6276" spans="9:33" x14ac:dyDescent="0.25">
      <c r="AD6276" s="6"/>
      <c r="AE6276" s="6"/>
    </row>
    <row r="6277" spans="9:33" x14ac:dyDescent="0.25">
      <c r="AD6277" s="6"/>
      <c r="AE6277" s="6"/>
    </row>
    <row r="6278" spans="9:33" x14ac:dyDescent="0.25">
      <c r="I6278" s="7"/>
      <c r="J6278" s="7"/>
      <c r="K6278" s="7"/>
      <c r="L6278" s="7"/>
      <c r="AD6278" s="6"/>
      <c r="AE6278" s="6"/>
    </row>
    <row r="6279" spans="9:33" x14ac:dyDescent="0.25">
      <c r="J6279" s="7"/>
      <c r="AD6279" s="6"/>
      <c r="AE6279" s="6"/>
    </row>
    <row r="6280" spans="9:33" x14ac:dyDescent="0.25">
      <c r="AD6280" s="6"/>
      <c r="AE6280" s="6"/>
    </row>
    <row r="6281" spans="9:33" x14ac:dyDescent="0.25">
      <c r="AD6281" s="6"/>
      <c r="AE6281" s="6"/>
    </row>
    <row r="6282" spans="9:33" x14ac:dyDescent="0.25">
      <c r="AD6282" s="6"/>
      <c r="AE6282" s="6"/>
    </row>
    <row r="6283" spans="9:33" x14ac:dyDescent="0.25">
      <c r="AD6283" s="6"/>
      <c r="AE6283" s="6"/>
    </row>
    <row r="6284" spans="9:33" x14ac:dyDescent="0.25">
      <c r="AD6284" s="6"/>
      <c r="AE6284" s="6"/>
    </row>
    <row r="6285" spans="9:33" x14ac:dyDescent="0.25">
      <c r="AD6285" s="6"/>
      <c r="AE6285" s="6"/>
    </row>
    <row r="6286" spans="9:33" x14ac:dyDescent="0.25">
      <c r="AD6286" s="6"/>
      <c r="AE6286" s="6"/>
    </row>
    <row r="6287" spans="9:33" x14ac:dyDescent="0.25">
      <c r="L6287" s="7"/>
      <c r="AD6287" s="6"/>
      <c r="AE6287" s="6"/>
    </row>
    <row r="6288" spans="9:33" x14ac:dyDescent="0.25">
      <c r="M6288" s="7"/>
      <c r="AD6288" s="6"/>
      <c r="AE6288" s="6"/>
      <c r="AF6288" s="6"/>
      <c r="AG6288" s="6"/>
    </row>
    <row r="6289" spans="9:33" x14ac:dyDescent="0.25">
      <c r="AD6289" s="6"/>
      <c r="AE6289" s="6"/>
    </row>
    <row r="6290" spans="9:33" x14ac:dyDescent="0.25">
      <c r="AD6290" s="6"/>
      <c r="AE6290" s="6"/>
    </row>
    <row r="6291" spans="9:33" x14ac:dyDescent="0.25">
      <c r="AD6291" s="6"/>
      <c r="AE6291" s="6"/>
    </row>
    <row r="6292" spans="9:33" x14ac:dyDescent="0.25">
      <c r="AD6292" s="6"/>
      <c r="AE6292" s="6"/>
      <c r="AF6292" s="6"/>
      <c r="AG6292" s="6"/>
    </row>
    <row r="6293" spans="9:33" x14ac:dyDescent="0.25">
      <c r="AD6293" s="6"/>
      <c r="AE6293" s="6"/>
      <c r="AF6293" s="6"/>
      <c r="AG6293" s="6"/>
    </row>
    <row r="6294" spans="9:33" x14ac:dyDescent="0.25">
      <c r="AD6294" s="6"/>
      <c r="AE6294" s="6"/>
      <c r="AF6294" s="6"/>
      <c r="AG6294" s="6"/>
    </row>
    <row r="6295" spans="9:33" x14ac:dyDescent="0.25">
      <c r="I6295" s="7"/>
      <c r="J6295" s="7"/>
      <c r="K6295" s="7"/>
      <c r="L6295" s="7"/>
      <c r="AD6295" s="6"/>
      <c r="AE6295" s="6"/>
      <c r="AF6295" s="6"/>
      <c r="AG6295" s="6"/>
    </row>
    <row r="6296" spans="9:33" x14ac:dyDescent="0.25">
      <c r="I6296" s="7"/>
      <c r="J6296" s="7"/>
      <c r="K6296" s="7"/>
      <c r="L6296" s="7"/>
      <c r="AD6296" s="6"/>
      <c r="AE6296" s="6"/>
      <c r="AF6296" s="6"/>
      <c r="AG6296" s="6"/>
    </row>
    <row r="6297" spans="9:33" x14ac:dyDescent="0.25">
      <c r="L6297" s="7"/>
      <c r="AD6297" s="6"/>
      <c r="AE6297" s="6"/>
      <c r="AF6297" s="6"/>
      <c r="AG6297" s="6"/>
    </row>
    <row r="6298" spans="9:33" x14ac:dyDescent="0.25">
      <c r="AD6298" s="6"/>
      <c r="AE6298" s="6"/>
      <c r="AF6298" s="6"/>
      <c r="AG6298" s="6"/>
    </row>
    <row r="6299" spans="9:33" x14ac:dyDescent="0.25">
      <c r="AD6299" s="6"/>
      <c r="AE6299" s="6"/>
      <c r="AF6299" s="6"/>
      <c r="AG6299" s="6"/>
    </row>
    <row r="6300" spans="9:33" x14ac:dyDescent="0.25">
      <c r="L6300" s="7"/>
      <c r="AD6300" s="6"/>
      <c r="AE6300" s="6"/>
      <c r="AF6300" s="6"/>
      <c r="AG6300" s="6"/>
    </row>
    <row r="6301" spans="9:33" x14ac:dyDescent="0.25">
      <c r="AD6301" s="6"/>
      <c r="AE6301" s="6"/>
    </row>
    <row r="6302" spans="9:33" x14ac:dyDescent="0.25">
      <c r="AD6302" s="6"/>
      <c r="AE6302" s="6"/>
    </row>
    <row r="6303" spans="9:33" x14ac:dyDescent="0.25">
      <c r="M6303" s="7"/>
      <c r="AD6303" s="6"/>
      <c r="AE6303" s="6"/>
    </row>
    <row r="6304" spans="9:33" x14ac:dyDescent="0.25">
      <c r="AD6304" s="6"/>
      <c r="AE6304" s="6"/>
    </row>
    <row r="6305" spans="13:31" x14ac:dyDescent="0.25">
      <c r="AD6305" s="6"/>
      <c r="AE6305" s="6"/>
    </row>
    <row r="6306" spans="13:31" x14ac:dyDescent="0.25">
      <c r="AD6306" s="6"/>
      <c r="AE6306" s="6"/>
    </row>
    <row r="6307" spans="13:31" x14ac:dyDescent="0.25">
      <c r="AD6307" s="6"/>
      <c r="AE6307" s="6"/>
    </row>
    <row r="6308" spans="13:31" x14ac:dyDescent="0.25">
      <c r="AD6308" s="6"/>
      <c r="AE6308" s="6"/>
    </row>
    <row r="6309" spans="13:31" x14ac:dyDescent="0.25">
      <c r="AD6309" s="6"/>
      <c r="AE6309" s="6"/>
    </row>
    <row r="6310" spans="13:31" x14ac:dyDescent="0.25">
      <c r="M6310" s="7"/>
      <c r="AD6310" s="6"/>
      <c r="AE6310" s="6"/>
    </row>
    <row r="6311" spans="13:31" x14ac:dyDescent="0.25">
      <c r="AD6311" s="6"/>
      <c r="AE6311" s="6"/>
    </row>
    <row r="6312" spans="13:31" x14ac:dyDescent="0.25">
      <c r="AD6312" s="6"/>
      <c r="AE6312" s="6"/>
    </row>
    <row r="6313" spans="13:31" x14ac:dyDescent="0.25">
      <c r="AD6313" s="6"/>
      <c r="AE6313" s="6"/>
    </row>
    <row r="6314" spans="13:31" x14ac:dyDescent="0.25">
      <c r="AD6314" s="6"/>
      <c r="AE6314" s="6"/>
    </row>
    <row r="6315" spans="13:31" x14ac:dyDescent="0.25">
      <c r="M6315" s="7"/>
      <c r="AD6315" s="6"/>
      <c r="AE6315" s="6"/>
    </row>
    <row r="6316" spans="13:31" x14ac:dyDescent="0.25">
      <c r="AD6316" s="6"/>
      <c r="AE6316" s="6"/>
    </row>
    <row r="6317" spans="13:31" x14ac:dyDescent="0.25">
      <c r="AD6317" s="6"/>
      <c r="AE6317" s="6"/>
    </row>
    <row r="6318" spans="13:31" x14ac:dyDescent="0.25">
      <c r="AD6318" s="6"/>
      <c r="AE6318" s="6"/>
    </row>
    <row r="6319" spans="13:31" x14ac:dyDescent="0.25">
      <c r="AD6319" s="6"/>
      <c r="AE6319" s="6"/>
    </row>
    <row r="6320" spans="13:31" x14ac:dyDescent="0.25">
      <c r="AD6320" s="6"/>
      <c r="AE6320" s="6"/>
    </row>
    <row r="6321" spans="12:31" x14ac:dyDescent="0.25">
      <c r="AD6321" s="6"/>
      <c r="AE6321" s="6"/>
    </row>
    <row r="6322" spans="12:31" x14ac:dyDescent="0.25">
      <c r="AD6322" s="6"/>
      <c r="AE6322" s="6"/>
    </row>
    <row r="6323" spans="12:31" x14ac:dyDescent="0.25">
      <c r="AD6323" s="6"/>
      <c r="AE6323" s="6"/>
    </row>
    <row r="6324" spans="12:31" x14ac:dyDescent="0.25">
      <c r="AD6324" s="6"/>
      <c r="AE6324" s="6"/>
    </row>
    <row r="6325" spans="12:31" x14ac:dyDescent="0.25">
      <c r="AD6325" s="6"/>
      <c r="AE6325" s="6"/>
    </row>
    <row r="6326" spans="12:31" x14ac:dyDescent="0.25">
      <c r="M6326" s="7"/>
      <c r="AD6326" s="6"/>
      <c r="AE6326" s="6"/>
    </row>
    <row r="6327" spans="12:31" x14ac:dyDescent="0.25">
      <c r="AD6327" s="6"/>
      <c r="AE6327" s="6"/>
    </row>
    <row r="6328" spans="12:31" x14ac:dyDescent="0.25">
      <c r="AD6328" s="6"/>
      <c r="AE6328" s="6"/>
    </row>
    <row r="6329" spans="12:31" x14ac:dyDescent="0.25">
      <c r="AD6329" s="6"/>
      <c r="AE6329" s="6"/>
    </row>
    <row r="6330" spans="12:31" x14ac:dyDescent="0.25">
      <c r="AD6330" s="6"/>
      <c r="AE6330" s="6"/>
    </row>
    <row r="6331" spans="12:31" x14ac:dyDescent="0.25">
      <c r="AD6331" s="6"/>
      <c r="AE6331" s="6"/>
    </row>
    <row r="6332" spans="12:31" x14ac:dyDescent="0.25">
      <c r="AD6332" s="6"/>
      <c r="AE6332" s="6"/>
    </row>
    <row r="6333" spans="12:31" x14ac:dyDescent="0.25">
      <c r="AD6333" s="6"/>
      <c r="AE6333" s="6"/>
    </row>
    <row r="6334" spans="12:31" x14ac:dyDescent="0.25">
      <c r="L6334" s="7"/>
      <c r="M6334" s="7"/>
      <c r="AD6334" s="6"/>
      <c r="AE6334" s="6"/>
    </row>
    <row r="6335" spans="12:31" x14ac:dyDescent="0.25">
      <c r="AD6335" s="6"/>
      <c r="AE6335" s="6"/>
    </row>
    <row r="6336" spans="12:31" x14ac:dyDescent="0.25">
      <c r="AD6336" s="6"/>
      <c r="AE6336" s="6"/>
    </row>
    <row r="6337" spans="12:31" x14ac:dyDescent="0.25">
      <c r="L6337" s="7"/>
      <c r="AD6337" s="6"/>
      <c r="AE6337" s="6"/>
    </row>
    <row r="6338" spans="12:31" x14ac:dyDescent="0.25">
      <c r="AD6338" s="6"/>
      <c r="AE6338" s="6"/>
    </row>
    <row r="6339" spans="12:31" x14ac:dyDescent="0.25">
      <c r="AD6339" s="6"/>
      <c r="AE6339" s="6"/>
    </row>
    <row r="6340" spans="12:31" x14ac:dyDescent="0.25">
      <c r="AD6340" s="6"/>
      <c r="AE6340" s="6"/>
    </row>
    <row r="6341" spans="12:31" x14ac:dyDescent="0.25">
      <c r="AD6341" s="6"/>
      <c r="AE6341" s="6"/>
    </row>
    <row r="6342" spans="12:31" x14ac:dyDescent="0.25">
      <c r="AD6342" s="6"/>
      <c r="AE6342" s="6"/>
    </row>
    <row r="6343" spans="12:31" x14ac:dyDescent="0.25">
      <c r="AD6343" s="6"/>
      <c r="AE6343" s="6"/>
    </row>
    <row r="6344" spans="12:31" x14ac:dyDescent="0.25">
      <c r="AD6344" s="6"/>
      <c r="AE6344" s="6"/>
    </row>
    <row r="6345" spans="12:31" x14ac:dyDescent="0.25">
      <c r="AD6345" s="6"/>
      <c r="AE6345" s="6"/>
    </row>
    <row r="6346" spans="12:31" x14ac:dyDescent="0.25">
      <c r="AD6346" s="6"/>
      <c r="AE6346" s="6"/>
    </row>
    <row r="6347" spans="12:31" x14ac:dyDescent="0.25">
      <c r="AD6347" s="6"/>
      <c r="AE6347" s="6"/>
    </row>
    <row r="6348" spans="12:31" x14ac:dyDescent="0.25">
      <c r="AD6348" s="6"/>
      <c r="AE6348" s="6"/>
    </row>
    <row r="6349" spans="12:31" x14ac:dyDescent="0.25">
      <c r="AD6349" s="6"/>
      <c r="AE6349" s="6"/>
    </row>
    <row r="6350" spans="12:31" x14ac:dyDescent="0.25">
      <c r="AD6350" s="6"/>
      <c r="AE6350" s="6"/>
    </row>
    <row r="6351" spans="12:31" x14ac:dyDescent="0.25">
      <c r="AD6351" s="6"/>
      <c r="AE6351" s="6"/>
    </row>
    <row r="6352" spans="12:31" x14ac:dyDescent="0.25">
      <c r="AD6352" s="6"/>
      <c r="AE6352" s="6"/>
    </row>
    <row r="6353" spans="9:31" x14ac:dyDescent="0.25">
      <c r="AD6353" s="6"/>
      <c r="AE6353" s="6"/>
    </row>
    <row r="6354" spans="9:31" x14ac:dyDescent="0.25">
      <c r="J6354" s="7"/>
      <c r="AD6354" s="6"/>
      <c r="AE6354" s="6"/>
    </row>
    <row r="6355" spans="9:31" x14ac:dyDescent="0.25">
      <c r="AD6355" s="6"/>
      <c r="AE6355" s="6"/>
    </row>
    <row r="6356" spans="9:31" x14ac:dyDescent="0.25">
      <c r="AD6356" s="6"/>
      <c r="AE6356" s="6"/>
    </row>
    <row r="6357" spans="9:31" x14ac:dyDescent="0.25">
      <c r="AD6357" s="6"/>
      <c r="AE6357" s="6"/>
    </row>
    <row r="6358" spans="9:31" x14ac:dyDescent="0.25">
      <c r="AD6358" s="6"/>
      <c r="AE6358" s="6"/>
    </row>
    <row r="6359" spans="9:31" x14ac:dyDescent="0.25">
      <c r="AD6359" s="6"/>
      <c r="AE6359" s="6"/>
    </row>
    <row r="6360" spans="9:31" x14ac:dyDescent="0.25">
      <c r="AD6360" s="6"/>
      <c r="AE6360" s="6"/>
    </row>
    <row r="6361" spans="9:31" x14ac:dyDescent="0.25">
      <c r="J6361" s="7"/>
      <c r="L6361" s="7"/>
      <c r="AD6361" s="6"/>
      <c r="AE6361" s="6"/>
    </row>
    <row r="6362" spans="9:31" x14ac:dyDescent="0.25">
      <c r="AD6362" s="6"/>
      <c r="AE6362" s="6"/>
    </row>
    <row r="6363" spans="9:31" x14ac:dyDescent="0.25">
      <c r="AD6363" s="6"/>
      <c r="AE6363" s="6"/>
    </row>
    <row r="6364" spans="9:31" x14ac:dyDescent="0.25">
      <c r="AD6364" s="6"/>
      <c r="AE6364" s="6"/>
    </row>
    <row r="6365" spans="9:31" x14ac:dyDescent="0.25">
      <c r="AD6365" s="6"/>
      <c r="AE6365" s="6"/>
    </row>
    <row r="6366" spans="9:31" x14ac:dyDescent="0.25">
      <c r="AD6366" s="6"/>
      <c r="AE6366" s="6"/>
    </row>
    <row r="6367" spans="9:31" x14ac:dyDescent="0.25">
      <c r="AD6367" s="6"/>
      <c r="AE6367" s="6"/>
    </row>
    <row r="6368" spans="9:31" x14ac:dyDescent="0.25">
      <c r="I6368" s="7"/>
      <c r="J6368" s="7"/>
      <c r="K6368" s="7"/>
      <c r="L6368" s="7"/>
      <c r="AD6368" s="6"/>
      <c r="AE6368" s="6"/>
    </row>
    <row r="6369" spans="12:31" x14ac:dyDescent="0.25">
      <c r="AD6369" s="6"/>
      <c r="AE6369" s="6"/>
    </row>
    <row r="6370" spans="12:31" x14ac:dyDescent="0.25">
      <c r="AD6370" s="6"/>
      <c r="AE6370" s="6"/>
    </row>
    <row r="6371" spans="12:31" x14ac:dyDescent="0.25">
      <c r="AD6371" s="6"/>
      <c r="AE6371" s="6"/>
    </row>
    <row r="6372" spans="12:31" x14ac:dyDescent="0.25">
      <c r="AD6372" s="6"/>
      <c r="AE6372" s="6"/>
    </row>
    <row r="6373" spans="12:31" x14ac:dyDescent="0.25">
      <c r="AD6373" s="6"/>
      <c r="AE6373" s="6"/>
    </row>
    <row r="6374" spans="12:31" x14ac:dyDescent="0.25">
      <c r="AD6374" s="6"/>
      <c r="AE6374" s="6"/>
    </row>
    <row r="6375" spans="12:31" x14ac:dyDescent="0.25">
      <c r="L6375" s="7"/>
      <c r="AD6375" s="6"/>
      <c r="AE6375" s="6"/>
    </row>
    <row r="6376" spans="12:31" x14ac:dyDescent="0.25">
      <c r="AD6376" s="6"/>
      <c r="AE6376" s="6"/>
    </row>
    <row r="6377" spans="12:31" x14ac:dyDescent="0.25">
      <c r="AD6377" s="6"/>
      <c r="AE6377" s="6"/>
    </row>
    <row r="6378" spans="12:31" x14ac:dyDescent="0.25">
      <c r="AD6378" s="6"/>
      <c r="AE6378" s="6"/>
    </row>
    <row r="6379" spans="12:31" x14ac:dyDescent="0.25">
      <c r="M6379" s="7"/>
      <c r="AD6379" s="6"/>
      <c r="AE6379" s="6"/>
    </row>
    <row r="6380" spans="12:31" x14ac:dyDescent="0.25">
      <c r="AD6380" s="6"/>
      <c r="AE6380" s="6"/>
    </row>
    <row r="6381" spans="12:31" x14ac:dyDescent="0.25">
      <c r="AD6381" s="6"/>
      <c r="AE6381" s="6"/>
    </row>
    <row r="6382" spans="12:31" x14ac:dyDescent="0.25">
      <c r="AD6382" s="6"/>
      <c r="AE6382" s="6"/>
    </row>
    <row r="6383" spans="12:31" x14ac:dyDescent="0.25">
      <c r="AD6383" s="6"/>
      <c r="AE6383" s="6"/>
    </row>
    <row r="6384" spans="12:31" x14ac:dyDescent="0.25">
      <c r="AD6384" s="6"/>
      <c r="AE6384" s="6"/>
    </row>
    <row r="6385" spans="10:31" x14ac:dyDescent="0.25">
      <c r="AD6385" s="6"/>
      <c r="AE6385" s="6"/>
    </row>
    <row r="6386" spans="10:31" x14ac:dyDescent="0.25">
      <c r="AD6386" s="6"/>
      <c r="AE6386" s="6"/>
    </row>
    <row r="6387" spans="10:31" x14ac:dyDescent="0.25">
      <c r="AD6387" s="6"/>
      <c r="AE6387" s="6"/>
    </row>
    <row r="6388" spans="10:31" x14ac:dyDescent="0.25">
      <c r="M6388" s="7"/>
      <c r="AD6388" s="6"/>
      <c r="AE6388" s="6"/>
    </row>
    <row r="6389" spans="10:31" x14ac:dyDescent="0.25">
      <c r="L6389" s="7"/>
      <c r="AD6389" s="6"/>
      <c r="AE6389" s="6"/>
    </row>
    <row r="6390" spans="10:31" x14ac:dyDescent="0.25">
      <c r="AD6390" s="6"/>
      <c r="AE6390" s="6"/>
    </row>
    <row r="6391" spans="10:31" x14ac:dyDescent="0.25">
      <c r="AD6391" s="6"/>
      <c r="AE6391" s="6"/>
    </row>
    <row r="6392" spans="10:31" x14ac:dyDescent="0.25">
      <c r="J6392" s="7"/>
      <c r="L6392" s="7"/>
      <c r="AD6392" s="6"/>
      <c r="AE6392" s="6"/>
    </row>
    <row r="6393" spans="10:31" x14ac:dyDescent="0.25">
      <c r="AD6393" s="6"/>
      <c r="AE6393" s="6"/>
    </row>
    <row r="6394" spans="10:31" x14ac:dyDescent="0.25">
      <c r="AD6394" s="6"/>
      <c r="AE6394" s="6"/>
    </row>
    <row r="6395" spans="10:31" x14ac:dyDescent="0.25">
      <c r="AD6395" s="6"/>
      <c r="AE6395" s="6"/>
    </row>
    <row r="6396" spans="10:31" x14ac:dyDescent="0.25">
      <c r="M6396" s="7"/>
      <c r="AD6396" s="6"/>
      <c r="AE6396" s="6"/>
    </row>
    <row r="6397" spans="10:31" x14ac:dyDescent="0.25">
      <c r="AD6397" s="6"/>
      <c r="AE6397" s="6"/>
    </row>
    <row r="6398" spans="10:31" x14ac:dyDescent="0.25">
      <c r="AD6398" s="6"/>
      <c r="AE6398" s="6"/>
    </row>
    <row r="6399" spans="10:31" x14ac:dyDescent="0.25">
      <c r="AD6399" s="6"/>
      <c r="AE6399" s="6"/>
    </row>
    <row r="6400" spans="10:31" x14ac:dyDescent="0.25">
      <c r="AD6400" s="6"/>
      <c r="AE6400" s="6"/>
    </row>
    <row r="6401" spans="9:31" x14ac:dyDescent="0.25">
      <c r="AD6401" s="6"/>
      <c r="AE6401" s="6"/>
    </row>
    <row r="6402" spans="9:31" x14ac:dyDescent="0.25">
      <c r="AD6402" s="6"/>
      <c r="AE6402" s="6"/>
    </row>
    <row r="6403" spans="9:31" x14ac:dyDescent="0.25">
      <c r="AD6403" s="6"/>
      <c r="AE6403" s="6"/>
    </row>
    <row r="6404" spans="9:31" x14ac:dyDescent="0.25">
      <c r="AD6404" s="6"/>
      <c r="AE6404" s="6"/>
    </row>
    <row r="6405" spans="9:31" x14ac:dyDescent="0.25">
      <c r="AD6405" s="6"/>
      <c r="AE6405" s="6"/>
    </row>
    <row r="6406" spans="9:31" x14ac:dyDescent="0.25">
      <c r="M6406" s="7"/>
      <c r="AD6406" s="6"/>
      <c r="AE6406" s="6"/>
    </row>
    <row r="6407" spans="9:31" x14ac:dyDescent="0.25">
      <c r="AD6407" s="6"/>
      <c r="AE6407" s="6"/>
    </row>
    <row r="6408" spans="9:31" x14ac:dyDescent="0.25">
      <c r="AD6408" s="6"/>
      <c r="AE6408" s="6"/>
    </row>
    <row r="6409" spans="9:31" x14ac:dyDescent="0.25">
      <c r="AD6409" s="6"/>
      <c r="AE6409" s="6"/>
    </row>
    <row r="6410" spans="9:31" x14ac:dyDescent="0.25">
      <c r="I6410" s="7"/>
      <c r="J6410" s="7"/>
      <c r="K6410" s="7"/>
      <c r="L6410" s="7"/>
      <c r="AD6410" s="6"/>
      <c r="AE6410" s="6"/>
    </row>
    <row r="6411" spans="9:31" x14ac:dyDescent="0.25">
      <c r="AD6411" s="6"/>
      <c r="AE6411" s="6"/>
    </row>
    <row r="6412" spans="9:31" x14ac:dyDescent="0.25">
      <c r="AD6412" s="6"/>
      <c r="AE6412" s="6"/>
    </row>
    <row r="6413" spans="9:31" x14ac:dyDescent="0.25">
      <c r="AD6413" s="6"/>
      <c r="AE6413" s="6"/>
    </row>
    <row r="6414" spans="9:31" x14ac:dyDescent="0.25">
      <c r="AD6414" s="6"/>
      <c r="AE6414" s="6"/>
    </row>
    <row r="6415" spans="9:31" x14ac:dyDescent="0.25">
      <c r="AD6415" s="6"/>
      <c r="AE6415" s="6"/>
    </row>
    <row r="6416" spans="9:31" x14ac:dyDescent="0.25">
      <c r="M6416" s="7"/>
      <c r="AD6416" s="6"/>
      <c r="AE6416" s="6"/>
    </row>
    <row r="6417" spans="9:33" x14ac:dyDescent="0.25">
      <c r="AD6417" s="6"/>
      <c r="AE6417" s="6"/>
    </row>
    <row r="6418" spans="9:33" x14ac:dyDescent="0.25">
      <c r="L6418" s="7"/>
      <c r="AD6418" s="6"/>
      <c r="AE6418" s="6"/>
    </row>
    <row r="6419" spans="9:33" x14ac:dyDescent="0.25">
      <c r="AD6419" s="6"/>
      <c r="AE6419" s="6"/>
    </row>
    <row r="6420" spans="9:33" x14ac:dyDescent="0.25">
      <c r="AD6420" s="6"/>
      <c r="AE6420" s="6"/>
    </row>
    <row r="6421" spans="9:33" x14ac:dyDescent="0.25">
      <c r="AD6421" s="6"/>
      <c r="AE6421" s="6"/>
    </row>
    <row r="6422" spans="9:33" x14ac:dyDescent="0.25">
      <c r="AD6422" s="6"/>
      <c r="AE6422" s="6"/>
    </row>
    <row r="6423" spans="9:33" x14ac:dyDescent="0.25">
      <c r="AD6423" s="6"/>
      <c r="AE6423" s="6"/>
    </row>
    <row r="6424" spans="9:33" x14ac:dyDescent="0.25">
      <c r="I6424" s="7"/>
      <c r="J6424" s="7"/>
      <c r="K6424" s="7"/>
      <c r="L6424" s="7"/>
      <c r="AD6424" s="6"/>
      <c r="AE6424" s="6"/>
    </row>
    <row r="6425" spans="9:33" x14ac:dyDescent="0.25">
      <c r="AD6425" s="6"/>
      <c r="AE6425" s="6"/>
    </row>
    <row r="6426" spans="9:33" x14ac:dyDescent="0.25">
      <c r="L6426" s="7"/>
      <c r="AD6426" s="6"/>
      <c r="AE6426" s="6"/>
    </row>
    <row r="6427" spans="9:33" x14ac:dyDescent="0.25">
      <c r="AD6427" s="6"/>
      <c r="AE6427" s="6"/>
    </row>
    <row r="6428" spans="9:33" x14ac:dyDescent="0.25">
      <c r="AD6428" s="6"/>
      <c r="AE6428" s="6"/>
    </row>
    <row r="6429" spans="9:33" x14ac:dyDescent="0.25">
      <c r="J6429" s="7"/>
      <c r="AD6429" s="6"/>
      <c r="AE6429" s="6"/>
    </row>
    <row r="6430" spans="9:33" x14ac:dyDescent="0.25">
      <c r="AD6430" s="6"/>
      <c r="AE6430" s="6"/>
    </row>
    <row r="6431" spans="9:33" x14ac:dyDescent="0.25">
      <c r="I6431" s="7"/>
      <c r="J6431" s="7"/>
      <c r="K6431" s="7"/>
      <c r="L6431" s="7"/>
      <c r="AD6431" s="6"/>
      <c r="AE6431" s="6"/>
      <c r="AF6431" s="6"/>
      <c r="AG6431" s="6"/>
    </row>
    <row r="6432" spans="9:33" x14ac:dyDescent="0.25">
      <c r="AD6432" s="6"/>
      <c r="AE6432" s="6"/>
    </row>
    <row r="6433" spans="9:33" x14ac:dyDescent="0.25">
      <c r="AD6433" s="6"/>
      <c r="AE6433" s="6"/>
    </row>
    <row r="6434" spans="9:33" x14ac:dyDescent="0.25">
      <c r="AD6434" s="6"/>
      <c r="AE6434" s="6"/>
    </row>
    <row r="6435" spans="9:33" x14ac:dyDescent="0.25">
      <c r="AD6435" s="6"/>
      <c r="AE6435" s="6"/>
      <c r="AF6435" s="6"/>
      <c r="AG6435" s="6"/>
    </row>
    <row r="6436" spans="9:33" x14ac:dyDescent="0.25">
      <c r="AD6436" s="6"/>
      <c r="AE6436" s="6"/>
    </row>
    <row r="6437" spans="9:33" x14ac:dyDescent="0.25">
      <c r="AD6437" s="6"/>
      <c r="AE6437" s="6"/>
    </row>
    <row r="6438" spans="9:33" x14ac:dyDescent="0.25">
      <c r="M6438" s="7"/>
      <c r="AD6438" s="6"/>
      <c r="AE6438" s="6"/>
    </row>
    <row r="6439" spans="9:33" x14ac:dyDescent="0.25">
      <c r="AD6439" s="6"/>
      <c r="AE6439" s="6"/>
    </row>
    <row r="6440" spans="9:33" x14ac:dyDescent="0.25">
      <c r="AD6440" s="6"/>
      <c r="AE6440" s="6"/>
    </row>
    <row r="6441" spans="9:33" x14ac:dyDescent="0.25">
      <c r="AD6441" s="6"/>
      <c r="AE6441" s="6"/>
    </row>
    <row r="6442" spans="9:33" x14ac:dyDescent="0.25">
      <c r="AD6442" s="6"/>
      <c r="AE6442" s="6"/>
    </row>
    <row r="6443" spans="9:33" x14ac:dyDescent="0.25">
      <c r="AD6443" s="6"/>
      <c r="AE6443" s="6"/>
    </row>
    <row r="6444" spans="9:33" x14ac:dyDescent="0.25">
      <c r="L6444" s="7"/>
      <c r="AD6444" s="6"/>
      <c r="AE6444" s="6"/>
    </row>
    <row r="6445" spans="9:33" x14ac:dyDescent="0.25">
      <c r="I6445" s="7"/>
      <c r="J6445" s="7"/>
      <c r="K6445" s="7"/>
      <c r="L6445" s="7"/>
      <c r="AD6445" s="6"/>
      <c r="AE6445" s="6"/>
    </row>
    <row r="6446" spans="9:33" x14ac:dyDescent="0.25">
      <c r="AD6446" s="6"/>
      <c r="AE6446" s="6"/>
    </row>
    <row r="6447" spans="9:33" x14ac:dyDescent="0.25">
      <c r="AD6447" s="6"/>
      <c r="AE6447" s="6"/>
    </row>
    <row r="6448" spans="9:33" x14ac:dyDescent="0.25">
      <c r="AD6448" s="6"/>
      <c r="AE6448" s="6"/>
    </row>
    <row r="6449" spans="12:31" x14ac:dyDescent="0.25">
      <c r="L6449" s="7"/>
      <c r="AD6449" s="6"/>
      <c r="AE6449" s="6"/>
    </row>
    <row r="6450" spans="12:31" x14ac:dyDescent="0.25">
      <c r="AD6450" s="6"/>
      <c r="AE6450" s="6"/>
    </row>
    <row r="6451" spans="12:31" x14ac:dyDescent="0.25">
      <c r="AD6451" s="6"/>
      <c r="AE6451" s="6"/>
    </row>
    <row r="6452" spans="12:31" x14ac:dyDescent="0.25">
      <c r="AD6452" s="6"/>
      <c r="AE6452" s="6"/>
    </row>
    <row r="6453" spans="12:31" x14ac:dyDescent="0.25">
      <c r="AD6453" s="6"/>
      <c r="AE6453" s="6"/>
    </row>
    <row r="6454" spans="12:31" x14ac:dyDescent="0.25">
      <c r="AD6454" s="6"/>
      <c r="AE6454" s="6"/>
    </row>
    <row r="6455" spans="12:31" x14ac:dyDescent="0.25">
      <c r="AD6455" s="6"/>
      <c r="AE6455" s="6"/>
    </row>
    <row r="6456" spans="12:31" x14ac:dyDescent="0.25">
      <c r="AD6456" s="6"/>
      <c r="AE6456" s="6"/>
    </row>
    <row r="6457" spans="12:31" x14ac:dyDescent="0.25">
      <c r="AD6457" s="6"/>
      <c r="AE6457" s="6"/>
    </row>
    <row r="6458" spans="12:31" x14ac:dyDescent="0.25">
      <c r="L6458" s="7"/>
      <c r="AD6458" s="6"/>
      <c r="AE6458" s="6"/>
    </row>
    <row r="6459" spans="12:31" x14ac:dyDescent="0.25">
      <c r="AD6459" s="6"/>
      <c r="AE6459" s="6"/>
    </row>
    <row r="6460" spans="12:31" x14ac:dyDescent="0.25">
      <c r="L6460" s="7"/>
      <c r="AD6460" s="6"/>
      <c r="AE6460" s="6"/>
    </row>
    <row r="6461" spans="12:31" x14ac:dyDescent="0.25">
      <c r="AD6461" s="6"/>
      <c r="AE6461" s="6"/>
    </row>
    <row r="6462" spans="12:31" x14ac:dyDescent="0.25">
      <c r="AD6462" s="6"/>
      <c r="AE6462" s="6"/>
    </row>
    <row r="6463" spans="12:31" x14ac:dyDescent="0.25">
      <c r="L6463" s="7"/>
      <c r="AD6463" s="6"/>
      <c r="AE6463" s="6"/>
    </row>
    <row r="6464" spans="12:31" x14ac:dyDescent="0.25">
      <c r="AD6464" s="6"/>
      <c r="AE6464" s="6"/>
    </row>
    <row r="6465" spans="12:31" x14ac:dyDescent="0.25">
      <c r="L6465" s="7"/>
      <c r="M6465" s="7"/>
      <c r="AD6465" s="6"/>
      <c r="AE6465" s="6"/>
    </row>
    <row r="6466" spans="12:31" x14ac:dyDescent="0.25">
      <c r="AD6466" s="6"/>
      <c r="AE6466" s="6"/>
    </row>
    <row r="6467" spans="12:31" x14ac:dyDescent="0.25">
      <c r="AD6467" s="6"/>
      <c r="AE6467" s="6"/>
    </row>
    <row r="6468" spans="12:31" x14ac:dyDescent="0.25">
      <c r="AD6468" s="6"/>
      <c r="AE6468" s="6"/>
    </row>
    <row r="6469" spans="12:31" x14ac:dyDescent="0.25">
      <c r="AD6469" s="6"/>
      <c r="AE6469" s="6"/>
    </row>
    <row r="6470" spans="12:31" x14ac:dyDescent="0.25">
      <c r="AD6470" s="6"/>
      <c r="AE6470" s="6"/>
    </row>
    <row r="6471" spans="12:31" x14ac:dyDescent="0.25">
      <c r="AD6471" s="6"/>
      <c r="AE6471" s="6"/>
    </row>
    <row r="6472" spans="12:31" x14ac:dyDescent="0.25">
      <c r="AD6472" s="6"/>
      <c r="AE6472" s="6"/>
    </row>
    <row r="6473" spans="12:31" x14ac:dyDescent="0.25">
      <c r="AD6473" s="6"/>
      <c r="AE6473" s="6"/>
    </row>
    <row r="6474" spans="12:31" x14ac:dyDescent="0.25">
      <c r="AD6474" s="6"/>
      <c r="AE6474" s="6"/>
    </row>
    <row r="6475" spans="12:31" x14ac:dyDescent="0.25">
      <c r="AD6475" s="6"/>
      <c r="AE6475" s="6"/>
    </row>
    <row r="6476" spans="12:31" x14ac:dyDescent="0.25">
      <c r="AD6476" s="6"/>
      <c r="AE6476" s="6"/>
    </row>
    <row r="6477" spans="12:31" x14ac:dyDescent="0.25">
      <c r="AD6477" s="6"/>
      <c r="AE6477" s="6"/>
    </row>
    <row r="6478" spans="12:31" x14ac:dyDescent="0.25">
      <c r="AD6478" s="6"/>
      <c r="AE6478" s="6"/>
    </row>
    <row r="6479" spans="12:31" x14ac:dyDescent="0.25">
      <c r="AD6479" s="6"/>
      <c r="AE6479" s="6"/>
    </row>
    <row r="6480" spans="12:31" x14ac:dyDescent="0.25">
      <c r="AD6480" s="6"/>
      <c r="AE6480" s="6"/>
    </row>
    <row r="6481" spans="13:31" x14ac:dyDescent="0.25">
      <c r="AD6481" s="6"/>
      <c r="AE6481" s="6"/>
    </row>
    <row r="6482" spans="13:31" x14ac:dyDescent="0.25">
      <c r="AD6482" s="6"/>
      <c r="AE6482" s="6"/>
    </row>
    <row r="6483" spans="13:31" x14ac:dyDescent="0.25">
      <c r="AD6483" s="6"/>
      <c r="AE6483" s="6"/>
    </row>
    <row r="6484" spans="13:31" x14ac:dyDescent="0.25">
      <c r="AD6484" s="6"/>
      <c r="AE6484" s="6"/>
    </row>
    <row r="6485" spans="13:31" x14ac:dyDescent="0.25">
      <c r="AD6485" s="6"/>
      <c r="AE6485" s="6"/>
    </row>
    <row r="6486" spans="13:31" x14ac:dyDescent="0.25">
      <c r="AD6486" s="6"/>
      <c r="AE6486" s="6"/>
    </row>
    <row r="6487" spans="13:31" x14ac:dyDescent="0.25">
      <c r="AD6487" s="6"/>
      <c r="AE6487" s="6"/>
    </row>
    <row r="6488" spans="13:31" x14ac:dyDescent="0.25">
      <c r="AD6488" s="6"/>
      <c r="AE6488" s="6"/>
    </row>
    <row r="6489" spans="13:31" x14ac:dyDescent="0.25">
      <c r="AD6489" s="6"/>
      <c r="AE6489" s="6"/>
    </row>
    <row r="6490" spans="13:31" x14ac:dyDescent="0.25">
      <c r="AD6490" s="6"/>
      <c r="AE6490" s="6"/>
    </row>
    <row r="6491" spans="13:31" x14ac:dyDescent="0.25">
      <c r="M6491" s="7"/>
      <c r="AD6491" s="6"/>
      <c r="AE6491" s="6"/>
    </row>
    <row r="6492" spans="13:31" x14ac:dyDescent="0.25">
      <c r="AD6492" s="6"/>
      <c r="AE6492" s="6"/>
    </row>
    <row r="6493" spans="13:31" x14ac:dyDescent="0.25">
      <c r="AD6493" s="6"/>
      <c r="AE6493" s="6"/>
    </row>
    <row r="6494" spans="13:31" x14ac:dyDescent="0.25">
      <c r="AD6494" s="6"/>
      <c r="AE6494" s="6"/>
    </row>
    <row r="6495" spans="13:31" x14ac:dyDescent="0.25">
      <c r="AD6495" s="6"/>
      <c r="AE6495" s="6"/>
    </row>
    <row r="6496" spans="13:31" x14ac:dyDescent="0.25">
      <c r="AD6496" s="6"/>
      <c r="AE6496" s="6"/>
    </row>
    <row r="6497" spans="10:31" x14ac:dyDescent="0.25">
      <c r="AD6497" s="6"/>
      <c r="AE6497" s="6"/>
    </row>
    <row r="6498" spans="10:31" x14ac:dyDescent="0.25">
      <c r="AD6498" s="6"/>
      <c r="AE6498" s="6"/>
    </row>
    <row r="6499" spans="10:31" x14ac:dyDescent="0.25">
      <c r="AD6499" s="6"/>
      <c r="AE6499" s="6"/>
    </row>
    <row r="6500" spans="10:31" x14ac:dyDescent="0.25">
      <c r="AD6500" s="6"/>
      <c r="AE6500" s="6"/>
    </row>
    <row r="6501" spans="10:31" x14ac:dyDescent="0.25">
      <c r="J6501" s="7"/>
      <c r="AD6501" s="6"/>
      <c r="AE6501" s="6"/>
    </row>
    <row r="6502" spans="10:31" x14ac:dyDescent="0.25">
      <c r="AD6502" s="6"/>
      <c r="AE6502" s="6"/>
    </row>
    <row r="6503" spans="10:31" x14ac:dyDescent="0.25">
      <c r="AD6503" s="6"/>
      <c r="AE6503" s="6"/>
    </row>
    <row r="6504" spans="10:31" x14ac:dyDescent="0.25">
      <c r="AD6504" s="6"/>
      <c r="AE6504" s="6"/>
    </row>
    <row r="6505" spans="10:31" x14ac:dyDescent="0.25">
      <c r="AD6505" s="6"/>
      <c r="AE6505" s="6"/>
    </row>
    <row r="6506" spans="10:31" x14ac:dyDescent="0.25">
      <c r="AD6506" s="6"/>
      <c r="AE6506" s="6"/>
    </row>
    <row r="6507" spans="10:31" x14ac:dyDescent="0.25">
      <c r="AD6507" s="6"/>
      <c r="AE6507" s="6"/>
    </row>
    <row r="6508" spans="10:31" x14ac:dyDescent="0.25">
      <c r="M6508" s="7"/>
      <c r="AD6508" s="6"/>
      <c r="AE6508" s="6"/>
    </row>
    <row r="6509" spans="10:31" x14ac:dyDescent="0.25">
      <c r="AD6509" s="6"/>
      <c r="AE6509" s="6"/>
    </row>
    <row r="6510" spans="10:31" x14ac:dyDescent="0.25">
      <c r="AD6510" s="6"/>
      <c r="AE6510" s="6"/>
    </row>
    <row r="6511" spans="10:31" x14ac:dyDescent="0.25">
      <c r="AD6511" s="6"/>
      <c r="AE6511" s="6"/>
    </row>
    <row r="6512" spans="10:31" x14ac:dyDescent="0.25">
      <c r="L6512" s="7"/>
      <c r="AD6512" s="6"/>
      <c r="AE6512" s="6"/>
    </row>
    <row r="6513" spans="12:31" x14ac:dyDescent="0.25">
      <c r="AD6513" s="6"/>
      <c r="AE6513" s="6"/>
    </row>
    <row r="6514" spans="12:31" x14ac:dyDescent="0.25">
      <c r="AD6514" s="6"/>
      <c r="AE6514" s="6"/>
    </row>
    <row r="6515" spans="12:31" x14ac:dyDescent="0.25">
      <c r="AD6515" s="6"/>
      <c r="AE6515" s="6"/>
    </row>
    <row r="6516" spans="12:31" x14ac:dyDescent="0.25">
      <c r="AD6516" s="6"/>
      <c r="AE6516" s="6"/>
    </row>
    <row r="6517" spans="12:31" x14ac:dyDescent="0.25">
      <c r="AD6517" s="6"/>
      <c r="AE6517" s="6"/>
    </row>
    <row r="6518" spans="12:31" x14ac:dyDescent="0.25">
      <c r="AD6518" s="6"/>
      <c r="AE6518" s="6"/>
    </row>
    <row r="6519" spans="12:31" x14ac:dyDescent="0.25">
      <c r="L6519" s="7"/>
      <c r="AD6519" s="6"/>
      <c r="AE6519" s="6"/>
    </row>
    <row r="6520" spans="12:31" x14ac:dyDescent="0.25">
      <c r="AD6520" s="6"/>
      <c r="AE6520" s="6"/>
    </row>
    <row r="6521" spans="12:31" x14ac:dyDescent="0.25">
      <c r="AD6521" s="6"/>
      <c r="AE6521" s="6"/>
    </row>
    <row r="6522" spans="12:31" x14ac:dyDescent="0.25">
      <c r="AD6522" s="6"/>
      <c r="AE6522" s="6"/>
    </row>
    <row r="6523" spans="12:31" x14ac:dyDescent="0.25">
      <c r="AD6523" s="6"/>
      <c r="AE6523" s="6"/>
    </row>
    <row r="6524" spans="12:31" x14ac:dyDescent="0.25">
      <c r="L6524" s="7"/>
      <c r="AD6524" s="6"/>
      <c r="AE6524" s="6"/>
    </row>
    <row r="6525" spans="12:31" x14ac:dyDescent="0.25">
      <c r="AD6525" s="6"/>
      <c r="AE6525" s="6"/>
    </row>
    <row r="6526" spans="12:31" x14ac:dyDescent="0.25">
      <c r="AD6526" s="6"/>
      <c r="AE6526" s="6"/>
    </row>
    <row r="6527" spans="12:31" x14ac:dyDescent="0.25">
      <c r="AD6527" s="6"/>
      <c r="AE6527" s="6"/>
    </row>
    <row r="6528" spans="12:31" x14ac:dyDescent="0.25">
      <c r="AD6528" s="6"/>
      <c r="AE6528" s="6"/>
    </row>
    <row r="6529" spans="10:31" x14ac:dyDescent="0.25">
      <c r="AD6529" s="6"/>
      <c r="AE6529" s="6"/>
    </row>
    <row r="6530" spans="10:31" x14ac:dyDescent="0.25">
      <c r="AD6530" s="6"/>
      <c r="AE6530" s="6"/>
    </row>
    <row r="6531" spans="10:31" x14ac:dyDescent="0.25">
      <c r="AD6531" s="6"/>
      <c r="AE6531" s="6"/>
    </row>
    <row r="6532" spans="10:31" x14ac:dyDescent="0.25">
      <c r="AD6532" s="6"/>
      <c r="AE6532" s="6"/>
    </row>
    <row r="6533" spans="10:31" x14ac:dyDescent="0.25">
      <c r="M6533" s="7"/>
      <c r="AD6533" s="6"/>
      <c r="AE6533" s="6"/>
    </row>
    <row r="6534" spans="10:31" x14ac:dyDescent="0.25">
      <c r="AD6534" s="6"/>
      <c r="AE6534" s="6"/>
    </row>
    <row r="6535" spans="10:31" x14ac:dyDescent="0.25">
      <c r="AD6535" s="6"/>
      <c r="AE6535" s="6"/>
    </row>
    <row r="6536" spans="10:31" x14ac:dyDescent="0.25">
      <c r="AD6536" s="6"/>
      <c r="AE6536" s="6"/>
    </row>
    <row r="6537" spans="10:31" x14ac:dyDescent="0.25">
      <c r="AD6537" s="6"/>
      <c r="AE6537" s="6"/>
    </row>
    <row r="6538" spans="10:31" x14ac:dyDescent="0.25">
      <c r="AD6538" s="6"/>
      <c r="AE6538" s="6"/>
    </row>
    <row r="6539" spans="10:31" x14ac:dyDescent="0.25">
      <c r="J6539" s="7"/>
      <c r="AD6539" s="6"/>
      <c r="AE6539" s="6"/>
    </row>
    <row r="6540" spans="10:31" x14ac:dyDescent="0.25">
      <c r="AD6540" s="6"/>
      <c r="AE6540" s="6"/>
    </row>
    <row r="6541" spans="10:31" x14ac:dyDescent="0.25">
      <c r="AD6541" s="6"/>
      <c r="AE6541" s="6"/>
    </row>
    <row r="6542" spans="10:31" x14ac:dyDescent="0.25">
      <c r="AD6542" s="6"/>
      <c r="AE6542" s="6"/>
    </row>
    <row r="6543" spans="10:31" x14ac:dyDescent="0.25">
      <c r="AD6543" s="6"/>
      <c r="AE6543" s="6"/>
    </row>
    <row r="6544" spans="10:31" x14ac:dyDescent="0.25">
      <c r="AD6544" s="6"/>
      <c r="AE6544" s="6"/>
    </row>
    <row r="6545" spans="12:31" x14ac:dyDescent="0.25">
      <c r="AD6545" s="6"/>
      <c r="AE6545" s="6"/>
    </row>
    <row r="6546" spans="12:31" x14ac:dyDescent="0.25">
      <c r="AD6546" s="6"/>
      <c r="AE6546" s="6"/>
    </row>
    <row r="6547" spans="12:31" x14ac:dyDescent="0.25">
      <c r="AD6547" s="6"/>
      <c r="AE6547" s="6"/>
    </row>
    <row r="6548" spans="12:31" x14ac:dyDescent="0.25">
      <c r="AD6548" s="6"/>
      <c r="AE6548" s="6"/>
    </row>
    <row r="6549" spans="12:31" x14ac:dyDescent="0.25">
      <c r="AD6549" s="6"/>
      <c r="AE6549" s="6"/>
    </row>
    <row r="6550" spans="12:31" x14ac:dyDescent="0.25">
      <c r="L6550" s="7"/>
      <c r="AD6550" s="6"/>
      <c r="AE6550" s="6"/>
    </row>
    <row r="6551" spans="12:31" x14ac:dyDescent="0.25">
      <c r="AD6551" s="6"/>
      <c r="AE6551" s="6"/>
    </row>
    <row r="6552" spans="12:31" x14ac:dyDescent="0.25">
      <c r="AD6552" s="6"/>
      <c r="AE6552" s="6"/>
    </row>
    <row r="6553" spans="12:31" x14ac:dyDescent="0.25">
      <c r="AD6553" s="6"/>
      <c r="AE6553" s="6"/>
    </row>
    <row r="6554" spans="12:31" x14ac:dyDescent="0.25">
      <c r="AD6554" s="6"/>
      <c r="AE6554" s="6"/>
    </row>
    <row r="6555" spans="12:31" x14ac:dyDescent="0.25">
      <c r="AD6555" s="6"/>
      <c r="AE6555" s="6"/>
    </row>
    <row r="6556" spans="12:31" x14ac:dyDescent="0.25">
      <c r="AD6556" s="6"/>
      <c r="AE6556" s="6"/>
    </row>
    <row r="6557" spans="12:31" x14ac:dyDescent="0.25">
      <c r="AD6557" s="6"/>
      <c r="AE6557" s="6"/>
    </row>
    <row r="6558" spans="12:31" x14ac:dyDescent="0.25">
      <c r="AD6558" s="6"/>
      <c r="AE6558" s="6"/>
    </row>
    <row r="6559" spans="12:31" x14ac:dyDescent="0.25">
      <c r="AD6559" s="6"/>
      <c r="AE6559" s="6"/>
    </row>
    <row r="6560" spans="12:31" x14ac:dyDescent="0.25">
      <c r="AD6560" s="6"/>
      <c r="AE6560" s="6"/>
    </row>
    <row r="6561" spans="9:31" x14ac:dyDescent="0.25">
      <c r="AD6561" s="6"/>
      <c r="AE6561" s="6"/>
    </row>
    <row r="6562" spans="9:31" x14ac:dyDescent="0.25">
      <c r="L6562" s="7"/>
      <c r="AD6562" s="6"/>
      <c r="AE6562" s="6"/>
    </row>
    <row r="6563" spans="9:31" x14ac:dyDescent="0.25">
      <c r="M6563" s="7"/>
      <c r="AD6563" s="6"/>
      <c r="AE6563" s="6"/>
    </row>
    <row r="6564" spans="9:31" x14ac:dyDescent="0.25">
      <c r="AD6564" s="6"/>
      <c r="AE6564" s="6"/>
    </row>
    <row r="6565" spans="9:31" x14ac:dyDescent="0.25">
      <c r="AD6565" s="6"/>
      <c r="AE6565" s="6"/>
    </row>
    <row r="6566" spans="9:31" x14ac:dyDescent="0.25">
      <c r="AD6566" s="6"/>
      <c r="AE6566" s="6"/>
    </row>
    <row r="6567" spans="9:31" x14ac:dyDescent="0.25">
      <c r="AD6567" s="6"/>
      <c r="AE6567" s="6"/>
    </row>
    <row r="6568" spans="9:31" x14ac:dyDescent="0.25">
      <c r="M6568" s="7"/>
      <c r="AD6568" s="6"/>
      <c r="AE6568" s="6"/>
    </row>
    <row r="6569" spans="9:31" x14ac:dyDescent="0.25">
      <c r="AD6569" s="6"/>
      <c r="AE6569" s="6"/>
    </row>
    <row r="6570" spans="9:31" x14ac:dyDescent="0.25">
      <c r="AD6570" s="6"/>
      <c r="AE6570" s="6"/>
    </row>
    <row r="6571" spans="9:31" x14ac:dyDescent="0.25">
      <c r="AD6571" s="6"/>
      <c r="AE6571" s="6"/>
    </row>
    <row r="6572" spans="9:31" x14ac:dyDescent="0.25">
      <c r="AD6572" s="6"/>
      <c r="AE6572" s="6"/>
    </row>
    <row r="6573" spans="9:31" x14ac:dyDescent="0.25">
      <c r="AD6573" s="6"/>
      <c r="AE6573" s="6"/>
    </row>
    <row r="6574" spans="9:31" x14ac:dyDescent="0.25">
      <c r="I6574" s="7"/>
      <c r="J6574" s="7"/>
      <c r="K6574" s="7"/>
      <c r="L6574" s="7"/>
      <c r="AD6574" s="6"/>
      <c r="AE6574" s="6"/>
    </row>
    <row r="6575" spans="9:31" x14ac:dyDescent="0.25">
      <c r="AD6575" s="6"/>
      <c r="AE6575" s="6"/>
    </row>
    <row r="6576" spans="9:31" x14ac:dyDescent="0.25">
      <c r="AD6576" s="6"/>
      <c r="AE6576" s="6"/>
    </row>
    <row r="6577" spans="12:31" x14ac:dyDescent="0.25">
      <c r="AD6577" s="6"/>
      <c r="AE6577" s="6"/>
    </row>
    <row r="6578" spans="12:31" x14ac:dyDescent="0.25">
      <c r="AD6578" s="6"/>
      <c r="AE6578" s="6"/>
    </row>
    <row r="6579" spans="12:31" x14ac:dyDescent="0.25">
      <c r="L6579" s="7"/>
      <c r="AD6579" s="6"/>
      <c r="AE6579" s="6"/>
    </row>
    <row r="6580" spans="12:31" x14ac:dyDescent="0.25">
      <c r="AD6580" s="6"/>
      <c r="AE6580" s="6"/>
    </row>
    <row r="6581" spans="12:31" x14ac:dyDescent="0.25">
      <c r="AD6581" s="6"/>
      <c r="AE6581" s="6"/>
    </row>
    <row r="6582" spans="12:31" x14ac:dyDescent="0.25">
      <c r="AD6582" s="6"/>
      <c r="AE6582" s="6"/>
    </row>
    <row r="6583" spans="12:31" x14ac:dyDescent="0.25">
      <c r="AD6583" s="6"/>
      <c r="AE6583" s="6"/>
    </row>
    <row r="6584" spans="12:31" x14ac:dyDescent="0.25">
      <c r="AD6584" s="6"/>
      <c r="AE6584" s="6"/>
    </row>
    <row r="6585" spans="12:31" x14ac:dyDescent="0.25">
      <c r="AD6585" s="6"/>
      <c r="AE6585" s="6"/>
    </row>
    <row r="6586" spans="12:31" x14ac:dyDescent="0.25">
      <c r="AD6586" s="6"/>
      <c r="AE6586" s="6"/>
    </row>
    <row r="6587" spans="12:31" x14ac:dyDescent="0.25">
      <c r="AD6587" s="6"/>
      <c r="AE6587" s="6"/>
    </row>
    <row r="6588" spans="12:31" x14ac:dyDescent="0.25">
      <c r="AD6588" s="6"/>
      <c r="AE6588" s="6"/>
    </row>
    <row r="6589" spans="12:31" x14ac:dyDescent="0.25">
      <c r="AD6589" s="6"/>
      <c r="AE6589" s="6"/>
    </row>
    <row r="6590" spans="12:31" x14ac:dyDescent="0.25">
      <c r="AD6590" s="6"/>
      <c r="AE6590" s="6"/>
    </row>
    <row r="6591" spans="12:31" x14ac:dyDescent="0.25">
      <c r="AD6591" s="6"/>
      <c r="AE6591" s="6"/>
    </row>
    <row r="6592" spans="12:31" x14ac:dyDescent="0.25">
      <c r="AD6592" s="6"/>
      <c r="AE6592" s="6"/>
    </row>
    <row r="6593" spans="9:31" x14ac:dyDescent="0.25">
      <c r="AD6593" s="6"/>
      <c r="AE6593" s="6"/>
    </row>
    <row r="6594" spans="9:31" x14ac:dyDescent="0.25">
      <c r="AD6594" s="6"/>
      <c r="AE6594" s="6"/>
    </row>
    <row r="6595" spans="9:31" x14ac:dyDescent="0.25">
      <c r="AD6595" s="6"/>
      <c r="AE6595" s="6"/>
    </row>
    <row r="6596" spans="9:31" x14ac:dyDescent="0.25">
      <c r="AD6596" s="6"/>
      <c r="AE6596" s="6"/>
    </row>
    <row r="6597" spans="9:31" x14ac:dyDescent="0.25">
      <c r="AD6597" s="6"/>
      <c r="AE6597" s="6"/>
    </row>
    <row r="6598" spans="9:31" x14ac:dyDescent="0.25">
      <c r="AD6598" s="6"/>
      <c r="AE6598" s="6"/>
    </row>
    <row r="6599" spans="9:31" x14ac:dyDescent="0.25">
      <c r="AD6599" s="6"/>
      <c r="AE6599" s="6"/>
    </row>
    <row r="6600" spans="9:31" x14ac:dyDescent="0.25">
      <c r="I6600" s="7"/>
      <c r="J6600" s="7"/>
      <c r="K6600" s="7"/>
      <c r="L6600" s="7"/>
      <c r="AD6600" s="6"/>
      <c r="AE6600" s="6"/>
    </row>
    <row r="6601" spans="9:31" x14ac:dyDescent="0.25">
      <c r="AD6601" s="6"/>
      <c r="AE6601" s="6"/>
    </row>
    <row r="6602" spans="9:31" x14ac:dyDescent="0.25">
      <c r="J6602" s="7"/>
      <c r="AD6602" s="6"/>
      <c r="AE6602" s="6"/>
    </row>
    <row r="6603" spans="9:31" x14ac:dyDescent="0.25">
      <c r="AD6603" s="6"/>
      <c r="AE6603" s="6"/>
    </row>
    <row r="6604" spans="9:31" x14ac:dyDescent="0.25">
      <c r="L6604" s="7"/>
      <c r="AD6604" s="6"/>
      <c r="AE6604" s="6"/>
    </row>
    <row r="6605" spans="9:31" x14ac:dyDescent="0.25">
      <c r="AD6605" s="6"/>
      <c r="AE6605" s="6"/>
    </row>
    <row r="6606" spans="9:31" x14ac:dyDescent="0.25">
      <c r="L6606" s="7"/>
      <c r="AD6606" s="6"/>
      <c r="AE6606" s="6"/>
    </row>
    <row r="6607" spans="9:31" x14ac:dyDescent="0.25">
      <c r="AD6607" s="6"/>
      <c r="AE6607" s="6"/>
    </row>
    <row r="6608" spans="9:31" x14ac:dyDescent="0.25">
      <c r="AD6608" s="6"/>
      <c r="AE6608" s="6"/>
    </row>
    <row r="6609" spans="10:31" x14ac:dyDescent="0.25">
      <c r="AD6609" s="6"/>
      <c r="AE6609" s="6"/>
    </row>
    <row r="6610" spans="10:31" x14ac:dyDescent="0.25">
      <c r="AD6610" s="6"/>
      <c r="AE6610" s="6"/>
    </row>
    <row r="6611" spans="10:31" x14ac:dyDescent="0.25">
      <c r="AD6611" s="6"/>
      <c r="AE6611" s="6"/>
    </row>
    <row r="6612" spans="10:31" x14ac:dyDescent="0.25">
      <c r="AD6612" s="6"/>
      <c r="AE6612" s="6"/>
    </row>
    <row r="6613" spans="10:31" x14ac:dyDescent="0.25">
      <c r="AD6613" s="6"/>
      <c r="AE6613" s="6"/>
    </row>
    <row r="6614" spans="10:31" x14ac:dyDescent="0.25">
      <c r="AD6614" s="6"/>
      <c r="AE6614" s="6"/>
    </row>
    <row r="6615" spans="10:31" x14ac:dyDescent="0.25">
      <c r="L6615" s="7"/>
      <c r="AD6615" s="6"/>
      <c r="AE6615" s="6"/>
    </row>
    <row r="6616" spans="10:31" x14ac:dyDescent="0.25">
      <c r="AD6616" s="6"/>
      <c r="AE6616" s="6"/>
    </row>
    <row r="6617" spans="10:31" x14ac:dyDescent="0.25">
      <c r="J6617" s="7"/>
      <c r="AD6617" s="6"/>
      <c r="AE6617" s="6"/>
    </row>
    <row r="6618" spans="10:31" x14ac:dyDescent="0.25">
      <c r="L6618" s="7"/>
      <c r="AD6618" s="6"/>
      <c r="AE6618" s="6"/>
    </row>
    <row r="6619" spans="10:31" x14ac:dyDescent="0.25">
      <c r="AD6619" s="6"/>
      <c r="AE6619" s="6"/>
    </row>
    <row r="6620" spans="10:31" x14ac:dyDescent="0.25">
      <c r="AD6620" s="6"/>
      <c r="AE6620" s="6"/>
    </row>
    <row r="6621" spans="10:31" x14ac:dyDescent="0.25">
      <c r="AD6621" s="6"/>
      <c r="AE6621" s="6"/>
    </row>
    <row r="6622" spans="10:31" x14ac:dyDescent="0.25">
      <c r="AD6622" s="6"/>
      <c r="AE6622" s="6"/>
    </row>
    <row r="6623" spans="10:31" x14ac:dyDescent="0.25">
      <c r="AD6623" s="6"/>
      <c r="AE6623" s="6"/>
    </row>
    <row r="6624" spans="10:31" x14ac:dyDescent="0.25">
      <c r="AD6624" s="6"/>
      <c r="AE6624" s="6"/>
    </row>
    <row r="6625" spans="9:31" x14ac:dyDescent="0.25">
      <c r="AD6625" s="6"/>
      <c r="AE6625" s="6"/>
    </row>
    <row r="6626" spans="9:31" x14ac:dyDescent="0.25">
      <c r="L6626" s="7"/>
      <c r="M6626" s="7"/>
      <c r="AD6626" s="6"/>
      <c r="AE6626" s="6"/>
    </row>
    <row r="6627" spans="9:31" x14ac:dyDescent="0.25">
      <c r="AD6627" s="6"/>
      <c r="AE6627" s="6"/>
    </row>
    <row r="6628" spans="9:31" x14ac:dyDescent="0.25">
      <c r="AD6628" s="6"/>
      <c r="AE6628" s="6"/>
    </row>
    <row r="6629" spans="9:31" x14ac:dyDescent="0.25">
      <c r="I6629" s="7"/>
      <c r="J6629" s="7"/>
      <c r="K6629" s="7"/>
      <c r="L6629" s="7"/>
      <c r="AD6629" s="6"/>
      <c r="AE6629" s="6"/>
    </row>
    <row r="6630" spans="9:31" x14ac:dyDescent="0.25">
      <c r="L6630" s="7"/>
      <c r="AD6630" s="6"/>
      <c r="AE6630" s="6"/>
    </row>
    <row r="6631" spans="9:31" x14ac:dyDescent="0.25">
      <c r="AD6631" s="6"/>
      <c r="AE6631" s="6"/>
    </row>
    <row r="6632" spans="9:31" x14ac:dyDescent="0.25">
      <c r="AD6632" s="6"/>
      <c r="AE6632" s="6"/>
    </row>
    <row r="6633" spans="9:31" x14ac:dyDescent="0.25">
      <c r="AD6633" s="6"/>
      <c r="AE6633" s="6"/>
    </row>
    <row r="6634" spans="9:31" x14ac:dyDescent="0.25">
      <c r="AD6634" s="6"/>
      <c r="AE6634" s="6"/>
    </row>
    <row r="6635" spans="9:31" x14ac:dyDescent="0.25">
      <c r="AD6635" s="6"/>
      <c r="AE6635" s="6"/>
    </row>
    <row r="6636" spans="9:31" x14ac:dyDescent="0.25">
      <c r="AD6636" s="6"/>
      <c r="AE6636" s="6"/>
    </row>
    <row r="6637" spans="9:31" x14ac:dyDescent="0.25">
      <c r="AD6637" s="6"/>
      <c r="AE6637" s="6"/>
    </row>
    <row r="6638" spans="9:31" x14ac:dyDescent="0.25">
      <c r="AD6638" s="6"/>
      <c r="AE6638" s="6"/>
    </row>
    <row r="6639" spans="9:31" x14ac:dyDescent="0.25">
      <c r="M6639" s="7"/>
      <c r="AD6639" s="6"/>
      <c r="AE6639" s="6"/>
    </row>
    <row r="6640" spans="9:31" x14ac:dyDescent="0.25">
      <c r="AD6640" s="6"/>
      <c r="AE6640" s="6"/>
    </row>
    <row r="6641" spans="9:31" x14ac:dyDescent="0.25">
      <c r="AD6641" s="6"/>
      <c r="AE6641" s="6"/>
    </row>
    <row r="6642" spans="9:31" x14ac:dyDescent="0.25">
      <c r="AD6642" s="6"/>
      <c r="AE6642" s="6"/>
    </row>
    <row r="6643" spans="9:31" x14ac:dyDescent="0.25">
      <c r="J6643" s="7"/>
      <c r="M6643" s="7"/>
      <c r="AD6643" s="6"/>
      <c r="AE6643" s="6"/>
    </row>
    <row r="6644" spans="9:31" x14ac:dyDescent="0.25">
      <c r="AD6644" s="6"/>
      <c r="AE6644" s="6"/>
    </row>
    <row r="6645" spans="9:31" x14ac:dyDescent="0.25">
      <c r="I6645" s="7"/>
      <c r="J6645" s="7"/>
      <c r="K6645" s="7"/>
      <c r="L6645" s="7"/>
      <c r="AD6645" s="6"/>
      <c r="AE6645" s="6"/>
    </row>
    <row r="6646" spans="9:31" x14ac:dyDescent="0.25">
      <c r="AD6646" s="6"/>
      <c r="AE6646" s="6"/>
    </row>
    <row r="6647" spans="9:31" x14ac:dyDescent="0.25">
      <c r="AD6647" s="6"/>
      <c r="AE6647" s="6"/>
    </row>
    <row r="6648" spans="9:31" x14ac:dyDescent="0.25">
      <c r="AD6648" s="6"/>
      <c r="AE6648" s="6"/>
    </row>
    <row r="6649" spans="9:31" x14ac:dyDescent="0.25">
      <c r="AD6649" s="6"/>
      <c r="AE6649" s="6"/>
    </row>
    <row r="6650" spans="9:31" x14ac:dyDescent="0.25">
      <c r="AD6650" s="6"/>
      <c r="AE6650" s="6"/>
    </row>
    <row r="6651" spans="9:31" x14ac:dyDescent="0.25">
      <c r="AD6651" s="6"/>
      <c r="AE6651" s="6"/>
    </row>
    <row r="6652" spans="9:31" x14ac:dyDescent="0.25">
      <c r="AD6652" s="6"/>
      <c r="AE6652" s="6"/>
    </row>
    <row r="6653" spans="9:31" x14ac:dyDescent="0.25">
      <c r="J6653" s="7"/>
      <c r="AD6653" s="6"/>
      <c r="AE6653" s="6"/>
    </row>
    <row r="6654" spans="9:31" x14ac:dyDescent="0.25">
      <c r="AD6654" s="6"/>
      <c r="AE6654" s="6"/>
    </row>
    <row r="6655" spans="9:31" x14ac:dyDescent="0.25">
      <c r="AD6655" s="6"/>
      <c r="AE6655" s="6"/>
    </row>
    <row r="6656" spans="9:31" x14ac:dyDescent="0.25">
      <c r="AD6656" s="6"/>
      <c r="AE6656" s="6"/>
    </row>
    <row r="6657" spans="9:31" x14ac:dyDescent="0.25">
      <c r="AD6657" s="6"/>
      <c r="AE6657" s="6"/>
    </row>
    <row r="6658" spans="9:31" x14ac:dyDescent="0.25">
      <c r="AD6658" s="6"/>
      <c r="AE6658" s="6"/>
    </row>
    <row r="6659" spans="9:31" x14ac:dyDescent="0.25">
      <c r="I6659" s="7"/>
      <c r="J6659" s="7"/>
      <c r="K6659" s="7"/>
      <c r="L6659" s="7"/>
      <c r="AD6659" s="6"/>
      <c r="AE6659" s="6"/>
    </row>
    <row r="6660" spans="9:31" x14ac:dyDescent="0.25">
      <c r="AD6660" s="6"/>
      <c r="AE6660" s="6"/>
    </row>
    <row r="6661" spans="9:31" x14ac:dyDescent="0.25">
      <c r="AD6661" s="6"/>
      <c r="AE6661" s="6"/>
    </row>
    <row r="6662" spans="9:31" x14ac:dyDescent="0.25">
      <c r="AD6662" s="6"/>
      <c r="AE6662" s="6"/>
    </row>
    <row r="6663" spans="9:31" x14ac:dyDescent="0.25">
      <c r="AD6663" s="6"/>
      <c r="AE6663" s="6"/>
    </row>
    <row r="6664" spans="9:31" x14ac:dyDescent="0.25">
      <c r="AD6664" s="6"/>
      <c r="AE6664" s="6"/>
    </row>
    <row r="6665" spans="9:31" x14ac:dyDescent="0.25">
      <c r="AD6665" s="6"/>
      <c r="AE6665" s="6"/>
    </row>
    <row r="6666" spans="9:31" x14ac:dyDescent="0.25">
      <c r="AD6666" s="6"/>
      <c r="AE6666" s="6"/>
    </row>
    <row r="6667" spans="9:31" x14ac:dyDescent="0.25">
      <c r="AD6667" s="6"/>
      <c r="AE6667" s="6"/>
    </row>
    <row r="6668" spans="9:31" x14ac:dyDescent="0.25">
      <c r="AD6668" s="6"/>
      <c r="AE6668" s="6"/>
    </row>
    <row r="6669" spans="9:31" x14ac:dyDescent="0.25">
      <c r="AD6669" s="6"/>
      <c r="AE6669" s="6"/>
    </row>
    <row r="6670" spans="9:31" x14ac:dyDescent="0.25">
      <c r="AD6670" s="6"/>
      <c r="AE6670" s="6"/>
    </row>
    <row r="6671" spans="9:31" x14ac:dyDescent="0.25">
      <c r="J6671" s="7"/>
      <c r="L6671" s="7"/>
      <c r="AD6671" s="6"/>
      <c r="AE6671" s="6"/>
    </row>
    <row r="6672" spans="9:31" x14ac:dyDescent="0.25">
      <c r="AD6672" s="6"/>
      <c r="AE6672" s="6"/>
    </row>
    <row r="6673" spans="9:31" x14ac:dyDescent="0.25">
      <c r="AD6673" s="6"/>
      <c r="AE6673" s="6"/>
    </row>
    <row r="6674" spans="9:31" x14ac:dyDescent="0.25">
      <c r="AD6674" s="6"/>
      <c r="AE6674" s="6"/>
    </row>
    <row r="6675" spans="9:31" x14ac:dyDescent="0.25">
      <c r="AD6675" s="6"/>
      <c r="AE6675" s="6"/>
    </row>
    <row r="6676" spans="9:31" x14ac:dyDescent="0.25">
      <c r="AD6676" s="6"/>
      <c r="AE6676" s="6"/>
    </row>
    <row r="6677" spans="9:31" x14ac:dyDescent="0.25">
      <c r="AD6677" s="6"/>
      <c r="AE6677" s="6"/>
    </row>
    <row r="6678" spans="9:31" x14ac:dyDescent="0.25">
      <c r="AD6678" s="6"/>
      <c r="AE6678" s="6"/>
    </row>
    <row r="6679" spans="9:31" x14ac:dyDescent="0.25">
      <c r="AD6679" s="6"/>
      <c r="AE6679" s="6"/>
    </row>
    <row r="6680" spans="9:31" x14ac:dyDescent="0.25">
      <c r="AD6680" s="6"/>
      <c r="AE6680" s="6"/>
    </row>
    <row r="6681" spans="9:31" x14ac:dyDescent="0.25">
      <c r="I6681" s="7"/>
      <c r="J6681" s="7"/>
      <c r="K6681" s="7"/>
      <c r="L6681" s="7"/>
      <c r="AD6681" s="6"/>
      <c r="AE6681" s="6"/>
    </row>
    <row r="6682" spans="9:31" x14ac:dyDescent="0.25">
      <c r="AD6682" s="6"/>
      <c r="AE6682" s="6"/>
    </row>
    <row r="6683" spans="9:31" x14ac:dyDescent="0.25">
      <c r="AD6683" s="6"/>
      <c r="AE6683" s="6"/>
    </row>
    <row r="6684" spans="9:31" x14ac:dyDescent="0.25">
      <c r="M6684" s="7"/>
      <c r="AD6684" s="6"/>
      <c r="AE6684" s="6"/>
    </row>
    <row r="6685" spans="9:31" x14ac:dyDescent="0.25">
      <c r="AD6685" s="6"/>
      <c r="AE6685" s="6"/>
    </row>
    <row r="6686" spans="9:31" x14ac:dyDescent="0.25">
      <c r="AD6686" s="6"/>
      <c r="AE6686" s="6"/>
    </row>
    <row r="6687" spans="9:31" x14ac:dyDescent="0.25">
      <c r="AD6687" s="6"/>
      <c r="AE6687" s="6"/>
    </row>
    <row r="6688" spans="9:31" x14ac:dyDescent="0.25">
      <c r="M6688" s="7"/>
      <c r="AD6688" s="6"/>
      <c r="AE6688" s="6"/>
    </row>
    <row r="6689" spans="12:33" x14ac:dyDescent="0.25">
      <c r="AD6689" s="6"/>
      <c r="AE6689" s="6"/>
    </row>
    <row r="6690" spans="12:33" x14ac:dyDescent="0.25">
      <c r="M6690" s="7"/>
      <c r="AD6690" s="6"/>
      <c r="AE6690" s="6"/>
    </row>
    <row r="6691" spans="12:33" x14ac:dyDescent="0.25">
      <c r="AD6691" s="6"/>
      <c r="AE6691" s="6"/>
    </row>
    <row r="6692" spans="12:33" x14ac:dyDescent="0.25">
      <c r="AD6692" s="6"/>
      <c r="AE6692" s="6"/>
    </row>
    <row r="6693" spans="12:33" x14ac:dyDescent="0.25">
      <c r="AD6693" s="6"/>
      <c r="AE6693" s="6"/>
    </row>
    <row r="6694" spans="12:33" x14ac:dyDescent="0.25">
      <c r="AD6694" s="6"/>
      <c r="AE6694" s="6"/>
      <c r="AF6694" s="6"/>
      <c r="AG6694" s="6"/>
    </row>
    <row r="6695" spans="12:33" x14ac:dyDescent="0.25">
      <c r="AD6695" s="6"/>
      <c r="AE6695" s="6"/>
    </row>
    <row r="6696" spans="12:33" x14ac:dyDescent="0.25">
      <c r="AD6696" s="6"/>
      <c r="AE6696" s="6"/>
    </row>
    <row r="6697" spans="12:33" x14ac:dyDescent="0.25">
      <c r="AD6697" s="6"/>
      <c r="AE6697" s="6"/>
      <c r="AF6697" s="6"/>
      <c r="AG6697" s="6"/>
    </row>
    <row r="6698" spans="12:33" x14ac:dyDescent="0.25">
      <c r="AD6698" s="6"/>
      <c r="AE6698" s="6"/>
    </row>
    <row r="6699" spans="12:33" x14ac:dyDescent="0.25">
      <c r="AD6699" s="6"/>
      <c r="AE6699" s="6"/>
    </row>
    <row r="6700" spans="12:33" x14ac:dyDescent="0.25">
      <c r="AD6700" s="6"/>
      <c r="AE6700" s="6"/>
    </row>
    <row r="6701" spans="12:33" x14ac:dyDescent="0.25">
      <c r="L6701" s="7"/>
      <c r="AD6701" s="6"/>
      <c r="AE6701" s="6"/>
    </row>
    <row r="6702" spans="12:33" x14ac:dyDescent="0.25">
      <c r="M6702" s="7"/>
      <c r="AD6702" s="6"/>
      <c r="AE6702" s="6"/>
    </row>
    <row r="6703" spans="12:33" x14ac:dyDescent="0.25">
      <c r="AD6703" s="6"/>
      <c r="AE6703" s="6"/>
    </row>
    <row r="6704" spans="12:33" x14ac:dyDescent="0.25">
      <c r="AD6704" s="6"/>
      <c r="AE6704" s="6"/>
    </row>
    <row r="6705" spans="9:31" x14ac:dyDescent="0.25">
      <c r="AD6705" s="6"/>
      <c r="AE6705" s="6"/>
    </row>
    <row r="6706" spans="9:31" x14ac:dyDescent="0.25">
      <c r="AD6706" s="6"/>
      <c r="AE6706" s="6"/>
    </row>
    <row r="6707" spans="9:31" x14ac:dyDescent="0.25">
      <c r="M6707" s="7"/>
      <c r="AD6707" s="6"/>
      <c r="AE6707" s="6"/>
    </row>
    <row r="6708" spans="9:31" x14ac:dyDescent="0.25">
      <c r="J6708" s="7"/>
      <c r="AD6708" s="6"/>
      <c r="AE6708" s="6"/>
    </row>
    <row r="6709" spans="9:31" x14ac:dyDescent="0.25">
      <c r="L6709" s="7"/>
      <c r="AD6709" s="6"/>
      <c r="AE6709" s="6"/>
    </row>
    <row r="6710" spans="9:31" x14ac:dyDescent="0.25">
      <c r="I6710" s="7"/>
      <c r="J6710" s="7"/>
      <c r="K6710" s="7"/>
      <c r="L6710" s="7"/>
      <c r="AD6710" s="6"/>
      <c r="AE6710" s="6"/>
    </row>
    <row r="6711" spans="9:31" x14ac:dyDescent="0.25">
      <c r="AD6711" s="6"/>
      <c r="AE6711" s="6"/>
    </row>
    <row r="6712" spans="9:31" x14ac:dyDescent="0.25">
      <c r="J6712" s="7"/>
      <c r="AD6712" s="6"/>
      <c r="AE6712" s="6"/>
    </row>
    <row r="6713" spans="9:31" x14ac:dyDescent="0.25">
      <c r="AD6713" s="6"/>
      <c r="AE6713" s="6"/>
    </row>
    <row r="6714" spans="9:31" x14ac:dyDescent="0.25">
      <c r="AD6714" s="6"/>
      <c r="AE6714" s="6"/>
    </row>
    <row r="6715" spans="9:31" x14ac:dyDescent="0.25">
      <c r="AD6715" s="6"/>
      <c r="AE6715" s="6"/>
    </row>
    <row r="6716" spans="9:31" x14ac:dyDescent="0.25">
      <c r="L6716" s="7"/>
      <c r="AD6716" s="6"/>
      <c r="AE6716" s="6"/>
    </row>
    <row r="6717" spans="9:31" x14ac:dyDescent="0.25">
      <c r="AD6717" s="6"/>
      <c r="AE6717" s="6"/>
    </row>
    <row r="6718" spans="9:31" x14ac:dyDescent="0.25">
      <c r="AD6718" s="6"/>
      <c r="AE6718" s="6"/>
    </row>
    <row r="6719" spans="9:31" x14ac:dyDescent="0.25">
      <c r="AD6719" s="6"/>
      <c r="AE6719" s="6"/>
    </row>
    <row r="6720" spans="9:31" x14ac:dyDescent="0.25">
      <c r="AD6720" s="6"/>
      <c r="AE6720" s="6"/>
    </row>
    <row r="6721" spans="10:33" x14ac:dyDescent="0.25">
      <c r="AD6721" s="6"/>
      <c r="AE6721" s="6"/>
    </row>
    <row r="6722" spans="10:33" x14ac:dyDescent="0.25">
      <c r="AD6722" s="6"/>
      <c r="AE6722" s="6"/>
    </row>
    <row r="6723" spans="10:33" x14ac:dyDescent="0.25">
      <c r="AD6723" s="6"/>
      <c r="AE6723" s="6"/>
    </row>
    <row r="6724" spans="10:33" x14ac:dyDescent="0.25">
      <c r="AD6724" s="6"/>
      <c r="AE6724" s="6"/>
    </row>
    <row r="6725" spans="10:33" x14ac:dyDescent="0.25">
      <c r="AD6725" s="6"/>
      <c r="AE6725" s="6"/>
    </row>
    <row r="6726" spans="10:33" x14ac:dyDescent="0.25">
      <c r="AD6726" s="6"/>
      <c r="AE6726" s="6"/>
    </row>
    <row r="6727" spans="10:33" x14ac:dyDescent="0.25">
      <c r="AD6727" s="6"/>
      <c r="AE6727" s="6"/>
    </row>
    <row r="6728" spans="10:33" x14ac:dyDescent="0.25">
      <c r="AD6728" s="6"/>
      <c r="AE6728" s="6"/>
    </row>
    <row r="6729" spans="10:33" x14ac:dyDescent="0.25">
      <c r="M6729" s="7"/>
      <c r="AD6729" s="6"/>
      <c r="AE6729" s="6"/>
    </row>
    <row r="6730" spans="10:33" x14ac:dyDescent="0.25">
      <c r="AD6730" s="6"/>
      <c r="AE6730" s="6"/>
    </row>
    <row r="6731" spans="10:33" x14ac:dyDescent="0.25">
      <c r="AD6731" s="6"/>
      <c r="AE6731" s="6"/>
    </row>
    <row r="6732" spans="10:33" x14ac:dyDescent="0.25">
      <c r="AD6732" s="6"/>
      <c r="AE6732" s="6"/>
    </row>
    <row r="6733" spans="10:33" x14ac:dyDescent="0.25">
      <c r="AD6733" s="6"/>
      <c r="AE6733" s="6"/>
    </row>
    <row r="6734" spans="10:33" x14ac:dyDescent="0.25">
      <c r="J6734" s="7"/>
      <c r="AD6734" s="6"/>
      <c r="AE6734" s="6"/>
      <c r="AF6734" s="6"/>
      <c r="AG6734" s="6"/>
    </row>
    <row r="6735" spans="10:33" x14ac:dyDescent="0.25">
      <c r="AD6735" s="6"/>
      <c r="AE6735" s="6"/>
    </row>
    <row r="6736" spans="10:33" x14ac:dyDescent="0.25">
      <c r="AD6736" s="6"/>
      <c r="AE6736" s="6"/>
    </row>
    <row r="6737" spans="9:31" x14ac:dyDescent="0.25">
      <c r="AD6737" s="6"/>
      <c r="AE6737" s="6"/>
    </row>
    <row r="6738" spans="9:31" x14ac:dyDescent="0.25">
      <c r="AD6738" s="6"/>
      <c r="AE6738" s="6"/>
    </row>
    <row r="6739" spans="9:31" x14ac:dyDescent="0.25">
      <c r="AD6739" s="6"/>
      <c r="AE6739" s="6"/>
    </row>
    <row r="6740" spans="9:31" x14ac:dyDescent="0.25">
      <c r="AD6740" s="6"/>
      <c r="AE6740" s="6"/>
    </row>
    <row r="6741" spans="9:31" x14ac:dyDescent="0.25">
      <c r="AD6741" s="6"/>
      <c r="AE6741" s="6"/>
    </row>
    <row r="6742" spans="9:31" x14ac:dyDescent="0.25">
      <c r="AD6742" s="6"/>
      <c r="AE6742" s="6"/>
    </row>
    <row r="6743" spans="9:31" x14ac:dyDescent="0.25">
      <c r="AD6743" s="6"/>
      <c r="AE6743" s="6"/>
    </row>
    <row r="6744" spans="9:31" x14ac:dyDescent="0.25">
      <c r="L6744" s="7"/>
      <c r="AD6744" s="6"/>
      <c r="AE6744" s="6"/>
    </row>
    <row r="6745" spans="9:31" x14ac:dyDescent="0.25">
      <c r="I6745" s="7"/>
      <c r="J6745" s="7"/>
      <c r="K6745" s="7"/>
      <c r="L6745" s="7"/>
      <c r="AD6745" s="6"/>
      <c r="AE6745" s="6"/>
    </row>
    <row r="6746" spans="9:31" x14ac:dyDescent="0.25">
      <c r="AD6746" s="6"/>
      <c r="AE6746" s="6"/>
    </row>
    <row r="6747" spans="9:31" x14ac:dyDescent="0.25">
      <c r="AD6747" s="6"/>
      <c r="AE6747" s="6"/>
    </row>
    <row r="6748" spans="9:31" x14ac:dyDescent="0.25">
      <c r="AD6748" s="6"/>
      <c r="AE6748" s="6"/>
    </row>
    <row r="6749" spans="9:31" x14ac:dyDescent="0.25">
      <c r="AD6749" s="6"/>
      <c r="AE6749" s="6"/>
    </row>
    <row r="6750" spans="9:31" x14ac:dyDescent="0.25">
      <c r="AD6750" s="6"/>
      <c r="AE6750" s="6"/>
    </row>
    <row r="6751" spans="9:31" x14ac:dyDescent="0.25">
      <c r="AD6751" s="6"/>
      <c r="AE6751" s="6"/>
    </row>
    <row r="6752" spans="9:31" x14ac:dyDescent="0.25">
      <c r="AD6752" s="6"/>
      <c r="AE6752" s="6"/>
    </row>
    <row r="6753" spans="13:31" x14ac:dyDescent="0.25">
      <c r="AD6753" s="6"/>
      <c r="AE6753" s="6"/>
    </row>
    <row r="6754" spans="13:31" x14ac:dyDescent="0.25">
      <c r="AD6754" s="6"/>
      <c r="AE6754" s="6"/>
    </row>
    <row r="6755" spans="13:31" x14ac:dyDescent="0.25">
      <c r="AD6755" s="6"/>
      <c r="AE6755" s="6"/>
    </row>
    <row r="6756" spans="13:31" x14ac:dyDescent="0.25">
      <c r="AD6756" s="6"/>
      <c r="AE6756" s="6"/>
    </row>
    <row r="6757" spans="13:31" x14ac:dyDescent="0.25">
      <c r="AD6757" s="6"/>
      <c r="AE6757" s="6"/>
    </row>
    <row r="6758" spans="13:31" x14ac:dyDescent="0.25">
      <c r="AD6758" s="6"/>
      <c r="AE6758" s="6"/>
    </row>
    <row r="6759" spans="13:31" x14ac:dyDescent="0.25">
      <c r="AD6759" s="6"/>
      <c r="AE6759" s="6"/>
    </row>
    <row r="6760" spans="13:31" x14ac:dyDescent="0.25">
      <c r="AD6760" s="6"/>
      <c r="AE6760" s="6"/>
    </row>
    <row r="6761" spans="13:31" x14ac:dyDescent="0.25">
      <c r="AD6761" s="6"/>
      <c r="AE6761" s="6"/>
    </row>
    <row r="6762" spans="13:31" x14ac:dyDescent="0.25">
      <c r="AD6762" s="6"/>
      <c r="AE6762" s="6"/>
    </row>
    <row r="6763" spans="13:31" x14ac:dyDescent="0.25">
      <c r="AD6763" s="6"/>
      <c r="AE6763" s="6"/>
    </row>
    <row r="6764" spans="13:31" x14ac:dyDescent="0.25">
      <c r="M6764" s="7"/>
      <c r="AD6764" s="6"/>
      <c r="AE6764" s="6"/>
    </row>
    <row r="6765" spans="13:31" x14ac:dyDescent="0.25">
      <c r="AD6765" s="6"/>
      <c r="AE6765" s="6"/>
    </row>
    <row r="6766" spans="13:31" x14ac:dyDescent="0.25">
      <c r="AD6766" s="6"/>
      <c r="AE6766" s="6"/>
    </row>
    <row r="6767" spans="13:31" x14ac:dyDescent="0.25">
      <c r="AD6767" s="6"/>
      <c r="AE6767" s="6"/>
    </row>
    <row r="6768" spans="13:31" x14ac:dyDescent="0.25">
      <c r="AD6768" s="6"/>
      <c r="AE6768" s="6"/>
    </row>
    <row r="6769" spans="10:31" x14ac:dyDescent="0.25">
      <c r="J6769" s="7"/>
      <c r="L6769" s="7"/>
      <c r="AD6769" s="6"/>
      <c r="AE6769" s="6"/>
    </row>
    <row r="6770" spans="10:31" x14ac:dyDescent="0.25">
      <c r="AD6770" s="6"/>
      <c r="AE6770" s="6"/>
    </row>
    <row r="6771" spans="10:31" x14ac:dyDescent="0.25">
      <c r="AD6771" s="6"/>
      <c r="AE6771" s="6"/>
    </row>
    <row r="6772" spans="10:31" x14ac:dyDescent="0.25">
      <c r="L6772" s="7"/>
      <c r="AD6772" s="6"/>
      <c r="AE6772" s="6"/>
    </row>
    <row r="6773" spans="10:31" x14ac:dyDescent="0.25">
      <c r="AD6773" s="6"/>
      <c r="AE6773" s="6"/>
    </row>
    <row r="6774" spans="10:31" x14ac:dyDescent="0.25">
      <c r="AD6774" s="6"/>
      <c r="AE6774" s="6"/>
    </row>
    <row r="6775" spans="10:31" x14ac:dyDescent="0.25">
      <c r="AD6775" s="6"/>
      <c r="AE6775" s="6"/>
    </row>
    <row r="6776" spans="10:31" x14ac:dyDescent="0.25">
      <c r="AD6776" s="6"/>
      <c r="AE6776" s="6"/>
    </row>
    <row r="6777" spans="10:31" x14ac:dyDescent="0.25">
      <c r="M6777" s="7"/>
      <c r="AD6777" s="6"/>
      <c r="AE6777" s="6"/>
    </row>
    <row r="6778" spans="10:31" x14ac:dyDescent="0.25">
      <c r="AD6778" s="6"/>
      <c r="AE6778" s="6"/>
    </row>
    <row r="6779" spans="10:31" x14ac:dyDescent="0.25">
      <c r="AD6779" s="6"/>
      <c r="AE6779" s="6"/>
    </row>
    <row r="6780" spans="10:31" x14ac:dyDescent="0.25">
      <c r="AD6780" s="6"/>
      <c r="AE6780" s="6"/>
    </row>
    <row r="6781" spans="10:31" x14ac:dyDescent="0.25">
      <c r="J6781" s="7"/>
      <c r="L6781" s="7"/>
      <c r="AD6781" s="6"/>
      <c r="AE6781" s="6"/>
    </row>
    <row r="6782" spans="10:31" x14ac:dyDescent="0.25">
      <c r="AD6782" s="6"/>
      <c r="AE6782" s="6"/>
    </row>
    <row r="6783" spans="10:31" x14ac:dyDescent="0.25">
      <c r="AD6783" s="6"/>
      <c r="AE6783" s="6"/>
    </row>
    <row r="6784" spans="10:31" x14ac:dyDescent="0.25">
      <c r="AD6784" s="6"/>
      <c r="AE6784" s="6"/>
    </row>
    <row r="6785" spans="10:33" x14ac:dyDescent="0.25">
      <c r="AD6785" s="6"/>
      <c r="AE6785" s="6"/>
    </row>
    <row r="6786" spans="10:33" x14ac:dyDescent="0.25">
      <c r="L6786" s="7"/>
      <c r="AD6786" s="6"/>
      <c r="AE6786" s="6"/>
    </row>
    <row r="6787" spans="10:33" x14ac:dyDescent="0.25">
      <c r="AD6787" s="6"/>
      <c r="AE6787" s="6"/>
    </row>
    <row r="6788" spans="10:33" x14ac:dyDescent="0.25">
      <c r="AD6788" s="6"/>
      <c r="AE6788" s="6"/>
    </row>
    <row r="6789" spans="10:33" x14ac:dyDescent="0.25">
      <c r="AD6789" s="6"/>
      <c r="AE6789" s="6"/>
    </row>
    <row r="6790" spans="10:33" x14ac:dyDescent="0.25">
      <c r="AD6790" s="6"/>
      <c r="AE6790" s="6"/>
    </row>
    <row r="6791" spans="10:33" x14ac:dyDescent="0.25">
      <c r="AD6791" s="6"/>
      <c r="AE6791" s="6"/>
    </row>
    <row r="6792" spans="10:33" x14ac:dyDescent="0.25">
      <c r="J6792" s="7"/>
      <c r="AD6792" s="6"/>
      <c r="AE6792" s="6"/>
    </row>
    <row r="6793" spans="10:33" x14ac:dyDescent="0.25">
      <c r="AD6793" s="6"/>
      <c r="AE6793" s="6"/>
    </row>
    <row r="6794" spans="10:33" x14ac:dyDescent="0.25">
      <c r="AD6794" s="6"/>
      <c r="AE6794" s="6"/>
    </row>
    <row r="6795" spans="10:33" x14ac:dyDescent="0.25">
      <c r="AD6795" s="6"/>
      <c r="AE6795" s="6"/>
    </row>
    <row r="6796" spans="10:33" x14ac:dyDescent="0.25">
      <c r="AD6796" s="6"/>
      <c r="AE6796" s="6"/>
    </row>
    <row r="6797" spans="10:33" x14ac:dyDescent="0.25">
      <c r="AD6797" s="6"/>
      <c r="AE6797" s="6"/>
    </row>
    <row r="6798" spans="10:33" x14ac:dyDescent="0.25">
      <c r="AD6798" s="6"/>
      <c r="AE6798" s="6"/>
    </row>
    <row r="6799" spans="10:33" x14ac:dyDescent="0.25">
      <c r="AD6799" s="6"/>
      <c r="AE6799" s="6"/>
    </row>
    <row r="6800" spans="10:33" x14ac:dyDescent="0.25">
      <c r="AD6800" s="6"/>
      <c r="AE6800" s="6"/>
      <c r="AF6800" s="6"/>
      <c r="AG6800" s="6"/>
    </row>
    <row r="6801" spans="10:31" x14ac:dyDescent="0.25">
      <c r="AD6801" s="6"/>
      <c r="AE6801" s="6"/>
    </row>
    <row r="6802" spans="10:31" x14ac:dyDescent="0.25">
      <c r="AD6802" s="6"/>
      <c r="AE6802" s="6"/>
    </row>
    <row r="6803" spans="10:31" x14ac:dyDescent="0.25">
      <c r="AD6803" s="6"/>
      <c r="AE6803" s="6"/>
    </row>
    <row r="6804" spans="10:31" x14ac:dyDescent="0.25">
      <c r="AD6804" s="6"/>
      <c r="AE6804" s="6"/>
    </row>
    <row r="6805" spans="10:31" x14ac:dyDescent="0.25">
      <c r="AD6805" s="6"/>
      <c r="AE6805" s="6"/>
    </row>
    <row r="6806" spans="10:31" x14ac:dyDescent="0.25">
      <c r="AD6806" s="6"/>
      <c r="AE6806" s="6"/>
    </row>
    <row r="6807" spans="10:31" x14ac:dyDescent="0.25">
      <c r="AD6807" s="6"/>
      <c r="AE6807" s="6"/>
    </row>
    <row r="6808" spans="10:31" x14ac:dyDescent="0.25">
      <c r="AD6808" s="6"/>
      <c r="AE6808" s="6"/>
    </row>
    <row r="6809" spans="10:31" x14ac:dyDescent="0.25">
      <c r="L6809" s="7"/>
      <c r="AD6809" s="6"/>
      <c r="AE6809" s="6"/>
    </row>
    <row r="6810" spans="10:31" x14ac:dyDescent="0.25">
      <c r="AD6810" s="6"/>
      <c r="AE6810" s="6"/>
    </row>
    <row r="6811" spans="10:31" x14ac:dyDescent="0.25">
      <c r="AD6811" s="6"/>
      <c r="AE6811" s="6"/>
    </row>
    <row r="6812" spans="10:31" x14ac:dyDescent="0.25">
      <c r="AD6812" s="6"/>
      <c r="AE6812" s="6"/>
    </row>
    <row r="6813" spans="10:31" x14ac:dyDescent="0.25">
      <c r="AD6813" s="6"/>
      <c r="AE6813" s="6"/>
    </row>
    <row r="6814" spans="10:31" x14ac:dyDescent="0.25">
      <c r="J6814" s="7"/>
      <c r="L6814" s="7"/>
      <c r="AD6814" s="6"/>
      <c r="AE6814" s="6"/>
    </row>
    <row r="6815" spans="10:31" x14ac:dyDescent="0.25">
      <c r="AD6815" s="6"/>
      <c r="AE6815" s="6"/>
    </row>
    <row r="6816" spans="10:31" x14ac:dyDescent="0.25">
      <c r="AD6816" s="6"/>
      <c r="AE6816" s="6"/>
    </row>
    <row r="6817" spans="10:33" x14ac:dyDescent="0.25">
      <c r="AD6817" s="6"/>
      <c r="AE6817" s="6"/>
      <c r="AF6817" s="6"/>
      <c r="AG6817" s="6"/>
    </row>
    <row r="6818" spans="10:33" x14ac:dyDescent="0.25">
      <c r="AD6818" s="6"/>
      <c r="AE6818" s="6"/>
    </row>
    <row r="6819" spans="10:33" x14ac:dyDescent="0.25">
      <c r="AD6819" s="6"/>
      <c r="AE6819" s="6"/>
    </row>
    <row r="6820" spans="10:33" x14ac:dyDescent="0.25">
      <c r="AD6820" s="6"/>
      <c r="AE6820" s="6"/>
    </row>
    <row r="6821" spans="10:33" x14ac:dyDescent="0.25">
      <c r="AD6821" s="6"/>
      <c r="AE6821" s="6"/>
    </row>
    <row r="6822" spans="10:33" x14ac:dyDescent="0.25">
      <c r="AD6822" s="6"/>
      <c r="AE6822" s="6"/>
    </row>
    <row r="6823" spans="10:33" x14ac:dyDescent="0.25">
      <c r="AD6823" s="6"/>
      <c r="AE6823" s="6"/>
    </row>
    <row r="6824" spans="10:33" x14ac:dyDescent="0.25">
      <c r="J6824" s="7"/>
      <c r="AD6824" s="6"/>
      <c r="AE6824" s="6"/>
    </row>
    <row r="6825" spans="10:33" x14ac:dyDescent="0.25">
      <c r="AD6825" s="6"/>
      <c r="AE6825" s="6"/>
    </row>
    <row r="6826" spans="10:33" x14ac:dyDescent="0.25">
      <c r="AD6826" s="6"/>
      <c r="AE6826" s="6"/>
    </row>
    <row r="6827" spans="10:33" x14ac:dyDescent="0.25">
      <c r="AD6827" s="6"/>
      <c r="AE6827" s="6"/>
    </row>
    <row r="6828" spans="10:33" x14ac:dyDescent="0.25">
      <c r="AD6828" s="6"/>
      <c r="AE6828" s="6"/>
    </row>
    <row r="6829" spans="10:33" x14ac:dyDescent="0.25">
      <c r="AD6829" s="6"/>
      <c r="AE6829" s="6"/>
    </row>
    <row r="6830" spans="10:33" x14ac:dyDescent="0.25">
      <c r="AD6830" s="6"/>
      <c r="AE6830" s="6"/>
    </row>
    <row r="6831" spans="10:33" x14ac:dyDescent="0.25">
      <c r="AD6831" s="6"/>
      <c r="AE6831" s="6"/>
    </row>
    <row r="6832" spans="10:33" x14ac:dyDescent="0.25">
      <c r="AD6832" s="6"/>
      <c r="AE6832" s="6"/>
    </row>
    <row r="6833" spans="10:31" x14ac:dyDescent="0.25">
      <c r="AD6833" s="6"/>
      <c r="AE6833" s="6"/>
    </row>
    <row r="6834" spans="10:31" x14ac:dyDescent="0.25">
      <c r="AD6834" s="6"/>
      <c r="AE6834" s="6"/>
    </row>
    <row r="6835" spans="10:31" x14ac:dyDescent="0.25">
      <c r="AD6835" s="6"/>
      <c r="AE6835" s="6"/>
    </row>
    <row r="6836" spans="10:31" x14ac:dyDescent="0.25">
      <c r="AD6836" s="6"/>
      <c r="AE6836" s="6"/>
    </row>
    <row r="6837" spans="10:31" x14ac:dyDescent="0.25">
      <c r="AD6837" s="6"/>
      <c r="AE6837" s="6"/>
    </row>
    <row r="6838" spans="10:31" x14ac:dyDescent="0.25">
      <c r="AD6838" s="6"/>
      <c r="AE6838" s="6"/>
    </row>
    <row r="6839" spans="10:31" x14ac:dyDescent="0.25">
      <c r="J6839" s="7"/>
      <c r="L6839" s="7"/>
      <c r="AD6839" s="6"/>
      <c r="AE6839" s="6"/>
    </row>
    <row r="6840" spans="10:31" x14ac:dyDescent="0.25">
      <c r="AD6840" s="6"/>
      <c r="AE6840" s="6"/>
    </row>
    <row r="6841" spans="10:31" x14ac:dyDescent="0.25">
      <c r="AD6841" s="6"/>
      <c r="AE6841" s="6"/>
    </row>
    <row r="6842" spans="10:31" x14ac:dyDescent="0.25">
      <c r="AD6842" s="6"/>
      <c r="AE6842" s="6"/>
    </row>
    <row r="6843" spans="10:31" x14ac:dyDescent="0.25">
      <c r="AD6843" s="6"/>
      <c r="AE6843" s="6"/>
    </row>
    <row r="6844" spans="10:31" x14ac:dyDescent="0.25">
      <c r="AD6844" s="6"/>
      <c r="AE6844" s="6"/>
    </row>
    <row r="6845" spans="10:31" x14ac:dyDescent="0.25">
      <c r="AD6845" s="6"/>
      <c r="AE6845" s="6"/>
    </row>
    <row r="6846" spans="10:31" x14ac:dyDescent="0.25">
      <c r="M6846" s="7"/>
      <c r="AD6846" s="6"/>
      <c r="AE6846" s="6"/>
    </row>
    <row r="6847" spans="10:31" x14ac:dyDescent="0.25">
      <c r="AD6847" s="6"/>
      <c r="AE6847" s="6"/>
    </row>
    <row r="6848" spans="10:31" x14ac:dyDescent="0.25">
      <c r="AD6848" s="6"/>
      <c r="AE6848" s="6"/>
    </row>
    <row r="6849" spans="10:31" x14ac:dyDescent="0.25">
      <c r="AD6849" s="6"/>
      <c r="AE6849" s="6"/>
    </row>
    <row r="6850" spans="10:31" x14ac:dyDescent="0.25">
      <c r="AD6850" s="6"/>
      <c r="AE6850" s="6"/>
    </row>
    <row r="6851" spans="10:31" x14ac:dyDescent="0.25">
      <c r="L6851" s="7"/>
      <c r="AD6851" s="6"/>
      <c r="AE6851" s="6"/>
    </row>
    <row r="6852" spans="10:31" x14ac:dyDescent="0.25">
      <c r="AD6852" s="6"/>
      <c r="AE6852" s="6"/>
    </row>
    <row r="6853" spans="10:31" x14ac:dyDescent="0.25">
      <c r="AD6853" s="6"/>
      <c r="AE6853" s="6"/>
    </row>
    <row r="6854" spans="10:31" x14ac:dyDescent="0.25">
      <c r="AD6854" s="6"/>
      <c r="AE6854" s="6"/>
    </row>
    <row r="6855" spans="10:31" x14ac:dyDescent="0.25">
      <c r="AD6855" s="6"/>
      <c r="AE6855" s="6"/>
    </row>
    <row r="6856" spans="10:31" x14ac:dyDescent="0.25">
      <c r="AD6856" s="6"/>
      <c r="AE6856" s="6"/>
    </row>
    <row r="6857" spans="10:31" x14ac:dyDescent="0.25">
      <c r="AD6857" s="6"/>
      <c r="AE6857" s="6"/>
    </row>
    <row r="6858" spans="10:31" x14ac:dyDescent="0.25">
      <c r="L6858" s="7"/>
      <c r="AD6858" s="6"/>
      <c r="AE6858" s="6"/>
    </row>
    <row r="6859" spans="10:31" x14ac:dyDescent="0.25">
      <c r="AD6859" s="6"/>
      <c r="AE6859" s="6"/>
    </row>
    <row r="6860" spans="10:31" x14ac:dyDescent="0.25">
      <c r="AD6860" s="6"/>
      <c r="AE6860" s="6"/>
    </row>
    <row r="6861" spans="10:31" x14ac:dyDescent="0.25">
      <c r="AD6861" s="6"/>
      <c r="AE6861" s="6"/>
    </row>
    <row r="6862" spans="10:31" x14ac:dyDescent="0.25">
      <c r="M6862" s="7"/>
      <c r="AD6862" s="6"/>
      <c r="AE6862" s="6"/>
    </row>
    <row r="6863" spans="10:31" x14ac:dyDescent="0.25">
      <c r="AD6863" s="6"/>
      <c r="AE6863" s="6"/>
    </row>
    <row r="6864" spans="10:31" x14ac:dyDescent="0.25">
      <c r="J6864" s="7"/>
      <c r="AD6864" s="6"/>
      <c r="AE6864" s="6"/>
    </row>
    <row r="6865" spans="12:31" x14ac:dyDescent="0.25">
      <c r="AD6865" s="6"/>
      <c r="AE6865" s="6"/>
    </row>
    <row r="6866" spans="12:31" x14ac:dyDescent="0.25">
      <c r="AD6866" s="6"/>
      <c r="AE6866" s="6"/>
    </row>
    <row r="6867" spans="12:31" x14ac:dyDescent="0.25">
      <c r="AD6867" s="6"/>
      <c r="AE6867" s="6"/>
    </row>
    <row r="6868" spans="12:31" x14ac:dyDescent="0.25">
      <c r="AD6868" s="6"/>
      <c r="AE6868" s="6"/>
    </row>
    <row r="6869" spans="12:31" x14ac:dyDescent="0.25">
      <c r="AD6869" s="6"/>
      <c r="AE6869" s="6"/>
    </row>
    <row r="6870" spans="12:31" x14ac:dyDescent="0.25">
      <c r="AD6870" s="6"/>
      <c r="AE6870" s="6"/>
    </row>
    <row r="6871" spans="12:31" x14ac:dyDescent="0.25">
      <c r="AD6871" s="6"/>
      <c r="AE6871" s="6"/>
    </row>
    <row r="6872" spans="12:31" x14ac:dyDescent="0.25">
      <c r="AD6872" s="6"/>
      <c r="AE6872" s="6"/>
    </row>
    <row r="6873" spans="12:31" x14ac:dyDescent="0.25">
      <c r="AD6873" s="6"/>
      <c r="AE6873" s="6"/>
    </row>
    <row r="6874" spans="12:31" x14ac:dyDescent="0.25">
      <c r="AD6874" s="6"/>
      <c r="AE6874" s="6"/>
    </row>
    <row r="6875" spans="12:31" x14ac:dyDescent="0.25">
      <c r="AD6875" s="6"/>
      <c r="AE6875" s="6"/>
    </row>
    <row r="6876" spans="12:31" x14ac:dyDescent="0.25">
      <c r="AD6876" s="6"/>
      <c r="AE6876" s="6"/>
    </row>
    <row r="6877" spans="12:31" x14ac:dyDescent="0.25">
      <c r="AD6877" s="6"/>
      <c r="AE6877" s="6"/>
    </row>
    <row r="6878" spans="12:31" x14ac:dyDescent="0.25">
      <c r="AD6878" s="6"/>
      <c r="AE6878" s="6"/>
    </row>
    <row r="6879" spans="12:31" x14ac:dyDescent="0.25">
      <c r="L6879" s="7"/>
      <c r="AD6879" s="6"/>
      <c r="AE6879" s="6"/>
    </row>
    <row r="6880" spans="12:31" x14ac:dyDescent="0.25">
      <c r="AD6880" s="6"/>
      <c r="AE6880" s="6"/>
    </row>
    <row r="6881" spans="10:33" x14ac:dyDescent="0.25">
      <c r="AD6881" s="6"/>
      <c r="AE6881" s="6"/>
    </row>
    <row r="6882" spans="10:33" x14ac:dyDescent="0.25">
      <c r="AD6882" s="6"/>
      <c r="AE6882" s="6"/>
    </row>
    <row r="6883" spans="10:33" x14ac:dyDescent="0.25">
      <c r="AD6883" s="6"/>
      <c r="AE6883" s="6"/>
    </row>
    <row r="6884" spans="10:33" x14ac:dyDescent="0.25">
      <c r="AD6884" s="6"/>
      <c r="AE6884" s="6"/>
      <c r="AF6884" s="6"/>
      <c r="AG6884" s="6"/>
    </row>
    <row r="6885" spans="10:33" x14ac:dyDescent="0.25">
      <c r="AD6885" s="6"/>
      <c r="AE6885" s="6"/>
    </row>
    <row r="6886" spans="10:33" x14ac:dyDescent="0.25">
      <c r="AD6886" s="6"/>
      <c r="AE6886" s="6"/>
    </row>
    <row r="6887" spans="10:33" x14ac:dyDescent="0.25">
      <c r="AD6887" s="6"/>
      <c r="AE6887" s="6"/>
    </row>
    <row r="6888" spans="10:33" x14ac:dyDescent="0.25">
      <c r="AD6888" s="6"/>
      <c r="AE6888" s="6"/>
    </row>
    <row r="6889" spans="10:33" x14ac:dyDescent="0.25">
      <c r="AD6889" s="6"/>
      <c r="AE6889" s="6"/>
    </row>
    <row r="6890" spans="10:33" x14ac:dyDescent="0.25">
      <c r="AD6890" s="6"/>
      <c r="AE6890" s="6"/>
    </row>
    <row r="6891" spans="10:33" x14ac:dyDescent="0.25">
      <c r="AD6891" s="6"/>
      <c r="AE6891" s="6"/>
    </row>
    <row r="6892" spans="10:33" x14ac:dyDescent="0.25">
      <c r="AD6892" s="6"/>
      <c r="AE6892" s="6"/>
    </row>
    <row r="6893" spans="10:33" x14ac:dyDescent="0.25">
      <c r="J6893" s="7"/>
      <c r="AD6893" s="6"/>
      <c r="AE6893" s="6"/>
    </row>
    <row r="6894" spans="10:33" x14ac:dyDescent="0.25">
      <c r="L6894" s="7"/>
      <c r="AD6894" s="6"/>
      <c r="AE6894" s="6"/>
    </row>
    <row r="6895" spans="10:33" x14ac:dyDescent="0.25">
      <c r="M6895" s="7"/>
      <c r="AD6895" s="6"/>
      <c r="AE6895" s="6"/>
    </row>
    <row r="6896" spans="10:33" x14ac:dyDescent="0.25">
      <c r="AD6896" s="6"/>
      <c r="AE6896" s="6"/>
    </row>
    <row r="6897" spans="9:31" x14ac:dyDescent="0.25">
      <c r="AD6897" s="6"/>
      <c r="AE6897" s="6"/>
    </row>
    <row r="6898" spans="9:31" x14ac:dyDescent="0.25">
      <c r="L6898" s="7"/>
      <c r="AD6898" s="6"/>
      <c r="AE6898" s="6"/>
    </row>
    <row r="6899" spans="9:31" x14ac:dyDescent="0.25">
      <c r="AD6899" s="6"/>
      <c r="AE6899" s="6"/>
    </row>
    <row r="6900" spans="9:31" x14ac:dyDescent="0.25">
      <c r="AD6900" s="6"/>
      <c r="AE6900" s="6"/>
    </row>
    <row r="6901" spans="9:31" x14ac:dyDescent="0.25">
      <c r="AD6901" s="6"/>
      <c r="AE6901" s="6"/>
    </row>
    <row r="6902" spans="9:31" x14ac:dyDescent="0.25">
      <c r="AD6902" s="6"/>
      <c r="AE6902" s="6"/>
    </row>
    <row r="6903" spans="9:31" x14ac:dyDescent="0.25">
      <c r="AD6903" s="6"/>
      <c r="AE6903" s="6"/>
    </row>
    <row r="6904" spans="9:31" x14ac:dyDescent="0.25">
      <c r="AD6904" s="6"/>
      <c r="AE6904" s="6"/>
    </row>
    <row r="6905" spans="9:31" x14ac:dyDescent="0.25">
      <c r="AD6905" s="6"/>
      <c r="AE6905" s="6"/>
    </row>
    <row r="6906" spans="9:31" x14ac:dyDescent="0.25">
      <c r="AD6906" s="6"/>
      <c r="AE6906" s="6"/>
    </row>
    <row r="6907" spans="9:31" x14ac:dyDescent="0.25">
      <c r="I6907" s="7"/>
      <c r="J6907" s="7"/>
      <c r="K6907" s="7"/>
      <c r="L6907" s="7"/>
      <c r="AD6907" s="6"/>
      <c r="AE6907" s="6"/>
    </row>
    <row r="6908" spans="9:31" x14ac:dyDescent="0.25">
      <c r="AD6908" s="6"/>
      <c r="AE6908" s="6"/>
    </row>
    <row r="6909" spans="9:31" x14ac:dyDescent="0.25">
      <c r="AD6909" s="6"/>
      <c r="AE6909" s="6"/>
    </row>
    <row r="6910" spans="9:31" x14ac:dyDescent="0.25">
      <c r="AD6910" s="6"/>
      <c r="AE6910" s="6"/>
    </row>
    <row r="6911" spans="9:31" x14ac:dyDescent="0.25">
      <c r="AD6911" s="6"/>
      <c r="AE6911" s="6"/>
    </row>
    <row r="6912" spans="9:31" x14ac:dyDescent="0.25">
      <c r="AD6912" s="6"/>
      <c r="AE6912" s="6"/>
    </row>
    <row r="6913" spans="10:33" x14ac:dyDescent="0.25">
      <c r="L6913" s="7"/>
      <c r="AD6913" s="6"/>
      <c r="AE6913" s="6"/>
    </row>
    <row r="6914" spans="10:33" x14ac:dyDescent="0.25">
      <c r="AD6914" s="6"/>
      <c r="AE6914" s="6"/>
      <c r="AF6914" s="6"/>
      <c r="AG6914" s="6"/>
    </row>
    <row r="6915" spans="10:33" x14ac:dyDescent="0.25">
      <c r="M6915" s="7"/>
      <c r="AD6915" s="6"/>
      <c r="AE6915" s="6"/>
    </row>
    <row r="6916" spans="10:33" x14ac:dyDescent="0.25">
      <c r="AD6916" s="6"/>
      <c r="AE6916" s="6"/>
    </row>
    <row r="6917" spans="10:33" x14ac:dyDescent="0.25">
      <c r="L6917" s="7"/>
      <c r="AD6917" s="6"/>
      <c r="AE6917" s="6"/>
    </row>
    <row r="6918" spans="10:33" x14ac:dyDescent="0.25">
      <c r="AD6918" s="6"/>
      <c r="AE6918" s="6"/>
    </row>
    <row r="6919" spans="10:33" x14ac:dyDescent="0.25">
      <c r="AD6919" s="6"/>
      <c r="AE6919" s="6"/>
    </row>
    <row r="6920" spans="10:33" x14ac:dyDescent="0.25">
      <c r="AD6920" s="6"/>
      <c r="AE6920" s="6"/>
    </row>
    <row r="6921" spans="10:33" x14ac:dyDescent="0.25">
      <c r="AD6921" s="6"/>
      <c r="AE6921" s="6"/>
    </row>
    <row r="6922" spans="10:33" x14ac:dyDescent="0.25">
      <c r="AD6922" s="6"/>
      <c r="AE6922" s="6"/>
    </row>
    <row r="6923" spans="10:33" x14ac:dyDescent="0.25">
      <c r="AD6923" s="6"/>
      <c r="AE6923" s="6"/>
    </row>
    <row r="6924" spans="10:33" x14ac:dyDescent="0.25">
      <c r="J6924" s="7"/>
      <c r="L6924" s="7"/>
      <c r="AD6924" s="6"/>
      <c r="AE6924" s="6"/>
      <c r="AF6924" s="6"/>
      <c r="AG6924" s="6"/>
    </row>
    <row r="6925" spans="10:33" x14ac:dyDescent="0.25">
      <c r="AD6925" s="6"/>
      <c r="AE6925" s="6"/>
    </row>
    <row r="6926" spans="10:33" x14ac:dyDescent="0.25">
      <c r="AD6926" s="6"/>
      <c r="AE6926" s="6"/>
    </row>
    <row r="6927" spans="10:33" x14ac:dyDescent="0.25">
      <c r="J6927" s="7"/>
      <c r="AD6927" s="6"/>
      <c r="AE6927" s="6"/>
    </row>
    <row r="6928" spans="10:33" x14ac:dyDescent="0.25">
      <c r="M6928" s="7"/>
      <c r="AD6928" s="6"/>
      <c r="AE6928" s="6"/>
    </row>
    <row r="6929" spans="9:31" x14ac:dyDescent="0.25">
      <c r="AD6929" s="6"/>
      <c r="AE6929" s="6"/>
    </row>
    <row r="6930" spans="9:31" x14ac:dyDescent="0.25">
      <c r="AD6930" s="6"/>
      <c r="AE6930" s="6"/>
    </row>
    <row r="6931" spans="9:31" x14ac:dyDescent="0.25">
      <c r="AD6931" s="6"/>
      <c r="AE6931" s="6"/>
    </row>
    <row r="6932" spans="9:31" x14ac:dyDescent="0.25">
      <c r="AD6932" s="6"/>
      <c r="AE6932" s="6"/>
    </row>
    <row r="6933" spans="9:31" x14ac:dyDescent="0.25">
      <c r="I6933" s="7"/>
      <c r="J6933" s="7"/>
      <c r="K6933" s="7"/>
      <c r="L6933" s="7"/>
      <c r="AD6933" s="6"/>
      <c r="AE6933" s="6"/>
    </row>
    <row r="6934" spans="9:31" x14ac:dyDescent="0.25">
      <c r="AD6934" s="6"/>
      <c r="AE6934" s="6"/>
    </row>
    <row r="6935" spans="9:31" x14ac:dyDescent="0.25">
      <c r="AD6935" s="6"/>
      <c r="AE6935" s="6"/>
    </row>
    <row r="6936" spans="9:31" x14ac:dyDescent="0.25">
      <c r="AD6936" s="6"/>
      <c r="AE6936" s="6"/>
    </row>
    <row r="6937" spans="9:31" x14ac:dyDescent="0.25">
      <c r="AD6937" s="6"/>
      <c r="AE6937" s="6"/>
    </row>
    <row r="6938" spans="9:31" x14ac:dyDescent="0.25">
      <c r="L6938" s="7"/>
      <c r="M6938" s="7"/>
      <c r="AD6938" s="6"/>
      <c r="AE6938" s="6"/>
    </row>
    <row r="6939" spans="9:31" x14ac:dyDescent="0.25">
      <c r="I6939" s="7"/>
      <c r="J6939" s="7"/>
      <c r="K6939" s="7"/>
      <c r="L6939" s="7"/>
      <c r="AD6939" s="6"/>
      <c r="AE6939" s="6"/>
    </row>
    <row r="6940" spans="9:31" x14ac:dyDescent="0.25">
      <c r="AD6940" s="6"/>
      <c r="AE6940" s="6"/>
    </row>
    <row r="6941" spans="9:31" x14ac:dyDescent="0.25">
      <c r="AD6941" s="6"/>
      <c r="AE6941" s="6"/>
    </row>
    <row r="6942" spans="9:31" x14ac:dyDescent="0.25">
      <c r="AD6942" s="6"/>
      <c r="AE6942" s="6"/>
    </row>
    <row r="6943" spans="9:31" x14ac:dyDescent="0.25">
      <c r="I6943" s="7"/>
      <c r="J6943" s="7"/>
      <c r="K6943" s="7"/>
      <c r="L6943" s="7"/>
      <c r="AD6943" s="6"/>
      <c r="AE6943" s="6"/>
    </row>
    <row r="6944" spans="9:31" x14ac:dyDescent="0.25">
      <c r="AD6944" s="6"/>
      <c r="AE6944" s="6"/>
    </row>
    <row r="6945" spans="13:33" x14ac:dyDescent="0.25">
      <c r="M6945" s="7"/>
      <c r="AD6945" s="6"/>
      <c r="AE6945" s="6"/>
    </row>
    <row r="6946" spans="13:33" x14ac:dyDescent="0.25">
      <c r="AD6946" s="6"/>
      <c r="AE6946" s="6"/>
    </row>
    <row r="6947" spans="13:33" x14ac:dyDescent="0.25">
      <c r="AD6947" s="6"/>
      <c r="AE6947" s="6"/>
    </row>
    <row r="6948" spans="13:33" x14ac:dyDescent="0.25">
      <c r="AD6948" s="6"/>
      <c r="AE6948" s="6"/>
    </row>
    <row r="6949" spans="13:33" x14ac:dyDescent="0.25">
      <c r="AD6949" s="6"/>
      <c r="AE6949" s="6"/>
    </row>
    <row r="6950" spans="13:33" x14ac:dyDescent="0.25">
      <c r="AD6950" s="6"/>
      <c r="AE6950" s="6"/>
    </row>
    <row r="6951" spans="13:33" x14ac:dyDescent="0.25">
      <c r="AD6951" s="6"/>
      <c r="AE6951" s="6"/>
    </row>
    <row r="6952" spans="13:33" x14ac:dyDescent="0.25">
      <c r="AD6952" s="6"/>
      <c r="AE6952" s="6"/>
    </row>
    <row r="6953" spans="13:33" x14ac:dyDescent="0.25">
      <c r="M6953" s="7"/>
      <c r="AD6953" s="6"/>
      <c r="AE6953" s="6"/>
      <c r="AF6953" s="6"/>
      <c r="AG6953" s="6"/>
    </row>
    <row r="6954" spans="13:33" x14ac:dyDescent="0.25">
      <c r="AD6954" s="6"/>
      <c r="AE6954" s="6"/>
      <c r="AF6954" s="6"/>
      <c r="AG6954" s="6"/>
    </row>
    <row r="6955" spans="13:33" x14ac:dyDescent="0.25">
      <c r="AD6955" s="6"/>
      <c r="AE6955" s="6"/>
      <c r="AF6955" s="6"/>
      <c r="AG6955" s="6"/>
    </row>
    <row r="6956" spans="13:33" x14ac:dyDescent="0.25">
      <c r="AD6956" s="6"/>
      <c r="AE6956" s="6"/>
      <c r="AF6956" s="6"/>
      <c r="AG6956" s="6"/>
    </row>
    <row r="6957" spans="13:33" x14ac:dyDescent="0.25">
      <c r="AD6957" s="6"/>
      <c r="AE6957" s="6"/>
      <c r="AF6957" s="6"/>
      <c r="AG6957" s="6"/>
    </row>
    <row r="6958" spans="13:33" x14ac:dyDescent="0.25">
      <c r="AD6958" s="6"/>
      <c r="AE6958" s="6"/>
      <c r="AF6958" s="6"/>
      <c r="AG6958" s="6"/>
    </row>
    <row r="6959" spans="13:33" x14ac:dyDescent="0.25">
      <c r="AD6959" s="6"/>
      <c r="AE6959" s="6"/>
      <c r="AF6959" s="6"/>
      <c r="AG6959" s="6"/>
    </row>
    <row r="6960" spans="13:33" x14ac:dyDescent="0.25">
      <c r="AD6960" s="6"/>
      <c r="AE6960" s="6"/>
      <c r="AF6960" s="6"/>
      <c r="AG6960" s="6"/>
    </row>
    <row r="6961" spans="9:33" x14ac:dyDescent="0.25">
      <c r="I6961" s="7"/>
      <c r="J6961" s="7"/>
      <c r="K6961" s="7"/>
      <c r="L6961" s="7"/>
      <c r="AD6961" s="6"/>
      <c r="AE6961" s="6"/>
      <c r="AF6961" s="6"/>
      <c r="AG6961" s="6"/>
    </row>
    <row r="6962" spans="9:33" x14ac:dyDescent="0.25">
      <c r="AD6962" s="6"/>
      <c r="AE6962" s="6"/>
    </row>
    <row r="6963" spans="9:33" x14ac:dyDescent="0.25">
      <c r="AD6963" s="6"/>
      <c r="AE6963" s="6"/>
    </row>
    <row r="6964" spans="9:33" x14ac:dyDescent="0.25">
      <c r="AD6964" s="6"/>
      <c r="AE6964" s="6"/>
    </row>
    <row r="6965" spans="9:33" x14ac:dyDescent="0.25">
      <c r="AD6965" s="6"/>
      <c r="AE6965" s="6"/>
    </row>
    <row r="6966" spans="9:33" x14ac:dyDescent="0.25">
      <c r="AD6966" s="6"/>
      <c r="AE6966" s="6"/>
    </row>
    <row r="6967" spans="9:33" x14ac:dyDescent="0.25">
      <c r="AD6967" s="6"/>
      <c r="AE6967" s="6"/>
    </row>
    <row r="6968" spans="9:33" x14ac:dyDescent="0.25">
      <c r="AD6968" s="6"/>
      <c r="AE6968" s="6"/>
    </row>
    <row r="6969" spans="9:33" x14ac:dyDescent="0.25">
      <c r="AD6969" s="6"/>
      <c r="AE6969" s="6"/>
    </row>
    <row r="6970" spans="9:33" x14ac:dyDescent="0.25">
      <c r="AD6970" s="6"/>
      <c r="AE6970" s="6"/>
    </row>
    <row r="6971" spans="9:33" x14ac:dyDescent="0.25">
      <c r="AD6971" s="6"/>
      <c r="AE6971" s="6"/>
    </row>
    <row r="6972" spans="9:33" x14ac:dyDescent="0.25">
      <c r="AD6972" s="6"/>
      <c r="AE6972" s="6"/>
    </row>
    <row r="6973" spans="9:33" x14ac:dyDescent="0.25">
      <c r="AD6973" s="6"/>
      <c r="AE6973" s="6"/>
    </row>
    <row r="6974" spans="9:33" x14ac:dyDescent="0.25">
      <c r="AD6974" s="6"/>
      <c r="AE6974" s="6"/>
    </row>
    <row r="6975" spans="9:33" x14ac:dyDescent="0.25">
      <c r="AD6975" s="6"/>
      <c r="AE6975" s="6"/>
    </row>
    <row r="6976" spans="9:33" x14ac:dyDescent="0.25">
      <c r="AD6976" s="6"/>
      <c r="AE6976" s="6"/>
    </row>
    <row r="6977" spans="9:33" x14ac:dyDescent="0.25">
      <c r="AD6977" s="6"/>
      <c r="AE6977" s="6"/>
      <c r="AF6977" s="6"/>
      <c r="AG6977" s="6"/>
    </row>
    <row r="6978" spans="9:33" x14ac:dyDescent="0.25">
      <c r="AD6978" s="6"/>
      <c r="AE6978" s="6"/>
    </row>
    <row r="6979" spans="9:33" x14ac:dyDescent="0.25">
      <c r="M6979" s="7"/>
      <c r="AD6979" s="6"/>
      <c r="AE6979" s="6"/>
    </row>
    <row r="6980" spans="9:33" x14ac:dyDescent="0.25">
      <c r="AD6980" s="6"/>
      <c r="AE6980" s="6"/>
    </row>
    <row r="6981" spans="9:33" x14ac:dyDescent="0.25">
      <c r="AD6981" s="6"/>
      <c r="AE6981" s="6"/>
    </row>
    <row r="6982" spans="9:33" x14ac:dyDescent="0.25">
      <c r="AD6982" s="6"/>
      <c r="AE6982" s="6"/>
    </row>
    <row r="6983" spans="9:33" x14ac:dyDescent="0.25">
      <c r="AD6983" s="6"/>
      <c r="AE6983" s="6"/>
    </row>
    <row r="6984" spans="9:33" x14ac:dyDescent="0.25">
      <c r="I6984" s="7"/>
      <c r="J6984" s="7"/>
      <c r="K6984" s="7"/>
      <c r="L6984" s="7"/>
      <c r="AD6984" s="6"/>
      <c r="AE6984" s="6"/>
    </row>
    <row r="6985" spans="9:33" x14ac:dyDescent="0.25">
      <c r="AD6985" s="6"/>
      <c r="AE6985" s="6"/>
    </row>
    <row r="6986" spans="9:33" x14ac:dyDescent="0.25">
      <c r="AD6986" s="6"/>
      <c r="AE6986" s="6"/>
    </row>
    <row r="6987" spans="9:33" x14ac:dyDescent="0.25">
      <c r="AD6987" s="6"/>
      <c r="AE6987" s="6"/>
    </row>
    <row r="6988" spans="9:33" x14ac:dyDescent="0.25">
      <c r="M6988" s="7"/>
      <c r="AD6988" s="6"/>
      <c r="AE6988" s="6"/>
    </row>
    <row r="6989" spans="9:33" x14ac:dyDescent="0.25">
      <c r="AD6989" s="6"/>
      <c r="AE6989" s="6"/>
    </row>
    <row r="6990" spans="9:33" x14ac:dyDescent="0.25">
      <c r="AD6990" s="6"/>
      <c r="AE6990" s="6"/>
    </row>
    <row r="6991" spans="9:33" x14ac:dyDescent="0.25">
      <c r="AD6991" s="6"/>
      <c r="AE6991" s="6"/>
    </row>
    <row r="6992" spans="9:33" x14ac:dyDescent="0.25">
      <c r="AD6992" s="6"/>
      <c r="AE6992" s="6"/>
    </row>
    <row r="6993" spans="9:31" x14ac:dyDescent="0.25">
      <c r="AD6993" s="6"/>
      <c r="AE6993" s="6"/>
    </row>
    <row r="6994" spans="9:31" x14ac:dyDescent="0.25">
      <c r="AD6994" s="6"/>
      <c r="AE6994" s="6"/>
    </row>
    <row r="6995" spans="9:31" x14ac:dyDescent="0.25">
      <c r="AD6995" s="6"/>
      <c r="AE6995" s="6"/>
    </row>
    <row r="6996" spans="9:31" x14ac:dyDescent="0.25">
      <c r="AD6996" s="6"/>
      <c r="AE6996" s="6"/>
    </row>
    <row r="6997" spans="9:31" x14ac:dyDescent="0.25">
      <c r="AD6997" s="6"/>
      <c r="AE6997" s="6"/>
    </row>
    <row r="6998" spans="9:31" x14ac:dyDescent="0.25">
      <c r="AD6998" s="6"/>
      <c r="AE6998" s="6"/>
    </row>
    <row r="6999" spans="9:31" x14ac:dyDescent="0.25">
      <c r="AD6999" s="6"/>
      <c r="AE6999" s="6"/>
    </row>
    <row r="7000" spans="9:31" x14ac:dyDescent="0.25">
      <c r="AD7000" s="6"/>
      <c r="AE7000" s="6"/>
    </row>
    <row r="7001" spans="9:31" x14ac:dyDescent="0.25">
      <c r="AD7001" s="6"/>
      <c r="AE7001" s="6"/>
    </row>
    <row r="7002" spans="9:31" x14ac:dyDescent="0.25">
      <c r="AD7002" s="6"/>
      <c r="AE7002" s="6"/>
    </row>
    <row r="7003" spans="9:31" x14ac:dyDescent="0.25">
      <c r="AD7003" s="6"/>
      <c r="AE7003" s="6"/>
    </row>
    <row r="7004" spans="9:31" x14ac:dyDescent="0.25">
      <c r="I7004" s="7"/>
      <c r="J7004" s="7"/>
      <c r="K7004" s="7"/>
      <c r="L7004" s="7"/>
      <c r="AD7004" s="6"/>
      <c r="AE7004" s="6"/>
    </row>
    <row r="7005" spans="9:31" x14ac:dyDescent="0.25">
      <c r="AD7005" s="6"/>
      <c r="AE7005" s="6"/>
    </row>
    <row r="7006" spans="9:31" x14ac:dyDescent="0.25">
      <c r="AD7006" s="6"/>
      <c r="AE7006" s="6"/>
    </row>
    <row r="7007" spans="9:31" x14ac:dyDescent="0.25">
      <c r="AD7007" s="6"/>
      <c r="AE7007" s="6"/>
    </row>
    <row r="7008" spans="9:31" x14ac:dyDescent="0.25">
      <c r="AD7008" s="6"/>
      <c r="AE7008" s="6"/>
    </row>
    <row r="7009" spans="12:31" x14ac:dyDescent="0.25">
      <c r="AD7009" s="6"/>
      <c r="AE7009" s="6"/>
    </row>
    <row r="7010" spans="12:31" x14ac:dyDescent="0.25">
      <c r="L7010" s="7"/>
      <c r="AD7010" s="6"/>
      <c r="AE7010" s="6"/>
    </row>
    <row r="7011" spans="12:31" x14ac:dyDescent="0.25">
      <c r="AD7011" s="6"/>
      <c r="AE7011" s="6"/>
    </row>
    <row r="7012" spans="12:31" x14ac:dyDescent="0.25">
      <c r="AD7012" s="6"/>
      <c r="AE7012" s="6"/>
    </row>
    <row r="7013" spans="12:31" x14ac:dyDescent="0.25">
      <c r="M7013" s="7"/>
      <c r="AD7013" s="6"/>
      <c r="AE7013" s="6"/>
    </row>
    <row r="7014" spans="12:31" x14ac:dyDescent="0.25">
      <c r="AD7014" s="6"/>
      <c r="AE7014" s="6"/>
    </row>
    <row r="7015" spans="12:31" x14ac:dyDescent="0.25">
      <c r="AD7015" s="6"/>
      <c r="AE7015" s="6"/>
    </row>
    <row r="7016" spans="12:31" x14ac:dyDescent="0.25">
      <c r="AD7016" s="6"/>
      <c r="AE7016" s="6"/>
    </row>
    <row r="7017" spans="12:31" x14ac:dyDescent="0.25">
      <c r="AD7017" s="6"/>
      <c r="AE7017" s="6"/>
    </row>
    <row r="7018" spans="12:31" x14ac:dyDescent="0.25">
      <c r="AD7018" s="6"/>
      <c r="AE7018" s="6"/>
    </row>
    <row r="7019" spans="12:31" x14ac:dyDescent="0.25">
      <c r="AD7019" s="6"/>
      <c r="AE7019" s="6"/>
    </row>
    <row r="7020" spans="12:31" x14ac:dyDescent="0.25">
      <c r="AD7020" s="6"/>
      <c r="AE7020" s="6"/>
    </row>
    <row r="7021" spans="12:31" x14ac:dyDescent="0.25">
      <c r="AD7021" s="6"/>
      <c r="AE7021" s="6"/>
    </row>
    <row r="7022" spans="12:31" x14ac:dyDescent="0.25">
      <c r="AD7022" s="6"/>
      <c r="AE7022" s="6"/>
    </row>
    <row r="7023" spans="12:31" x14ac:dyDescent="0.25">
      <c r="AD7023" s="6"/>
      <c r="AE7023" s="6"/>
    </row>
    <row r="7024" spans="12:31" x14ac:dyDescent="0.25">
      <c r="AD7024" s="6"/>
      <c r="AE7024" s="6"/>
    </row>
    <row r="7025" spans="10:33" x14ac:dyDescent="0.25">
      <c r="AD7025" s="6"/>
      <c r="AE7025" s="6"/>
    </row>
    <row r="7026" spans="10:33" x14ac:dyDescent="0.25">
      <c r="AD7026" s="6"/>
      <c r="AE7026" s="6"/>
    </row>
    <row r="7027" spans="10:33" x14ac:dyDescent="0.25">
      <c r="AD7027" s="6"/>
      <c r="AE7027" s="6"/>
    </row>
    <row r="7028" spans="10:33" x14ac:dyDescent="0.25">
      <c r="AD7028" s="6"/>
      <c r="AE7028" s="6"/>
    </row>
    <row r="7029" spans="10:33" x14ac:dyDescent="0.25">
      <c r="AD7029" s="6"/>
      <c r="AE7029" s="6"/>
    </row>
    <row r="7030" spans="10:33" x14ac:dyDescent="0.25">
      <c r="AD7030" s="6"/>
      <c r="AE7030" s="6"/>
      <c r="AF7030" s="6"/>
      <c r="AG7030" s="6"/>
    </row>
    <row r="7031" spans="10:33" x14ac:dyDescent="0.25">
      <c r="AD7031" s="6"/>
      <c r="AE7031" s="6"/>
    </row>
    <row r="7032" spans="10:33" x14ac:dyDescent="0.25">
      <c r="AD7032" s="6"/>
      <c r="AE7032" s="6"/>
    </row>
    <row r="7033" spans="10:33" x14ac:dyDescent="0.25">
      <c r="AD7033" s="6"/>
      <c r="AE7033" s="6"/>
    </row>
    <row r="7034" spans="10:33" x14ac:dyDescent="0.25">
      <c r="AD7034" s="6"/>
      <c r="AE7034" s="6"/>
    </row>
    <row r="7035" spans="10:33" x14ac:dyDescent="0.25">
      <c r="AD7035" s="6"/>
      <c r="AE7035" s="6"/>
    </row>
    <row r="7036" spans="10:33" x14ac:dyDescent="0.25">
      <c r="L7036" s="7"/>
      <c r="AD7036" s="6"/>
      <c r="AE7036" s="6"/>
    </row>
    <row r="7037" spans="10:33" x14ac:dyDescent="0.25">
      <c r="J7037" s="7"/>
      <c r="AD7037" s="6"/>
      <c r="AE7037" s="6"/>
    </row>
    <row r="7038" spans="10:33" x14ac:dyDescent="0.25">
      <c r="AD7038" s="6"/>
      <c r="AE7038" s="6"/>
    </row>
    <row r="7039" spans="10:33" x14ac:dyDescent="0.25">
      <c r="AD7039" s="6"/>
      <c r="AE7039" s="6"/>
    </row>
    <row r="7040" spans="10:33" x14ac:dyDescent="0.25">
      <c r="AD7040" s="6"/>
      <c r="AE7040" s="6"/>
    </row>
    <row r="7041" spans="12:33" x14ac:dyDescent="0.25">
      <c r="AD7041" s="6"/>
      <c r="AE7041" s="6"/>
    </row>
    <row r="7042" spans="12:33" x14ac:dyDescent="0.25">
      <c r="M7042" s="7"/>
      <c r="AD7042" s="6"/>
      <c r="AE7042" s="6"/>
    </row>
    <row r="7043" spans="12:33" x14ac:dyDescent="0.25">
      <c r="M7043" s="7"/>
      <c r="AD7043" s="6"/>
      <c r="AE7043" s="6"/>
    </row>
    <row r="7044" spans="12:33" x14ac:dyDescent="0.25">
      <c r="AD7044" s="6"/>
      <c r="AE7044" s="6"/>
    </row>
    <row r="7045" spans="12:33" x14ac:dyDescent="0.25">
      <c r="AD7045" s="6"/>
      <c r="AE7045" s="6"/>
    </row>
    <row r="7046" spans="12:33" x14ac:dyDescent="0.25">
      <c r="AD7046" s="6"/>
      <c r="AE7046" s="6"/>
    </row>
    <row r="7047" spans="12:33" x14ac:dyDescent="0.25">
      <c r="AD7047" s="6"/>
      <c r="AE7047" s="6"/>
    </row>
    <row r="7048" spans="12:33" x14ac:dyDescent="0.25">
      <c r="L7048" s="7"/>
      <c r="M7048" s="7"/>
      <c r="AD7048" s="6"/>
      <c r="AE7048" s="6"/>
    </row>
    <row r="7049" spans="12:33" x14ac:dyDescent="0.25">
      <c r="L7049" s="7"/>
      <c r="AD7049" s="6"/>
      <c r="AE7049" s="6"/>
    </row>
    <row r="7050" spans="12:33" x14ac:dyDescent="0.25">
      <c r="AD7050" s="6"/>
      <c r="AE7050" s="6"/>
    </row>
    <row r="7051" spans="12:33" x14ac:dyDescent="0.25">
      <c r="AD7051" s="6"/>
      <c r="AE7051" s="6"/>
    </row>
    <row r="7052" spans="12:33" x14ac:dyDescent="0.25">
      <c r="AD7052" s="6"/>
      <c r="AE7052" s="6"/>
    </row>
    <row r="7053" spans="12:33" x14ac:dyDescent="0.25">
      <c r="AD7053" s="6"/>
      <c r="AE7053" s="6"/>
    </row>
    <row r="7054" spans="12:33" x14ac:dyDescent="0.25">
      <c r="AD7054" s="6"/>
      <c r="AE7054" s="6"/>
      <c r="AF7054" s="6"/>
      <c r="AG7054" s="6"/>
    </row>
    <row r="7055" spans="12:33" x14ac:dyDescent="0.25">
      <c r="AD7055" s="6"/>
      <c r="AE7055" s="6"/>
    </row>
    <row r="7056" spans="12:33" x14ac:dyDescent="0.25">
      <c r="M7056" s="7"/>
      <c r="AD7056" s="6"/>
      <c r="AE7056" s="6"/>
    </row>
    <row r="7057" spans="9:31" x14ac:dyDescent="0.25">
      <c r="AD7057" s="6"/>
      <c r="AE7057" s="6"/>
    </row>
    <row r="7058" spans="9:31" x14ac:dyDescent="0.25">
      <c r="AD7058" s="6"/>
      <c r="AE7058" s="6"/>
    </row>
    <row r="7059" spans="9:31" x14ac:dyDescent="0.25">
      <c r="AD7059" s="6"/>
      <c r="AE7059" s="6"/>
    </row>
    <row r="7060" spans="9:31" x14ac:dyDescent="0.25">
      <c r="AD7060" s="6"/>
      <c r="AE7060" s="6"/>
    </row>
    <row r="7061" spans="9:31" x14ac:dyDescent="0.25">
      <c r="AD7061" s="6"/>
      <c r="AE7061" s="6"/>
    </row>
    <row r="7062" spans="9:31" x14ac:dyDescent="0.25">
      <c r="AD7062" s="6"/>
      <c r="AE7062" s="6"/>
    </row>
    <row r="7063" spans="9:31" x14ac:dyDescent="0.25">
      <c r="I7063" s="7"/>
      <c r="J7063" s="7"/>
      <c r="K7063" s="7"/>
      <c r="L7063" s="7"/>
      <c r="AD7063" s="6"/>
      <c r="AE7063" s="6"/>
    </row>
    <row r="7064" spans="9:31" x14ac:dyDescent="0.25">
      <c r="AD7064" s="6"/>
      <c r="AE7064" s="6"/>
    </row>
    <row r="7065" spans="9:31" x14ac:dyDescent="0.25">
      <c r="M7065" s="7"/>
      <c r="AD7065" s="6"/>
      <c r="AE7065" s="6"/>
    </row>
    <row r="7066" spans="9:31" x14ac:dyDescent="0.25">
      <c r="AD7066" s="6"/>
      <c r="AE7066" s="6"/>
    </row>
    <row r="7067" spans="9:31" x14ac:dyDescent="0.25">
      <c r="AD7067" s="6"/>
      <c r="AE7067" s="6"/>
    </row>
    <row r="7068" spans="9:31" x14ac:dyDescent="0.25">
      <c r="M7068" s="7"/>
      <c r="AD7068" s="6"/>
      <c r="AE7068" s="6"/>
    </row>
    <row r="7069" spans="9:31" x14ac:dyDescent="0.25">
      <c r="AD7069" s="6"/>
      <c r="AE7069" s="6"/>
    </row>
    <row r="7070" spans="9:31" x14ac:dyDescent="0.25">
      <c r="AD7070" s="6"/>
      <c r="AE7070" s="6"/>
    </row>
    <row r="7071" spans="9:31" x14ac:dyDescent="0.25">
      <c r="M7071" s="7"/>
      <c r="AD7071" s="6"/>
      <c r="AE7071" s="6"/>
    </row>
    <row r="7072" spans="9:31" x14ac:dyDescent="0.25">
      <c r="AD7072" s="6"/>
      <c r="AE7072" s="6"/>
    </row>
    <row r="7073" spans="9:31" x14ac:dyDescent="0.25">
      <c r="AD7073" s="6"/>
      <c r="AE7073" s="6"/>
    </row>
    <row r="7074" spans="9:31" x14ac:dyDescent="0.25">
      <c r="AD7074" s="6"/>
      <c r="AE7074" s="6"/>
    </row>
    <row r="7075" spans="9:31" x14ac:dyDescent="0.25">
      <c r="AD7075" s="6"/>
      <c r="AE7075" s="6"/>
    </row>
    <row r="7076" spans="9:31" x14ac:dyDescent="0.25">
      <c r="AD7076" s="6"/>
      <c r="AE7076" s="6"/>
    </row>
    <row r="7077" spans="9:31" x14ac:dyDescent="0.25">
      <c r="AD7077" s="6"/>
      <c r="AE7077" s="6"/>
    </row>
    <row r="7078" spans="9:31" x14ac:dyDescent="0.25">
      <c r="AD7078" s="6"/>
      <c r="AE7078" s="6"/>
    </row>
    <row r="7079" spans="9:31" x14ac:dyDescent="0.25">
      <c r="AD7079" s="6"/>
      <c r="AE7079" s="6"/>
    </row>
    <row r="7080" spans="9:31" x14ac:dyDescent="0.25">
      <c r="AD7080" s="6"/>
      <c r="AE7080" s="6"/>
    </row>
    <row r="7081" spans="9:31" x14ac:dyDescent="0.25">
      <c r="AD7081" s="6"/>
      <c r="AE7081" s="6"/>
    </row>
    <row r="7082" spans="9:31" x14ac:dyDescent="0.25">
      <c r="AD7082" s="6"/>
      <c r="AE7082" s="6"/>
    </row>
    <row r="7083" spans="9:31" x14ac:dyDescent="0.25">
      <c r="AD7083" s="6"/>
      <c r="AE7083" s="6"/>
    </row>
    <row r="7084" spans="9:31" x14ac:dyDescent="0.25">
      <c r="AD7084" s="6"/>
      <c r="AE7084" s="6"/>
    </row>
    <row r="7085" spans="9:31" x14ac:dyDescent="0.25">
      <c r="I7085" s="7"/>
      <c r="J7085" s="7"/>
      <c r="K7085" s="7"/>
      <c r="L7085" s="7"/>
      <c r="AD7085" s="6"/>
      <c r="AE7085" s="6"/>
    </row>
    <row r="7086" spans="9:31" x14ac:dyDescent="0.25">
      <c r="AD7086" s="6"/>
      <c r="AE7086" s="6"/>
    </row>
    <row r="7087" spans="9:31" x14ac:dyDescent="0.25">
      <c r="AD7087" s="6"/>
      <c r="AE7087" s="6"/>
    </row>
    <row r="7088" spans="9:31" x14ac:dyDescent="0.25">
      <c r="AD7088" s="6"/>
      <c r="AE7088" s="6"/>
    </row>
    <row r="7089" spans="9:31" x14ac:dyDescent="0.25">
      <c r="AD7089" s="6"/>
      <c r="AE7089" s="6"/>
    </row>
    <row r="7090" spans="9:31" x14ac:dyDescent="0.25">
      <c r="M7090" s="7"/>
      <c r="AD7090" s="6"/>
      <c r="AE7090" s="6"/>
    </row>
    <row r="7091" spans="9:31" x14ac:dyDescent="0.25">
      <c r="AD7091" s="6"/>
      <c r="AE7091" s="6"/>
    </row>
    <row r="7092" spans="9:31" x14ac:dyDescent="0.25">
      <c r="AD7092" s="6"/>
      <c r="AE7092" s="6"/>
    </row>
    <row r="7093" spans="9:31" x14ac:dyDescent="0.25">
      <c r="AD7093" s="6"/>
      <c r="AE7093" s="6"/>
    </row>
    <row r="7094" spans="9:31" x14ac:dyDescent="0.25">
      <c r="AD7094" s="6"/>
      <c r="AE7094" s="6"/>
    </row>
    <row r="7095" spans="9:31" x14ac:dyDescent="0.25">
      <c r="L7095" s="7"/>
      <c r="AD7095" s="6"/>
      <c r="AE7095" s="6"/>
    </row>
    <row r="7096" spans="9:31" x14ac:dyDescent="0.25">
      <c r="AD7096" s="6"/>
      <c r="AE7096" s="6"/>
    </row>
    <row r="7097" spans="9:31" x14ac:dyDescent="0.25">
      <c r="AD7097" s="6"/>
      <c r="AE7097" s="6"/>
    </row>
    <row r="7098" spans="9:31" x14ac:dyDescent="0.25">
      <c r="AD7098" s="6"/>
      <c r="AE7098" s="6"/>
    </row>
    <row r="7099" spans="9:31" x14ac:dyDescent="0.25">
      <c r="AD7099" s="6"/>
      <c r="AE7099" s="6"/>
    </row>
    <row r="7100" spans="9:31" x14ac:dyDescent="0.25">
      <c r="AD7100" s="6"/>
      <c r="AE7100" s="6"/>
    </row>
    <row r="7101" spans="9:31" x14ac:dyDescent="0.25">
      <c r="AD7101" s="6"/>
      <c r="AE7101" s="6"/>
    </row>
    <row r="7102" spans="9:31" x14ac:dyDescent="0.25">
      <c r="AD7102" s="6"/>
      <c r="AE7102" s="6"/>
    </row>
    <row r="7103" spans="9:31" x14ac:dyDescent="0.25">
      <c r="I7103" s="7"/>
      <c r="J7103" s="7"/>
      <c r="K7103" s="7"/>
      <c r="L7103" s="7"/>
      <c r="AD7103" s="6"/>
      <c r="AE7103" s="6"/>
    </row>
    <row r="7104" spans="9:31" x14ac:dyDescent="0.25">
      <c r="AD7104" s="6"/>
      <c r="AE7104" s="6"/>
    </row>
    <row r="7105" spans="10:31" x14ac:dyDescent="0.25">
      <c r="J7105" s="7"/>
      <c r="AD7105" s="6"/>
      <c r="AE7105" s="6"/>
    </row>
    <row r="7106" spans="10:31" x14ac:dyDescent="0.25">
      <c r="AD7106" s="6"/>
      <c r="AE7106" s="6"/>
    </row>
    <row r="7107" spans="10:31" x14ac:dyDescent="0.25">
      <c r="AD7107" s="6"/>
      <c r="AE7107" s="6"/>
    </row>
    <row r="7108" spans="10:31" x14ac:dyDescent="0.25">
      <c r="AD7108" s="6"/>
      <c r="AE7108" s="6"/>
    </row>
    <row r="7109" spans="10:31" x14ac:dyDescent="0.25">
      <c r="AD7109" s="6"/>
      <c r="AE7109" s="6"/>
    </row>
    <row r="7110" spans="10:31" x14ac:dyDescent="0.25">
      <c r="AD7110" s="6"/>
      <c r="AE7110" s="6"/>
    </row>
    <row r="7111" spans="10:31" x14ac:dyDescent="0.25">
      <c r="L7111" s="7"/>
      <c r="AD7111" s="6"/>
      <c r="AE7111" s="6"/>
    </row>
    <row r="7112" spans="10:31" x14ac:dyDescent="0.25">
      <c r="AD7112" s="6"/>
      <c r="AE7112" s="6"/>
    </row>
    <row r="7113" spans="10:31" x14ac:dyDescent="0.25">
      <c r="M7113" s="7"/>
      <c r="AD7113" s="6"/>
      <c r="AE7113" s="6"/>
    </row>
    <row r="7114" spans="10:31" x14ac:dyDescent="0.25">
      <c r="J7114" s="7"/>
      <c r="M7114" s="7"/>
      <c r="AD7114" s="6"/>
      <c r="AE7114" s="6"/>
    </row>
    <row r="7115" spans="10:31" x14ac:dyDescent="0.25">
      <c r="AD7115" s="6"/>
      <c r="AE7115" s="6"/>
    </row>
    <row r="7116" spans="10:31" x14ac:dyDescent="0.25">
      <c r="AD7116" s="6"/>
      <c r="AE7116" s="6"/>
    </row>
    <row r="7117" spans="10:31" x14ac:dyDescent="0.25">
      <c r="AD7117" s="6"/>
      <c r="AE7117" s="6"/>
    </row>
    <row r="7118" spans="10:31" x14ac:dyDescent="0.25">
      <c r="AD7118" s="6"/>
      <c r="AE7118" s="6"/>
    </row>
    <row r="7119" spans="10:31" x14ac:dyDescent="0.25">
      <c r="AD7119" s="6"/>
      <c r="AE7119" s="6"/>
    </row>
    <row r="7120" spans="10:31" x14ac:dyDescent="0.25">
      <c r="J7120" s="7"/>
      <c r="AD7120" s="6"/>
      <c r="AE7120" s="6"/>
    </row>
    <row r="7121" spans="10:33" x14ac:dyDescent="0.25">
      <c r="M7121" s="7"/>
      <c r="AD7121" s="6"/>
      <c r="AE7121" s="6"/>
    </row>
    <row r="7122" spans="10:33" x14ac:dyDescent="0.25">
      <c r="AD7122" s="6"/>
      <c r="AE7122" s="6"/>
    </row>
    <row r="7123" spans="10:33" x14ac:dyDescent="0.25">
      <c r="AD7123" s="6"/>
      <c r="AE7123" s="6"/>
    </row>
    <row r="7124" spans="10:33" x14ac:dyDescent="0.25">
      <c r="AD7124" s="6"/>
      <c r="AE7124" s="6"/>
    </row>
    <row r="7125" spans="10:33" x14ac:dyDescent="0.25">
      <c r="AD7125" s="6"/>
      <c r="AE7125" s="6"/>
    </row>
    <row r="7126" spans="10:33" x14ac:dyDescent="0.25">
      <c r="J7126" s="7"/>
      <c r="M7126" s="7"/>
      <c r="AD7126" s="6"/>
      <c r="AE7126" s="6"/>
    </row>
    <row r="7127" spans="10:33" x14ac:dyDescent="0.25">
      <c r="AD7127" s="6"/>
      <c r="AE7127" s="6"/>
    </row>
    <row r="7128" spans="10:33" x14ac:dyDescent="0.25">
      <c r="AD7128" s="6"/>
      <c r="AE7128" s="6"/>
    </row>
    <row r="7129" spans="10:33" x14ac:dyDescent="0.25">
      <c r="J7129" s="7"/>
      <c r="AD7129" s="6"/>
      <c r="AE7129" s="6"/>
    </row>
    <row r="7130" spans="10:33" x14ac:dyDescent="0.25">
      <c r="AD7130" s="6"/>
      <c r="AE7130" s="6"/>
    </row>
    <row r="7131" spans="10:33" x14ac:dyDescent="0.25">
      <c r="AD7131" s="6"/>
      <c r="AE7131" s="6"/>
    </row>
    <row r="7132" spans="10:33" x14ac:dyDescent="0.25">
      <c r="AD7132" s="6"/>
      <c r="AE7132" s="6"/>
    </row>
    <row r="7133" spans="10:33" x14ac:dyDescent="0.25">
      <c r="AD7133" s="6"/>
      <c r="AE7133" s="6"/>
    </row>
    <row r="7134" spans="10:33" x14ac:dyDescent="0.25">
      <c r="AD7134" s="6"/>
      <c r="AE7134" s="6"/>
    </row>
    <row r="7135" spans="10:33" x14ac:dyDescent="0.25">
      <c r="AD7135" s="6"/>
      <c r="AE7135" s="6"/>
    </row>
    <row r="7136" spans="10:33" x14ac:dyDescent="0.25">
      <c r="AD7136" s="6"/>
      <c r="AE7136" s="6"/>
      <c r="AF7136" s="6"/>
      <c r="AG7136" s="6"/>
    </row>
    <row r="7137" spans="13:31" x14ac:dyDescent="0.25">
      <c r="AD7137" s="6"/>
      <c r="AE7137" s="6"/>
    </row>
    <row r="7138" spans="13:31" x14ac:dyDescent="0.25">
      <c r="AD7138" s="6"/>
      <c r="AE7138" s="6"/>
    </row>
    <row r="7139" spans="13:31" x14ac:dyDescent="0.25">
      <c r="AD7139" s="6"/>
      <c r="AE7139" s="6"/>
    </row>
    <row r="7140" spans="13:31" x14ac:dyDescent="0.25">
      <c r="M7140" s="7"/>
      <c r="AD7140" s="6"/>
      <c r="AE7140" s="6"/>
    </row>
    <row r="7141" spans="13:31" x14ac:dyDescent="0.25">
      <c r="M7141" s="7"/>
      <c r="AD7141" s="6"/>
      <c r="AE7141" s="6"/>
    </row>
    <row r="7142" spans="13:31" x14ac:dyDescent="0.25">
      <c r="AD7142" s="6"/>
      <c r="AE7142" s="6"/>
    </row>
    <row r="7143" spans="13:31" x14ac:dyDescent="0.25">
      <c r="AD7143" s="6"/>
      <c r="AE7143" s="6"/>
    </row>
    <row r="7144" spans="13:31" x14ac:dyDescent="0.25">
      <c r="AD7144" s="6"/>
      <c r="AE7144" s="6"/>
    </row>
    <row r="7145" spans="13:31" x14ac:dyDescent="0.25">
      <c r="AD7145" s="6"/>
      <c r="AE7145" s="6"/>
    </row>
    <row r="7146" spans="13:31" x14ac:dyDescent="0.25">
      <c r="AD7146" s="6"/>
      <c r="AE7146" s="6"/>
    </row>
    <row r="7147" spans="13:31" x14ac:dyDescent="0.25">
      <c r="AD7147" s="6"/>
      <c r="AE7147" s="6"/>
    </row>
    <row r="7148" spans="13:31" x14ac:dyDescent="0.25">
      <c r="AD7148" s="6"/>
      <c r="AE7148" s="6"/>
    </row>
    <row r="7149" spans="13:31" x14ac:dyDescent="0.25">
      <c r="AD7149" s="6"/>
      <c r="AE7149" s="6"/>
    </row>
    <row r="7150" spans="13:31" x14ac:dyDescent="0.25">
      <c r="AD7150" s="6"/>
      <c r="AE7150" s="6"/>
    </row>
    <row r="7151" spans="13:31" x14ac:dyDescent="0.25">
      <c r="AD7151" s="6"/>
      <c r="AE7151" s="6"/>
    </row>
    <row r="7152" spans="13:31" x14ac:dyDescent="0.25">
      <c r="AD7152" s="6"/>
      <c r="AE7152" s="6"/>
    </row>
    <row r="7153" spans="12:31" x14ac:dyDescent="0.25">
      <c r="L7153" s="7"/>
      <c r="AD7153" s="6"/>
      <c r="AE7153" s="6"/>
    </row>
    <row r="7154" spans="12:31" x14ac:dyDescent="0.25">
      <c r="AD7154" s="6"/>
      <c r="AE7154" s="6"/>
    </row>
    <row r="7155" spans="12:31" x14ac:dyDescent="0.25">
      <c r="AD7155" s="6"/>
      <c r="AE7155" s="6"/>
    </row>
    <row r="7156" spans="12:31" x14ac:dyDescent="0.25">
      <c r="L7156" s="7"/>
      <c r="AD7156" s="6"/>
      <c r="AE7156" s="6"/>
    </row>
    <row r="7157" spans="12:31" x14ac:dyDescent="0.25">
      <c r="M7157" s="7"/>
      <c r="AD7157" s="6"/>
      <c r="AE7157" s="6"/>
    </row>
    <row r="7158" spans="12:31" x14ac:dyDescent="0.25">
      <c r="AD7158" s="6"/>
      <c r="AE7158" s="6"/>
    </row>
    <row r="7159" spans="12:31" x14ac:dyDescent="0.25">
      <c r="AD7159" s="6"/>
      <c r="AE7159" s="6"/>
    </row>
    <row r="7160" spans="12:31" x14ac:dyDescent="0.25">
      <c r="M7160" s="7"/>
      <c r="AD7160" s="6"/>
      <c r="AE7160" s="6"/>
    </row>
    <row r="7161" spans="12:31" x14ac:dyDescent="0.25">
      <c r="AD7161" s="6"/>
      <c r="AE7161" s="6"/>
    </row>
    <row r="7162" spans="12:31" x14ac:dyDescent="0.25">
      <c r="AD7162" s="6"/>
      <c r="AE7162" s="6"/>
    </row>
    <row r="7163" spans="12:31" x14ac:dyDescent="0.25">
      <c r="AD7163" s="6"/>
      <c r="AE7163" s="6"/>
    </row>
    <row r="7164" spans="12:31" x14ac:dyDescent="0.25">
      <c r="AD7164" s="6"/>
      <c r="AE7164" s="6"/>
    </row>
    <row r="7165" spans="12:31" x14ac:dyDescent="0.25">
      <c r="AD7165" s="6"/>
      <c r="AE7165" s="6"/>
    </row>
    <row r="7166" spans="12:31" x14ac:dyDescent="0.25">
      <c r="AD7166" s="6"/>
      <c r="AE7166" s="6"/>
    </row>
    <row r="7167" spans="12:31" x14ac:dyDescent="0.25">
      <c r="AD7167" s="6"/>
      <c r="AE7167" s="6"/>
    </row>
    <row r="7168" spans="12:31" x14ac:dyDescent="0.25">
      <c r="AD7168" s="6"/>
      <c r="AE7168" s="6"/>
    </row>
    <row r="7169" spans="10:31" x14ac:dyDescent="0.25">
      <c r="AD7169" s="6"/>
      <c r="AE7169" s="6"/>
    </row>
    <row r="7170" spans="10:31" x14ac:dyDescent="0.25">
      <c r="AD7170" s="6"/>
      <c r="AE7170" s="6"/>
    </row>
    <row r="7171" spans="10:31" x14ac:dyDescent="0.25">
      <c r="AD7171" s="6"/>
      <c r="AE7171" s="6"/>
    </row>
    <row r="7172" spans="10:31" x14ac:dyDescent="0.25">
      <c r="AD7172" s="6"/>
      <c r="AE7172" s="6"/>
    </row>
    <row r="7173" spans="10:31" x14ac:dyDescent="0.25">
      <c r="AD7173" s="6"/>
      <c r="AE7173" s="6"/>
    </row>
    <row r="7174" spans="10:31" x14ac:dyDescent="0.25">
      <c r="AD7174" s="6"/>
      <c r="AE7174" s="6"/>
    </row>
    <row r="7175" spans="10:31" x14ac:dyDescent="0.25">
      <c r="AD7175" s="6"/>
      <c r="AE7175" s="6"/>
    </row>
    <row r="7176" spans="10:31" x14ac:dyDescent="0.25">
      <c r="L7176" s="7"/>
      <c r="AD7176" s="6"/>
      <c r="AE7176" s="6"/>
    </row>
    <row r="7177" spans="10:31" x14ac:dyDescent="0.25">
      <c r="AD7177" s="6"/>
      <c r="AE7177" s="6"/>
    </row>
    <row r="7178" spans="10:31" x14ac:dyDescent="0.25">
      <c r="AD7178" s="6"/>
      <c r="AE7178" s="6"/>
    </row>
    <row r="7179" spans="10:31" x14ac:dyDescent="0.25">
      <c r="AD7179" s="6"/>
      <c r="AE7179" s="6"/>
    </row>
    <row r="7180" spans="10:31" x14ac:dyDescent="0.25">
      <c r="M7180" s="7"/>
      <c r="AD7180" s="6"/>
      <c r="AE7180" s="6"/>
    </row>
    <row r="7181" spans="10:31" x14ac:dyDescent="0.25">
      <c r="J7181" s="7"/>
      <c r="AD7181" s="6"/>
      <c r="AE7181" s="6"/>
    </row>
    <row r="7182" spans="10:31" x14ac:dyDescent="0.25">
      <c r="AD7182" s="6"/>
      <c r="AE7182" s="6"/>
    </row>
    <row r="7183" spans="10:31" x14ac:dyDescent="0.25">
      <c r="AD7183" s="6"/>
      <c r="AE7183" s="6"/>
    </row>
    <row r="7184" spans="10:31" x14ac:dyDescent="0.25">
      <c r="M7184" s="7"/>
      <c r="AD7184" s="6"/>
      <c r="AE7184" s="6"/>
    </row>
    <row r="7185" spans="9:31" x14ac:dyDescent="0.25">
      <c r="AD7185" s="6"/>
      <c r="AE7185" s="6"/>
    </row>
    <row r="7186" spans="9:31" x14ac:dyDescent="0.25">
      <c r="AD7186" s="6"/>
      <c r="AE7186" s="6"/>
    </row>
    <row r="7187" spans="9:31" x14ac:dyDescent="0.25">
      <c r="AD7187" s="6"/>
      <c r="AE7187" s="6"/>
    </row>
    <row r="7188" spans="9:31" x14ac:dyDescent="0.25">
      <c r="AD7188" s="6"/>
      <c r="AE7188" s="6"/>
    </row>
    <row r="7189" spans="9:31" x14ac:dyDescent="0.25">
      <c r="L7189" s="7"/>
      <c r="AD7189" s="6"/>
      <c r="AE7189" s="6"/>
    </row>
    <row r="7190" spans="9:31" x14ac:dyDescent="0.25">
      <c r="M7190" s="7"/>
      <c r="AD7190" s="6"/>
      <c r="AE7190" s="6"/>
    </row>
    <row r="7191" spans="9:31" x14ac:dyDescent="0.25">
      <c r="I7191" s="7"/>
      <c r="J7191" s="7"/>
      <c r="K7191" s="7"/>
      <c r="L7191" s="7"/>
      <c r="M7191" s="7"/>
      <c r="AD7191" s="6"/>
      <c r="AE7191" s="6"/>
    </row>
    <row r="7192" spans="9:31" x14ac:dyDescent="0.25">
      <c r="M7192" s="7"/>
      <c r="AD7192" s="6"/>
      <c r="AE7192" s="6"/>
    </row>
    <row r="7193" spans="9:31" x14ac:dyDescent="0.25">
      <c r="AD7193" s="6"/>
      <c r="AE7193" s="6"/>
    </row>
    <row r="7194" spans="9:31" x14ac:dyDescent="0.25">
      <c r="AD7194" s="6"/>
      <c r="AE7194" s="6"/>
    </row>
    <row r="7195" spans="9:31" x14ac:dyDescent="0.25">
      <c r="M7195" s="7"/>
      <c r="AD7195" s="6"/>
      <c r="AE7195" s="6"/>
    </row>
    <row r="7196" spans="9:31" x14ac:dyDescent="0.25">
      <c r="AD7196" s="6"/>
      <c r="AE7196" s="6"/>
    </row>
    <row r="7197" spans="9:31" x14ac:dyDescent="0.25">
      <c r="AD7197" s="6"/>
      <c r="AE7197" s="6"/>
    </row>
    <row r="7198" spans="9:31" x14ac:dyDescent="0.25">
      <c r="AD7198" s="6"/>
      <c r="AE7198" s="6"/>
    </row>
    <row r="7199" spans="9:31" x14ac:dyDescent="0.25">
      <c r="AD7199" s="6"/>
      <c r="AE7199" s="6"/>
    </row>
    <row r="7200" spans="9:31" x14ac:dyDescent="0.25">
      <c r="AD7200" s="6"/>
      <c r="AE7200" s="6"/>
    </row>
    <row r="7201" spans="9:31" x14ac:dyDescent="0.25">
      <c r="I7201" s="7"/>
      <c r="J7201" s="7"/>
      <c r="K7201" s="7"/>
      <c r="L7201" s="7"/>
      <c r="AD7201" s="6"/>
      <c r="AE7201" s="6"/>
    </row>
    <row r="7202" spans="9:31" x14ac:dyDescent="0.25">
      <c r="AD7202" s="6"/>
      <c r="AE7202" s="6"/>
    </row>
    <row r="7203" spans="9:31" x14ac:dyDescent="0.25">
      <c r="M7203" s="7"/>
      <c r="AD7203" s="6"/>
      <c r="AE7203" s="6"/>
    </row>
    <row r="7204" spans="9:31" x14ac:dyDescent="0.25">
      <c r="AD7204" s="6"/>
      <c r="AE7204" s="6"/>
    </row>
    <row r="7205" spans="9:31" x14ac:dyDescent="0.25">
      <c r="J7205" s="7"/>
      <c r="AD7205" s="6"/>
      <c r="AE7205" s="6"/>
    </row>
    <row r="7206" spans="9:31" x14ac:dyDescent="0.25">
      <c r="J7206" s="7"/>
      <c r="AD7206" s="6"/>
      <c r="AE7206" s="6"/>
    </row>
    <row r="7207" spans="9:31" x14ac:dyDescent="0.25">
      <c r="AD7207" s="6"/>
      <c r="AE7207" s="6"/>
    </row>
    <row r="7208" spans="9:31" x14ac:dyDescent="0.25">
      <c r="AD7208" s="6"/>
      <c r="AE7208" s="6"/>
    </row>
    <row r="7209" spans="9:31" x14ac:dyDescent="0.25">
      <c r="AD7209" s="6"/>
      <c r="AE7209" s="6"/>
    </row>
    <row r="7210" spans="9:31" x14ac:dyDescent="0.25">
      <c r="AD7210" s="6"/>
      <c r="AE7210" s="6"/>
    </row>
    <row r="7211" spans="9:31" x14ac:dyDescent="0.25">
      <c r="M7211" s="7"/>
      <c r="AD7211" s="6"/>
      <c r="AE7211" s="6"/>
    </row>
    <row r="7212" spans="9:31" x14ac:dyDescent="0.25">
      <c r="AD7212" s="6"/>
      <c r="AE7212" s="6"/>
    </row>
    <row r="7213" spans="9:31" x14ac:dyDescent="0.25">
      <c r="AD7213" s="6"/>
      <c r="AE7213" s="6"/>
    </row>
    <row r="7214" spans="9:31" x14ac:dyDescent="0.25">
      <c r="I7214" s="7"/>
      <c r="J7214" s="7"/>
      <c r="K7214" s="7"/>
      <c r="L7214" s="7"/>
      <c r="M7214" s="7"/>
      <c r="AD7214" s="6"/>
      <c r="AE7214" s="6"/>
    </row>
    <row r="7215" spans="9:31" x14ac:dyDescent="0.25">
      <c r="AD7215" s="6"/>
      <c r="AE7215" s="6"/>
    </row>
    <row r="7216" spans="9:31" x14ac:dyDescent="0.25">
      <c r="AD7216" s="6"/>
      <c r="AE7216" s="6"/>
    </row>
    <row r="7217" spans="13:33" x14ac:dyDescent="0.25">
      <c r="AD7217" s="6"/>
      <c r="AE7217" s="6"/>
    </row>
    <row r="7218" spans="13:33" x14ac:dyDescent="0.25">
      <c r="AD7218" s="6"/>
      <c r="AE7218" s="6"/>
    </row>
    <row r="7219" spans="13:33" x14ac:dyDescent="0.25">
      <c r="AD7219" s="6"/>
      <c r="AE7219" s="6"/>
      <c r="AF7219" s="6"/>
      <c r="AG7219" s="6"/>
    </row>
    <row r="7220" spans="13:33" x14ac:dyDescent="0.25">
      <c r="AD7220" s="6"/>
      <c r="AE7220" s="6"/>
    </row>
    <row r="7221" spans="13:33" x14ac:dyDescent="0.25">
      <c r="AD7221" s="6"/>
      <c r="AE7221" s="6"/>
    </row>
    <row r="7222" spans="13:33" x14ac:dyDescent="0.25">
      <c r="AD7222" s="6"/>
      <c r="AE7222" s="6"/>
    </row>
    <row r="7223" spans="13:33" x14ac:dyDescent="0.25">
      <c r="AD7223" s="6"/>
      <c r="AE7223" s="6"/>
    </row>
    <row r="7224" spans="13:33" x14ac:dyDescent="0.25">
      <c r="AD7224" s="6"/>
      <c r="AE7224" s="6"/>
    </row>
    <row r="7225" spans="13:33" x14ac:dyDescent="0.25">
      <c r="AD7225" s="6"/>
      <c r="AE7225" s="6"/>
    </row>
    <row r="7226" spans="13:33" x14ac:dyDescent="0.25">
      <c r="AD7226" s="6"/>
      <c r="AE7226" s="6"/>
    </row>
    <row r="7227" spans="13:33" x14ac:dyDescent="0.25">
      <c r="AD7227" s="6"/>
      <c r="AE7227" s="6"/>
    </row>
    <row r="7228" spans="13:33" x14ac:dyDescent="0.25">
      <c r="AD7228" s="6"/>
      <c r="AE7228" s="6"/>
    </row>
    <row r="7229" spans="13:33" x14ac:dyDescent="0.25">
      <c r="AD7229" s="6"/>
      <c r="AE7229" s="6"/>
    </row>
    <row r="7230" spans="13:33" x14ac:dyDescent="0.25">
      <c r="AD7230" s="6"/>
      <c r="AE7230" s="6"/>
    </row>
    <row r="7231" spans="13:33" x14ac:dyDescent="0.25">
      <c r="AD7231" s="6"/>
      <c r="AE7231" s="6"/>
    </row>
    <row r="7232" spans="13:33" x14ac:dyDescent="0.25">
      <c r="M7232" s="7"/>
      <c r="AD7232" s="6"/>
      <c r="AE7232" s="6"/>
    </row>
    <row r="7233" spans="30:33" x14ac:dyDescent="0.25">
      <c r="AD7233" s="6"/>
      <c r="AE7233" s="6"/>
    </row>
    <row r="7234" spans="30:33" x14ac:dyDescent="0.25">
      <c r="AD7234" s="6"/>
      <c r="AE7234" s="6"/>
    </row>
    <row r="7235" spans="30:33" x14ac:dyDescent="0.25">
      <c r="AD7235" s="6"/>
      <c r="AE7235" s="6"/>
    </row>
    <row r="7236" spans="30:33" x14ac:dyDescent="0.25">
      <c r="AD7236" s="6"/>
      <c r="AE7236" s="6"/>
    </row>
    <row r="7237" spans="30:33" x14ac:dyDescent="0.25">
      <c r="AD7237" s="6"/>
      <c r="AE7237" s="6"/>
    </row>
    <row r="7238" spans="30:33" x14ac:dyDescent="0.25">
      <c r="AD7238" s="6"/>
      <c r="AE7238" s="6"/>
    </row>
    <row r="7239" spans="30:33" x14ac:dyDescent="0.25">
      <c r="AD7239" s="6"/>
      <c r="AE7239" s="6"/>
    </row>
    <row r="7240" spans="30:33" x14ac:dyDescent="0.25">
      <c r="AD7240" s="6"/>
      <c r="AE7240" s="6"/>
    </row>
    <row r="7241" spans="30:33" x14ac:dyDescent="0.25">
      <c r="AD7241" s="6"/>
      <c r="AE7241" s="6"/>
    </row>
    <row r="7242" spans="30:33" x14ac:dyDescent="0.25">
      <c r="AD7242" s="6"/>
      <c r="AE7242" s="6"/>
    </row>
    <row r="7243" spans="30:33" x14ac:dyDescent="0.25">
      <c r="AD7243" s="6"/>
      <c r="AE7243" s="6"/>
    </row>
    <row r="7244" spans="30:33" x14ac:dyDescent="0.25">
      <c r="AD7244" s="6"/>
      <c r="AE7244" s="6"/>
      <c r="AF7244" s="6"/>
      <c r="AG7244" s="6"/>
    </row>
    <row r="7245" spans="30:33" x14ac:dyDescent="0.25">
      <c r="AD7245" s="6"/>
      <c r="AE7245" s="6"/>
    </row>
    <row r="7246" spans="30:33" x14ac:dyDescent="0.25">
      <c r="AD7246" s="6"/>
      <c r="AE7246" s="6"/>
    </row>
    <row r="7247" spans="30:33" x14ac:dyDescent="0.25">
      <c r="AD7247" s="6"/>
      <c r="AE7247" s="6"/>
    </row>
    <row r="7248" spans="30:33" x14ac:dyDescent="0.25">
      <c r="AD7248" s="6"/>
      <c r="AE7248" s="6"/>
      <c r="AF7248" s="6"/>
      <c r="AG7248" s="6"/>
    </row>
    <row r="7249" spans="13:31" x14ac:dyDescent="0.25">
      <c r="AD7249" s="6"/>
      <c r="AE7249" s="6"/>
    </row>
    <row r="7250" spans="13:31" x14ac:dyDescent="0.25">
      <c r="M7250" s="7"/>
      <c r="AD7250" s="6"/>
      <c r="AE7250" s="6"/>
    </row>
    <row r="7251" spans="13:31" x14ac:dyDescent="0.25">
      <c r="AD7251" s="6"/>
      <c r="AE7251" s="6"/>
    </row>
    <row r="7252" spans="13:31" x14ac:dyDescent="0.25">
      <c r="AD7252" s="6"/>
      <c r="AE7252" s="6"/>
    </row>
    <row r="7253" spans="13:31" x14ac:dyDescent="0.25">
      <c r="AD7253" s="6"/>
      <c r="AE7253" s="6"/>
    </row>
    <row r="7254" spans="13:31" x14ac:dyDescent="0.25">
      <c r="AD7254" s="6"/>
      <c r="AE7254" s="6"/>
    </row>
    <row r="7255" spans="13:31" x14ac:dyDescent="0.25">
      <c r="AD7255" s="6"/>
      <c r="AE7255" s="6"/>
    </row>
    <row r="7256" spans="13:31" x14ac:dyDescent="0.25">
      <c r="AD7256" s="6"/>
      <c r="AE7256" s="6"/>
    </row>
    <row r="7257" spans="13:31" x14ac:dyDescent="0.25">
      <c r="M7257" s="7"/>
      <c r="AD7257" s="6"/>
      <c r="AE7257" s="6"/>
    </row>
    <row r="7258" spans="13:31" x14ac:dyDescent="0.25">
      <c r="AD7258" s="6"/>
      <c r="AE7258" s="6"/>
    </row>
    <row r="7259" spans="13:31" x14ac:dyDescent="0.25">
      <c r="AD7259" s="6"/>
      <c r="AE7259" s="6"/>
    </row>
    <row r="7260" spans="13:31" x14ac:dyDescent="0.25">
      <c r="AD7260" s="6"/>
      <c r="AE7260" s="6"/>
    </row>
    <row r="7261" spans="13:31" x14ac:dyDescent="0.25">
      <c r="M7261" s="7"/>
      <c r="AD7261" s="6"/>
      <c r="AE7261" s="6"/>
    </row>
    <row r="7262" spans="13:31" x14ac:dyDescent="0.25">
      <c r="AD7262" s="6"/>
      <c r="AE7262" s="6"/>
    </row>
    <row r="7263" spans="13:31" x14ac:dyDescent="0.25">
      <c r="AD7263" s="6"/>
      <c r="AE7263" s="6"/>
    </row>
    <row r="7264" spans="13:31" x14ac:dyDescent="0.25">
      <c r="AD7264" s="6"/>
      <c r="AE7264" s="6"/>
    </row>
    <row r="7265" spans="9:33" x14ac:dyDescent="0.25">
      <c r="AD7265" s="6"/>
      <c r="AE7265" s="6"/>
    </row>
    <row r="7266" spans="9:33" x14ac:dyDescent="0.25">
      <c r="AD7266" s="6"/>
      <c r="AE7266" s="6"/>
    </row>
    <row r="7267" spans="9:33" x14ac:dyDescent="0.25">
      <c r="AD7267" s="6"/>
      <c r="AE7267" s="6"/>
    </row>
    <row r="7268" spans="9:33" x14ac:dyDescent="0.25">
      <c r="AD7268" s="6"/>
      <c r="AE7268" s="6"/>
    </row>
    <row r="7269" spans="9:33" x14ac:dyDescent="0.25">
      <c r="AD7269" s="6"/>
      <c r="AE7269" s="6"/>
    </row>
    <row r="7270" spans="9:33" x14ac:dyDescent="0.25">
      <c r="AD7270" s="6"/>
      <c r="AE7270" s="6"/>
    </row>
    <row r="7271" spans="9:33" x14ac:dyDescent="0.25">
      <c r="AD7271" s="6"/>
      <c r="AE7271" s="6"/>
    </row>
    <row r="7272" spans="9:33" x14ac:dyDescent="0.25">
      <c r="M7272" s="7"/>
      <c r="AD7272" s="6"/>
      <c r="AE7272" s="6"/>
    </row>
    <row r="7273" spans="9:33" x14ac:dyDescent="0.25">
      <c r="AD7273" s="6"/>
      <c r="AE7273" s="6"/>
    </row>
    <row r="7274" spans="9:33" x14ac:dyDescent="0.25">
      <c r="I7274" s="7"/>
      <c r="J7274" s="7"/>
      <c r="K7274" s="7"/>
      <c r="L7274" s="7"/>
      <c r="AD7274" s="6"/>
      <c r="AE7274" s="6"/>
    </row>
    <row r="7275" spans="9:33" x14ac:dyDescent="0.25">
      <c r="AD7275" s="6"/>
      <c r="AE7275" s="6"/>
    </row>
    <row r="7276" spans="9:33" x14ac:dyDescent="0.25">
      <c r="AD7276" s="6"/>
      <c r="AE7276" s="6"/>
      <c r="AF7276" s="6"/>
      <c r="AG7276" s="6"/>
    </row>
    <row r="7277" spans="9:33" x14ac:dyDescent="0.25">
      <c r="AD7277" s="6"/>
      <c r="AE7277" s="6"/>
      <c r="AF7277" s="6"/>
      <c r="AG7277" s="6"/>
    </row>
    <row r="7278" spans="9:33" x14ac:dyDescent="0.25">
      <c r="AD7278" s="6"/>
      <c r="AE7278" s="6"/>
      <c r="AF7278" s="6"/>
      <c r="AG7278" s="6"/>
    </row>
    <row r="7279" spans="9:33" x14ac:dyDescent="0.25">
      <c r="AD7279" s="6"/>
      <c r="AE7279" s="6"/>
      <c r="AF7279" s="6"/>
      <c r="AG7279" s="6"/>
    </row>
    <row r="7280" spans="9:33" x14ac:dyDescent="0.25">
      <c r="AD7280" s="6"/>
      <c r="AE7280" s="6"/>
      <c r="AF7280" s="6"/>
      <c r="AG7280" s="6"/>
    </row>
    <row r="7281" spans="10:33" x14ac:dyDescent="0.25">
      <c r="AD7281" s="6"/>
      <c r="AE7281" s="6"/>
      <c r="AF7281" s="6"/>
      <c r="AG7281" s="6"/>
    </row>
    <row r="7282" spans="10:33" x14ac:dyDescent="0.25">
      <c r="AD7282" s="6"/>
      <c r="AE7282" s="6"/>
      <c r="AF7282" s="6"/>
      <c r="AG7282" s="6"/>
    </row>
    <row r="7283" spans="10:33" x14ac:dyDescent="0.25">
      <c r="AD7283" s="6"/>
      <c r="AE7283" s="6"/>
    </row>
    <row r="7284" spans="10:33" x14ac:dyDescent="0.25">
      <c r="AD7284" s="6"/>
      <c r="AE7284" s="6"/>
    </row>
    <row r="7285" spans="10:33" x14ac:dyDescent="0.25">
      <c r="AD7285" s="6"/>
      <c r="AE7285" s="6"/>
    </row>
    <row r="7286" spans="10:33" x14ac:dyDescent="0.25">
      <c r="AD7286" s="6"/>
      <c r="AE7286" s="6"/>
    </row>
    <row r="7287" spans="10:33" x14ac:dyDescent="0.25">
      <c r="AD7287" s="6"/>
      <c r="AE7287" s="6"/>
    </row>
    <row r="7288" spans="10:33" x14ac:dyDescent="0.25">
      <c r="J7288" s="7"/>
      <c r="AD7288" s="6"/>
      <c r="AE7288" s="6"/>
    </row>
    <row r="7289" spans="10:33" x14ac:dyDescent="0.25">
      <c r="AD7289" s="6"/>
      <c r="AE7289" s="6"/>
    </row>
    <row r="7290" spans="10:33" x14ac:dyDescent="0.25">
      <c r="AD7290" s="6"/>
      <c r="AE7290" s="6"/>
    </row>
    <row r="7291" spans="10:33" x14ac:dyDescent="0.25">
      <c r="AD7291" s="6"/>
      <c r="AE7291" s="6"/>
    </row>
    <row r="7292" spans="10:33" x14ac:dyDescent="0.25">
      <c r="AD7292" s="6"/>
      <c r="AE7292" s="6"/>
    </row>
    <row r="7293" spans="10:33" x14ac:dyDescent="0.25">
      <c r="AD7293" s="6"/>
      <c r="AE7293" s="6"/>
    </row>
    <row r="7294" spans="10:33" x14ac:dyDescent="0.25">
      <c r="AD7294" s="6"/>
      <c r="AE7294" s="6"/>
    </row>
    <row r="7295" spans="10:33" x14ac:dyDescent="0.25">
      <c r="AD7295" s="6"/>
      <c r="AE7295" s="6"/>
    </row>
    <row r="7296" spans="10:33" x14ac:dyDescent="0.25">
      <c r="AD7296" s="6"/>
      <c r="AE7296" s="6"/>
    </row>
    <row r="7297" spans="12:33" x14ac:dyDescent="0.25">
      <c r="AD7297" s="6"/>
      <c r="AE7297" s="6"/>
    </row>
    <row r="7298" spans="12:33" x14ac:dyDescent="0.25">
      <c r="AD7298" s="6"/>
      <c r="AE7298" s="6"/>
    </row>
    <row r="7299" spans="12:33" x14ac:dyDescent="0.25">
      <c r="M7299" s="7"/>
      <c r="AD7299" s="6"/>
      <c r="AE7299" s="6"/>
    </row>
    <row r="7300" spans="12:33" x14ac:dyDescent="0.25">
      <c r="AD7300" s="6"/>
      <c r="AE7300" s="6"/>
    </row>
    <row r="7301" spans="12:33" x14ac:dyDescent="0.25">
      <c r="AD7301" s="6"/>
      <c r="AE7301" s="6"/>
    </row>
    <row r="7302" spans="12:33" x14ac:dyDescent="0.25">
      <c r="AD7302" s="6"/>
      <c r="AE7302" s="6"/>
    </row>
    <row r="7303" spans="12:33" x14ac:dyDescent="0.25">
      <c r="AD7303" s="6"/>
      <c r="AE7303" s="6"/>
    </row>
    <row r="7304" spans="12:33" x14ac:dyDescent="0.25">
      <c r="AD7304" s="6"/>
      <c r="AE7304" s="6"/>
    </row>
    <row r="7305" spans="12:33" x14ac:dyDescent="0.25">
      <c r="AD7305" s="6"/>
      <c r="AE7305" s="6"/>
    </row>
    <row r="7306" spans="12:33" x14ac:dyDescent="0.25">
      <c r="AD7306" s="6"/>
      <c r="AE7306" s="6"/>
    </row>
    <row r="7307" spans="12:33" x14ac:dyDescent="0.25">
      <c r="AD7307" s="6"/>
      <c r="AE7307" s="6"/>
    </row>
    <row r="7308" spans="12:33" x14ac:dyDescent="0.25">
      <c r="AD7308" s="6"/>
      <c r="AE7308" s="6"/>
    </row>
    <row r="7309" spans="12:33" x14ac:dyDescent="0.25">
      <c r="AD7309" s="6"/>
      <c r="AE7309" s="6"/>
    </row>
    <row r="7310" spans="12:33" x14ac:dyDescent="0.25">
      <c r="AD7310" s="6"/>
      <c r="AE7310" s="6"/>
      <c r="AF7310" s="6"/>
      <c r="AG7310" s="6"/>
    </row>
    <row r="7311" spans="12:33" x14ac:dyDescent="0.25">
      <c r="L7311" s="7"/>
      <c r="AD7311" s="6"/>
      <c r="AE7311" s="6"/>
    </row>
    <row r="7312" spans="12:33" x14ac:dyDescent="0.25">
      <c r="AD7312" s="6"/>
      <c r="AE7312" s="6"/>
    </row>
    <row r="7313" spans="9:33" x14ac:dyDescent="0.25">
      <c r="M7313" s="7"/>
      <c r="AD7313" s="6"/>
      <c r="AE7313" s="6"/>
    </row>
    <row r="7314" spans="9:33" x14ac:dyDescent="0.25">
      <c r="AD7314" s="6"/>
      <c r="AE7314" s="6"/>
    </row>
    <row r="7315" spans="9:33" x14ac:dyDescent="0.25">
      <c r="AD7315" s="6"/>
      <c r="AE7315" s="6"/>
    </row>
    <row r="7316" spans="9:33" x14ac:dyDescent="0.25">
      <c r="AD7316" s="6"/>
      <c r="AE7316" s="6"/>
    </row>
    <row r="7317" spans="9:33" x14ac:dyDescent="0.25">
      <c r="I7317" s="7"/>
      <c r="J7317" s="7"/>
      <c r="K7317" s="7"/>
      <c r="L7317" s="7"/>
      <c r="M7317" s="7"/>
      <c r="AD7317" s="6"/>
      <c r="AE7317" s="6"/>
    </row>
    <row r="7318" spans="9:33" x14ac:dyDescent="0.25">
      <c r="AD7318" s="6"/>
      <c r="AE7318" s="6"/>
      <c r="AF7318" s="6"/>
      <c r="AG7318" s="6"/>
    </row>
    <row r="7319" spans="9:33" x14ac:dyDescent="0.25">
      <c r="AD7319" s="6"/>
      <c r="AE7319" s="6"/>
    </row>
    <row r="7320" spans="9:33" x14ac:dyDescent="0.25">
      <c r="AD7320" s="6"/>
      <c r="AE7320" s="6"/>
    </row>
    <row r="7321" spans="9:33" x14ac:dyDescent="0.25">
      <c r="AD7321" s="6"/>
      <c r="AE7321" s="6"/>
    </row>
    <row r="7322" spans="9:33" x14ac:dyDescent="0.25">
      <c r="M7322" s="7"/>
      <c r="AD7322" s="6"/>
      <c r="AE7322" s="6"/>
    </row>
    <row r="7323" spans="9:33" x14ac:dyDescent="0.25">
      <c r="AD7323" s="6"/>
      <c r="AE7323" s="6"/>
    </row>
    <row r="7324" spans="9:33" x14ac:dyDescent="0.25">
      <c r="M7324" s="7"/>
      <c r="AD7324" s="6"/>
      <c r="AE7324" s="6"/>
    </row>
    <row r="7325" spans="9:33" x14ac:dyDescent="0.25">
      <c r="AD7325" s="6"/>
      <c r="AE7325" s="6"/>
    </row>
    <row r="7326" spans="9:33" x14ac:dyDescent="0.25">
      <c r="AD7326" s="6"/>
      <c r="AE7326" s="6"/>
    </row>
    <row r="7327" spans="9:33" x14ac:dyDescent="0.25">
      <c r="AD7327" s="6"/>
      <c r="AE7327" s="6"/>
    </row>
    <row r="7328" spans="9:33" x14ac:dyDescent="0.25">
      <c r="AD7328" s="6"/>
      <c r="AE7328" s="6"/>
    </row>
    <row r="7329" spans="9:31" x14ac:dyDescent="0.25">
      <c r="AD7329" s="6"/>
      <c r="AE7329" s="6"/>
    </row>
    <row r="7330" spans="9:31" x14ac:dyDescent="0.25">
      <c r="I7330" s="7"/>
      <c r="J7330" s="7"/>
      <c r="K7330" s="7"/>
      <c r="L7330" s="7"/>
      <c r="AD7330" s="6"/>
      <c r="AE7330" s="6"/>
    </row>
    <row r="7331" spans="9:31" x14ac:dyDescent="0.25">
      <c r="M7331" s="7"/>
      <c r="AD7331" s="6"/>
      <c r="AE7331" s="6"/>
    </row>
    <row r="7332" spans="9:31" x14ac:dyDescent="0.25">
      <c r="M7332" s="7"/>
      <c r="AD7332" s="6"/>
      <c r="AE7332" s="6"/>
    </row>
    <row r="7333" spans="9:31" x14ac:dyDescent="0.25">
      <c r="AD7333" s="6"/>
      <c r="AE7333" s="6"/>
    </row>
    <row r="7334" spans="9:31" x14ac:dyDescent="0.25">
      <c r="AD7334" s="6"/>
      <c r="AE7334" s="6"/>
    </row>
    <row r="7335" spans="9:31" x14ac:dyDescent="0.25">
      <c r="AD7335" s="6"/>
      <c r="AE7335" s="6"/>
    </row>
    <row r="7336" spans="9:31" x14ac:dyDescent="0.25">
      <c r="AD7336" s="6"/>
      <c r="AE7336" s="6"/>
    </row>
    <row r="7337" spans="9:31" x14ac:dyDescent="0.25">
      <c r="AD7337" s="6"/>
      <c r="AE7337" s="6"/>
    </row>
    <row r="7338" spans="9:31" x14ac:dyDescent="0.25">
      <c r="AD7338" s="6"/>
      <c r="AE7338" s="6"/>
    </row>
    <row r="7339" spans="9:31" x14ac:dyDescent="0.25">
      <c r="J7339" s="7"/>
      <c r="M7339" s="7"/>
      <c r="AD7339" s="6"/>
      <c r="AE7339" s="6"/>
    </row>
    <row r="7340" spans="9:31" x14ac:dyDescent="0.25">
      <c r="AD7340" s="6"/>
      <c r="AE7340" s="6"/>
    </row>
    <row r="7341" spans="9:31" x14ac:dyDescent="0.25">
      <c r="I7341" s="7"/>
      <c r="J7341" s="7"/>
      <c r="K7341" s="7"/>
      <c r="L7341" s="7"/>
      <c r="AD7341" s="6"/>
      <c r="AE7341" s="6"/>
    </row>
    <row r="7342" spans="9:31" x14ac:dyDescent="0.25">
      <c r="AD7342" s="6"/>
      <c r="AE7342" s="6"/>
    </row>
    <row r="7343" spans="9:31" x14ac:dyDescent="0.25">
      <c r="AD7343" s="6"/>
      <c r="AE7343" s="6"/>
    </row>
    <row r="7344" spans="9:31" x14ac:dyDescent="0.25">
      <c r="AD7344" s="6"/>
      <c r="AE7344" s="6"/>
    </row>
    <row r="7345" spans="13:31" x14ac:dyDescent="0.25">
      <c r="AD7345" s="6"/>
      <c r="AE7345" s="6"/>
    </row>
    <row r="7346" spans="13:31" x14ac:dyDescent="0.25">
      <c r="AD7346" s="6"/>
      <c r="AE7346" s="6"/>
    </row>
    <row r="7347" spans="13:31" x14ac:dyDescent="0.25">
      <c r="AD7347" s="6"/>
      <c r="AE7347" s="6"/>
    </row>
    <row r="7348" spans="13:31" x14ac:dyDescent="0.25">
      <c r="AD7348" s="6"/>
      <c r="AE7348" s="6"/>
    </row>
    <row r="7349" spans="13:31" x14ac:dyDescent="0.25">
      <c r="AD7349" s="6"/>
      <c r="AE7349" s="6"/>
    </row>
    <row r="7350" spans="13:31" x14ac:dyDescent="0.25">
      <c r="AD7350" s="6"/>
      <c r="AE7350" s="6"/>
    </row>
    <row r="7351" spans="13:31" x14ac:dyDescent="0.25">
      <c r="AD7351" s="6"/>
      <c r="AE7351" s="6"/>
    </row>
    <row r="7352" spans="13:31" x14ac:dyDescent="0.25">
      <c r="AD7352" s="6"/>
      <c r="AE7352" s="6"/>
    </row>
    <row r="7353" spans="13:31" x14ac:dyDescent="0.25">
      <c r="AD7353" s="6"/>
      <c r="AE7353" s="6"/>
    </row>
    <row r="7354" spans="13:31" x14ac:dyDescent="0.25">
      <c r="AD7354" s="6"/>
      <c r="AE7354" s="6"/>
    </row>
    <row r="7355" spans="13:31" x14ac:dyDescent="0.25">
      <c r="M7355" s="7"/>
      <c r="AD7355" s="6"/>
      <c r="AE7355" s="6"/>
    </row>
    <row r="7356" spans="13:31" x14ac:dyDescent="0.25">
      <c r="AD7356" s="6"/>
      <c r="AE7356" s="6"/>
    </row>
    <row r="7357" spans="13:31" x14ac:dyDescent="0.25">
      <c r="AD7357" s="6"/>
      <c r="AE7357" s="6"/>
    </row>
    <row r="7358" spans="13:31" x14ac:dyDescent="0.25">
      <c r="AD7358" s="6"/>
      <c r="AE7358" s="6"/>
    </row>
    <row r="7359" spans="13:31" x14ac:dyDescent="0.25">
      <c r="AD7359" s="6"/>
      <c r="AE7359" s="6"/>
    </row>
    <row r="7360" spans="13:31" x14ac:dyDescent="0.25">
      <c r="AD7360" s="6"/>
      <c r="AE7360" s="6"/>
    </row>
    <row r="7361" spans="30:31" x14ac:dyDescent="0.25">
      <c r="AD7361" s="6"/>
      <c r="AE7361" s="6"/>
    </row>
    <row r="7362" spans="30:31" x14ac:dyDescent="0.25">
      <c r="AD7362" s="6"/>
      <c r="AE7362" s="6"/>
    </row>
    <row r="7363" spans="30:31" x14ac:dyDescent="0.25">
      <c r="AD7363" s="6"/>
      <c r="AE7363" s="6"/>
    </row>
    <row r="7364" spans="30:31" x14ac:dyDescent="0.25">
      <c r="AD7364" s="6"/>
      <c r="AE7364" s="6"/>
    </row>
    <row r="7365" spans="30:31" x14ac:dyDescent="0.25">
      <c r="AD7365" s="6"/>
      <c r="AE7365" s="6"/>
    </row>
    <row r="7366" spans="30:31" x14ac:dyDescent="0.25">
      <c r="AD7366" s="6"/>
      <c r="AE7366" s="6"/>
    </row>
    <row r="7367" spans="30:31" x14ac:dyDescent="0.25">
      <c r="AD7367" s="6"/>
      <c r="AE7367" s="6"/>
    </row>
    <row r="7368" spans="30:31" x14ac:dyDescent="0.25">
      <c r="AD7368" s="6"/>
      <c r="AE7368" s="6"/>
    </row>
    <row r="7369" spans="30:31" x14ac:dyDescent="0.25">
      <c r="AD7369" s="6"/>
      <c r="AE7369" s="6"/>
    </row>
    <row r="7370" spans="30:31" x14ac:dyDescent="0.25">
      <c r="AD7370" s="6"/>
      <c r="AE7370" s="6"/>
    </row>
    <row r="7371" spans="30:31" x14ac:dyDescent="0.25">
      <c r="AD7371" s="6"/>
      <c r="AE7371" s="6"/>
    </row>
    <row r="7372" spans="30:31" x14ac:dyDescent="0.25">
      <c r="AD7372" s="6"/>
      <c r="AE7372" s="6"/>
    </row>
    <row r="7373" spans="30:31" x14ac:dyDescent="0.25">
      <c r="AD7373" s="6"/>
      <c r="AE7373" s="6"/>
    </row>
    <row r="7374" spans="30:31" x14ac:dyDescent="0.25">
      <c r="AD7374" s="6"/>
      <c r="AE7374" s="6"/>
    </row>
    <row r="7375" spans="30:31" x14ac:dyDescent="0.25">
      <c r="AD7375" s="6"/>
      <c r="AE7375" s="6"/>
    </row>
    <row r="7376" spans="30:31" x14ac:dyDescent="0.25">
      <c r="AD7376" s="6"/>
      <c r="AE7376" s="6"/>
    </row>
    <row r="7377" spans="9:31" x14ac:dyDescent="0.25">
      <c r="AD7377" s="6"/>
      <c r="AE7377" s="6"/>
    </row>
    <row r="7378" spans="9:31" x14ac:dyDescent="0.25">
      <c r="AD7378" s="6"/>
      <c r="AE7378" s="6"/>
    </row>
    <row r="7379" spans="9:31" x14ac:dyDescent="0.25">
      <c r="AD7379" s="6"/>
      <c r="AE7379" s="6"/>
    </row>
    <row r="7380" spans="9:31" x14ac:dyDescent="0.25">
      <c r="AD7380" s="6"/>
      <c r="AE7380" s="6"/>
    </row>
    <row r="7381" spans="9:31" x14ac:dyDescent="0.25">
      <c r="I7381" s="7"/>
      <c r="J7381" s="7"/>
      <c r="K7381" s="7"/>
      <c r="L7381" s="7"/>
      <c r="AD7381" s="6"/>
      <c r="AE7381" s="6"/>
    </row>
    <row r="7382" spans="9:31" x14ac:dyDescent="0.25">
      <c r="AD7382" s="6"/>
      <c r="AE7382" s="6"/>
    </row>
    <row r="7383" spans="9:31" x14ac:dyDescent="0.25">
      <c r="AD7383" s="6"/>
      <c r="AE7383" s="6"/>
    </row>
    <row r="7384" spans="9:31" x14ac:dyDescent="0.25">
      <c r="AD7384" s="6"/>
      <c r="AE7384" s="6"/>
    </row>
    <row r="7385" spans="9:31" x14ac:dyDescent="0.25">
      <c r="AD7385" s="6"/>
      <c r="AE7385" s="6"/>
    </row>
    <row r="7386" spans="9:31" x14ac:dyDescent="0.25">
      <c r="AD7386" s="6"/>
      <c r="AE7386" s="6"/>
    </row>
    <row r="7387" spans="9:31" x14ac:dyDescent="0.25">
      <c r="AD7387" s="6"/>
      <c r="AE7387" s="6"/>
    </row>
    <row r="7388" spans="9:31" x14ac:dyDescent="0.25">
      <c r="M7388" s="7"/>
      <c r="AD7388" s="6"/>
      <c r="AE7388" s="6"/>
    </row>
    <row r="7389" spans="9:31" x14ac:dyDescent="0.25">
      <c r="AD7389" s="6"/>
      <c r="AE7389" s="6"/>
    </row>
    <row r="7390" spans="9:31" x14ac:dyDescent="0.25">
      <c r="AD7390" s="6"/>
      <c r="AE7390" s="6"/>
    </row>
    <row r="7391" spans="9:31" x14ac:dyDescent="0.25">
      <c r="AD7391" s="6"/>
      <c r="AE7391" s="6"/>
    </row>
    <row r="7392" spans="9:31" x14ac:dyDescent="0.25">
      <c r="AD7392" s="6"/>
      <c r="AE7392" s="6"/>
    </row>
    <row r="7393" spans="10:31" x14ac:dyDescent="0.25">
      <c r="AD7393" s="6"/>
      <c r="AE7393" s="6"/>
    </row>
    <row r="7394" spans="10:31" x14ac:dyDescent="0.25">
      <c r="AD7394" s="6"/>
      <c r="AE7394" s="6"/>
    </row>
    <row r="7395" spans="10:31" x14ac:dyDescent="0.25">
      <c r="AD7395" s="6"/>
      <c r="AE7395" s="6"/>
    </row>
    <row r="7396" spans="10:31" x14ac:dyDescent="0.25">
      <c r="M7396" s="7"/>
      <c r="AD7396" s="6"/>
      <c r="AE7396" s="6"/>
    </row>
    <row r="7397" spans="10:31" x14ac:dyDescent="0.25">
      <c r="J7397" s="7"/>
      <c r="AD7397" s="6"/>
      <c r="AE7397" s="6"/>
    </row>
    <row r="7398" spans="10:31" x14ac:dyDescent="0.25">
      <c r="AD7398" s="6"/>
      <c r="AE7398" s="6"/>
    </row>
    <row r="7399" spans="10:31" x14ac:dyDescent="0.25">
      <c r="AD7399" s="6"/>
      <c r="AE7399" s="6"/>
    </row>
    <row r="7400" spans="10:31" x14ac:dyDescent="0.25">
      <c r="AD7400" s="6"/>
      <c r="AE7400" s="6"/>
    </row>
    <row r="7401" spans="10:31" x14ac:dyDescent="0.25">
      <c r="M7401" s="7"/>
      <c r="AD7401" s="6"/>
      <c r="AE7401" s="6"/>
    </row>
    <row r="7402" spans="10:31" x14ac:dyDescent="0.25">
      <c r="M7402" s="7"/>
      <c r="AD7402" s="6"/>
      <c r="AE7402" s="6"/>
    </row>
    <row r="7403" spans="10:31" x14ac:dyDescent="0.25">
      <c r="AD7403" s="6"/>
      <c r="AE7403" s="6"/>
    </row>
    <row r="7404" spans="10:31" x14ac:dyDescent="0.25">
      <c r="J7404" s="7"/>
      <c r="AD7404" s="6"/>
      <c r="AE7404" s="6"/>
    </row>
    <row r="7405" spans="10:31" x14ac:dyDescent="0.25">
      <c r="AD7405" s="6"/>
      <c r="AE7405" s="6"/>
    </row>
    <row r="7406" spans="10:31" x14ac:dyDescent="0.25">
      <c r="AD7406" s="6"/>
      <c r="AE7406" s="6"/>
    </row>
    <row r="7407" spans="10:31" x14ac:dyDescent="0.25">
      <c r="AD7407" s="6"/>
      <c r="AE7407" s="6"/>
    </row>
    <row r="7408" spans="10:31" x14ac:dyDescent="0.25">
      <c r="AD7408" s="6"/>
      <c r="AE7408" s="6"/>
    </row>
    <row r="7409" spans="9:31" x14ac:dyDescent="0.25">
      <c r="AD7409" s="6"/>
      <c r="AE7409" s="6"/>
    </row>
    <row r="7410" spans="9:31" x14ac:dyDescent="0.25">
      <c r="AD7410" s="6"/>
      <c r="AE7410" s="6"/>
    </row>
    <row r="7411" spans="9:31" x14ac:dyDescent="0.25">
      <c r="AD7411" s="6"/>
      <c r="AE7411" s="6"/>
    </row>
    <row r="7412" spans="9:31" x14ac:dyDescent="0.25">
      <c r="AD7412" s="6"/>
      <c r="AE7412" s="6"/>
    </row>
    <row r="7413" spans="9:31" x14ac:dyDescent="0.25">
      <c r="I7413" s="7"/>
      <c r="J7413" s="7"/>
      <c r="K7413" s="7"/>
      <c r="L7413" s="7"/>
      <c r="AD7413" s="6"/>
      <c r="AE7413" s="6"/>
    </row>
    <row r="7414" spans="9:31" x14ac:dyDescent="0.25">
      <c r="AD7414" s="6"/>
      <c r="AE7414" s="6"/>
    </row>
    <row r="7415" spans="9:31" x14ac:dyDescent="0.25">
      <c r="AD7415" s="6"/>
      <c r="AE7415" s="6"/>
    </row>
    <row r="7416" spans="9:31" x14ac:dyDescent="0.25">
      <c r="M7416" s="7"/>
      <c r="AD7416" s="6"/>
      <c r="AE7416" s="6"/>
    </row>
    <row r="7417" spans="9:31" x14ac:dyDescent="0.25">
      <c r="AD7417" s="6"/>
      <c r="AE7417" s="6"/>
    </row>
    <row r="7418" spans="9:31" x14ac:dyDescent="0.25">
      <c r="AD7418" s="6"/>
      <c r="AE7418" s="6"/>
    </row>
    <row r="7419" spans="9:31" x14ac:dyDescent="0.25">
      <c r="AD7419" s="6"/>
      <c r="AE7419" s="6"/>
    </row>
    <row r="7420" spans="9:31" x14ac:dyDescent="0.25">
      <c r="M7420" s="7"/>
      <c r="AD7420" s="6"/>
      <c r="AE7420" s="6"/>
    </row>
    <row r="7421" spans="9:31" x14ac:dyDescent="0.25">
      <c r="J7421" s="7"/>
      <c r="AD7421" s="6"/>
      <c r="AE7421" s="6"/>
    </row>
    <row r="7422" spans="9:31" x14ac:dyDescent="0.25">
      <c r="M7422" s="7"/>
      <c r="AD7422" s="6"/>
      <c r="AE7422" s="6"/>
    </row>
    <row r="7423" spans="9:31" x14ac:dyDescent="0.25">
      <c r="AD7423" s="6"/>
      <c r="AE7423" s="6"/>
    </row>
    <row r="7424" spans="9:31" x14ac:dyDescent="0.25">
      <c r="AD7424" s="6"/>
      <c r="AE7424" s="6"/>
    </row>
    <row r="7425" spans="12:31" x14ac:dyDescent="0.25">
      <c r="L7425" s="7"/>
      <c r="AD7425" s="6"/>
      <c r="AE7425" s="6"/>
    </row>
    <row r="7426" spans="12:31" x14ac:dyDescent="0.25">
      <c r="AD7426" s="6"/>
      <c r="AE7426" s="6"/>
    </row>
    <row r="7427" spans="12:31" x14ac:dyDescent="0.25">
      <c r="AD7427" s="6"/>
      <c r="AE7427" s="6"/>
    </row>
    <row r="7428" spans="12:31" x14ac:dyDescent="0.25">
      <c r="AD7428" s="6"/>
      <c r="AE7428" s="6"/>
    </row>
    <row r="7429" spans="12:31" x14ac:dyDescent="0.25">
      <c r="AD7429" s="6"/>
      <c r="AE7429" s="6"/>
    </row>
    <row r="7430" spans="12:31" x14ac:dyDescent="0.25">
      <c r="M7430" s="7"/>
      <c r="AD7430" s="6"/>
      <c r="AE7430" s="6"/>
    </row>
    <row r="7431" spans="12:31" x14ac:dyDescent="0.25">
      <c r="L7431" s="7"/>
      <c r="AD7431" s="6"/>
      <c r="AE7431" s="6"/>
    </row>
    <row r="7432" spans="12:31" x14ac:dyDescent="0.25">
      <c r="L7432" s="7"/>
      <c r="M7432" s="7"/>
      <c r="AD7432" s="6"/>
      <c r="AE7432" s="6"/>
    </row>
    <row r="7433" spans="12:31" x14ac:dyDescent="0.25">
      <c r="AD7433" s="6"/>
      <c r="AE7433" s="6"/>
    </row>
    <row r="7434" spans="12:31" x14ac:dyDescent="0.25">
      <c r="AD7434" s="6"/>
      <c r="AE7434" s="6"/>
    </row>
    <row r="7435" spans="12:31" x14ac:dyDescent="0.25">
      <c r="AD7435" s="6"/>
      <c r="AE7435" s="6"/>
    </row>
    <row r="7436" spans="12:31" x14ac:dyDescent="0.25">
      <c r="AD7436" s="6"/>
      <c r="AE7436" s="6"/>
    </row>
    <row r="7437" spans="12:31" x14ac:dyDescent="0.25">
      <c r="AD7437" s="6"/>
      <c r="AE7437" s="6"/>
    </row>
    <row r="7438" spans="12:31" x14ac:dyDescent="0.25">
      <c r="AD7438" s="6"/>
      <c r="AE7438" s="6"/>
    </row>
    <row r="7439" spans="12:31" x14ac:dyDescent="0.25">
      <c r="AD7439" s="6"/>
      <c r="AE7439" s="6"/>
    </row>
    <row r="7440" spans="12:31" x14ac:dyDescent="0.25">
      <c r="M7440" s="7"/>
      <c r="AD7440" s="6"/>
      <c r="AE7440" s="6"/>
    </row>
    <row r="7441" spans="9:31" x14ac:dyDescent="0.25">
      <c r="AD7441" s="6"/>
      <c r="AE7441" s="6"/>
    </row>
    <row r="7442" spans="9:31" x14ac:dyDescent="0.25">
      <c r="AD7442" s="6"/>
      <c r="AE7442" s="6"/>
    </row>
    <row r="7443" spans="9:31" x14ac:dyDescent="0.25">
      <c r="M7443" s="7"/>
      <c r="AD7443" s="6"/>
      <c r="AE7443" s="6"/>
    </row>
    <row r="7444" spans="9:31" x14ac:dyDescent="0.25">
      <c r="AD7444" s="6"/>
      <c r="AE7444" s="6"/>
    </row>
    <row r="7445" spans="9:31" x14ac:dyDescent="0.25">
      <c r="AD7445" s="6"/>
      <c r="AE7445" s="6"/>
    </row>
    <row r="7446" spans="9:31" x14ac:dyDescent="0.25">
      <c r="AD7446" s="6"/>
      <c r="AE7446" s="6"/>
    </row>
    <row r="7447" spans="9:31" x14ac:dyDescent="0.25">
      <c r="AD7447" s="6"/>
      <c r="AE7447" s="6"/>
    </row>
    <row r="7448" spans="9:31" x14ac:dyDescent="0.25">
      <c r="I7448" s="7"/>
      <c r="J7448" s="7"/>
      <c r="K7448" s="7"/>
      <c r="L7448" s="7"/>
      <c r="M7448" s="7"/>
      <c r="AD7448" s="6"/>
      <c r="AE7448" s="6"/>
    </row>
    <row r="7449" spans="9:31" x14ac:dyDescent="0.25">
      <c r="AD7449" s="6"/>
      <c r="AE7449" s="6"/>
    </row>
    <row r="7450" spans="9:31" x14ac:dyDescent="0.25">
      <c r="AD7450" s="6"/>
      <c r="AE7450" s="6"/>
    </row>
    <row r="7451" spans="9:31" x14ac:dyDescent="0.25">
      <c r="AD7451" s="6"/>
      <c r="AE7451" s="6"/>
    </row>
    <row r="7452" spans="9:31" x14ac:dyDescent="0.25">
      <c r="AD7452" s="6"/>
      <c r="AE7452" s="6"/>
    </row>
    <row r="7453" spans="9:31" x14ac:dyDescent="0.25">
      <c r="AD7453" s="6"/>
      <c r="AE7453" s="6"/>
    </row>
    <row r="7454" spans="9:31" x14ac:dyDescent="0.25">
      <c r="AD7454" s="6"/>
      <c r="AE7454" s="6"/>
    </row>
    <row r="7455" spans="9:31" x14ac:dyDescent="0.25">
      <c r="AD7455" s="6"/>
      <c r="AE7455" s="6"/>
    </row>
    <row r="7456" spans="9:31" x14ac:dyDescent="0.25">
      <c r="AD7456" s="6"/>
      <c r="AE7456" s="6"/>
    </row>
    <row r="7457" spans="9:31" x14ac:dyDescent="0.25">
      <c r="AD7457" s="6"/>
      <c r="AE7457" s="6"/>
    </row>
    <row r="7458" spans="9:31" x14ac:dyDescent="0.25">
      <c r="M7458" s="7"/>
      <c r="AD7458" s="6"/>
      <c r="AE7458" s="6"/>
    </row>
    <row r="7459" spans="9:31" x14ac:dyDescent="0.25">
      <c r="AD7459" s="6"/>
      <c r="AE7459" s="6"/>
    </row>
    <row r="7460" spans="9:31" x14ac:dyDescent="0.25">
      <c r="AD7460" s="6"/>
      <c r="AE7460" s="6"/>
    </row>
    <row r="7461" spans="9:31" x14ac:dyDescent="0.25">
      <c r="AD7461" s="6"/>
      <c r="AE7461" s="6"/>
    </row>
    <row r="7462" spans="9:31" x14ac:dyDescent="0.25">
      <c r="AD7462" s="6"/>
      <c r="AE7462" s="6"/>
    </row>
    <row r="7463" spans="9:31" x14ac:dyDescent="0.25">
      <c r="I7463" s="7"/>
      <c r="J7463" s="7"/>
      <c r="K7463" s="7"/>
      <c r="L7463" s="7"/>
      <c r="AD7463" s="6"/>
      <c r="AE7463" s="6"/>
    </row>
    <row r="7464" spans="9:31" x14ac:dyDescent="0.25">
      <c r="AD7464" s="6"/>
      <c r="AE7464" s="6"/>
    </row>
    <row r="7465" spans="9:31" x14ac:dyDescent="0.25">
      <c r="I7465" s="7"/>
      <c r="J7465" s="7"/>
      <c r="K7465" s="7"/>
      <c r="L7465" s="7"/>
      <c r="AD7465" s="6"/>
      <c r="AE7465" s="6"/>
    </row>
    <row r="7466" spans="9:31" x14ac:dyDescent="0.25">
      <c r="AD7466" s="6"/>
      <c r="AE7466" s="6"/>
    </row>
    <row r="7467" spans="9:31" x14ac:dyDescent="0.25">
      <c r="AD7467" s="6"/>
      <c r="AE7467" s="6"/>
    </row>
    <row r="7468" spans="9:31" x14ac:dyDescent="0.25">
      <c r="AD7468" s="6"/>
      <c r="AE7468" s="6"/>
    </row>
    <row r="7469" spans="9:31" x14ac:dyDescent="0.25">
      <c r="AD7469" s="6"/>
      <c r="AE7469" s="6"/>
    </row>
    <row r="7470" spans="9:31" x14ac:dyDescent="0.25">
      <c r="AD7470" s="6"/>
      <c r="AE7470" s="6"/>
    </row>
    <row r="7471" spans="9:31" x14ac:dyDescent="0.25">
      <c r="AD7471" s="6"/>
      <c r="AE7471" s="6"/>
    </row>
    <row r="7472" spans="9:31" x14ac:dyDescent="0.25">
      <c r="AD7472" s="6"/>
      <c r="AE7472" s="6"/>
    </row>
    <row r="7473" spans="13:33" x14ac:dyDescent="0.25">
      <c r="AD7473" s="6"/>
      <c r="AE7473" s="6"/>
    </row>
    <row r="7474" spans="13:33" x14ac:dyDescent="0.25">
      <c r="AD7474" s="6"/>
      <c r="AE7474" s="6"/>
    </row>
    <row r="7475" spans="13:33" x14ac:dyDescent="0.25">
      <c r="AD7475" s="6"/>
      <c r="AE7475" s="6"/>
    </row>
    <row r="7476" spans="13:33" x14ac:dyDescent="0.25">
      <c r="AD7476" s="6"/>
      <c r="AE7476" s="6"/>
    </row>
    <row r="7477" spans="13:33" x14ac:dyDescent="0.25">
      <c r="AD7477" s="6"/>
      <c r="AE7477" s="6"/>
      <c r="AF7477" s="6"/>
      <c r="AG7477" s="6"/>
    </row>
    <row r="7478" spans="13:33" x14ac:dyDescent="0.25">
      <c r="AD7478" s="6"/>
      <c r="AE7478" s="6"/>
    </row>
    <row r="7479" spans="13:33" x14ac:dyDescent="0.25">
      <c r="AD7479" s="6"/>
      <c r="AE7479" s="6"/>
    </row>
    <row r="7480" spans="13:33" x14ac:dyDescent="0.25">
      <c r="AD7480" s="6"/>
      <c r="AE7480" s="6"/>
    </row>
    <row r="7481" spans="13:33" x14ac:dyDescent="0.25">
      <c r="AD7481" s="6"/>
      <c r="AE7481" s="6"/>
    </row>
    <row r="7482" spans="13:33" x14ac:dyDescent="0.25">
      <c r="AD7482" s="6"/>
      <c r="AE7482" s="6"/>
    </row>
    <row r="7483" spans="13:33" x14ac:dyDescent="0.25">
      <c r="AD7483" s="6"/>
      <c r="AE7483" s="6"/>
    </row>
    <row r="7484" spans="13:33" x14ac:dyDescent="0.25">
      <c r="AD7484" s="6"/>
      <c r="AE7484" s="6"/>
    </row>
    <row r="7485" spans="13:33" x14ac:dyDescent="0.25">
      <c r="M7485" s="7"/>
      <c r="AD7485" s="6"/>
      <c r="AE7485" s="6"/>
    </row>
    <row r="7486" spans="13:33" x14ac:dyDescent="0.25">
      <c r="AD7486" s="6"/>
      <c r="AE7486" s="6"/>
    </row>
    <row r="7487" spans="13:33" x14ac:dyDescent="0.25">
      <c r="AD7487" s="6"/>
      <c r="AE7487" s="6"/>
    </row>
    <row r="7488" spans="13:33" x14ac:dyDescent="0.25">
      <c r="AD7488" s="6"/>
      <c r="AE7488" s="6"/>
    </row>
    <row r="7489" spans="10:31" x14ac:dyDescent="0.25">
      <c r="AD7489" s="6"/>
      <c r="AE7489" s="6"/>
    </row>
    <row r="7490" spans="10:31" x14ac:dyDescent="0.25">
      <c r="AD7490" s="6"/>
      <c r="AE7490" s="6"/>
    </row>
    <row r="7491" spans="10:31" x14ac:dyDescent="0.25">
      <c r="AD7491" s="6"/>
      <c r="AE7491" s="6"/>
    </row>
    <row r="7492" spans="10:31" x14ac:dyDescent="0.25">
      <c r="AD7492" s="6"/>
      <c r="AE7492" s="6"/>
    </row>
    <row r="7493" spans="10:31" x14ac:dyDescent="0.25">
      <c r="AD7493" s="6"/>
      <c r="AE7493" s="6"/>
    </row>
    <row r="7494" spans="10:31" x14ac:dyDescent="0.25">
      <c r="AD7494" s="6"/>
      <c r="AE7494" s="6"/>
    </row>
    <row r="7495" spans="10:31" x14ac:dyDescent="0.25">
      <c r="AD7495" s="6"/>
      <c r="AE7495" s="6"/>
    </row>
    <row r="7496" spans="10:31" x14ac:dyDescent="0.25">
      <c r="J7496" s="7"/>
      <c r="AD7496" s="6"/>
      <c r="AE7496" s="6"/>
    </row>
    <row r="7497" spans="10:31" x14ac:dyDescent="0.25">
      <c r="AD7497" s="6"/>
      <c r="AE7497" s="6"/>
    </row>
    <row r="7498" spans="10:31" x14ac:dyDescent="0.25">
      <c r="AD7498" s="6"/>
      <c r="AE7498" s="6"/>
    </row>
    <row r="7499" spans="10:31" x14ac:dyDescent="0.25">
      <c r="AD7499" s="6"/>
      <c r="AE7499" s="6"/>
    </row>
    <row r="7500" spans="10:31" x14ac:dyDescent="0.25">
      <c r="M7500" s="7"/>
      <c r="AD7500" s="6"/>
      <c r="AE7500" s="6"/>
    </row>
    <row r="7501" spans="10:31" x14ac:dyDescent="0.25">
      <c r="AD7501" s="6"/>
      <c r="AE7501" s="6"/>
    </row>
    <row r="7502" spans="10:31" x14ac:dyDescent="0.25">
      <c r="AD7502" s="6"/>
      <c r="AE7502" s="6"/>
    </row>
    <row r="7503" spans="10:31" x14ac:dyDescent="0.25">
      <c r="AD7503" s="6"/>
      <c r="AE7503" s="6"/>
    </row>
    <row r="7504" spans="10:31" x14ac:dyDescent="0.25">
      <c r="AD7504" s="6"/>
      <c r="AE7504" s="6"/>
    </row>
    <row r="7505" spans="10:31" x14ac:dyDescent="0.25">
      <c r="AD7505" s="6"/>
      <c r="AE7505" s="6"/>
    </row>
    <row r="7506" spans="10:31" x14ac:dyDescent="0.25">
      <c r="AD7506" s="6"/>
      <c r="AE7506" s="6"/>
    </row>
    <row r="7507" spans="10:31" x14ac:dyDescent="0.25">
      <c r="AD7507" s="6"/>
      <c r="AE7507" s="6"/>
    </row>
    <row r="7508" spans="10:31" x14ac:dyDescent="0.25">
      <c r="AD7508" s="6"/>
      <c r="AE7508" s="6"/>
    </row>
    <row r="7509" spans="10:31" x14ac:dyDescent="0.25">
      <c r="AD7509" s="6"/>
      <c r="AE7509" s="6"/>
    </row>
    <row r="7510" spans="10:31" x14ac:dyDescent="0.25">
      <c r="AD7510" s="6"/>
      <c r="AE7510" s="6"/>
    </row>
    <row r="7511" spans="10:31" x14ac:dyDescent="0.25">
      <c r="AD7511" s="6"/>
      <c r="AE7511" s="6"/>
    </row>
    <row r="7512" spans="10:31" x14ac:dyDescent="0.25">
      <c r="AD7512" s="6"/>
      <c r="AE7512" s="6"/>
    </row>
    <row r="7513" spans="10:31" x14ac:dyDescent="0.25">
      <c r="AD7513" s="6"/>
      <c r="AE7513" s="6"/>
    </row>
    <row r="7514" spans="10:31" x14ac:dyDescent="0.25">
      <c r="AD7514" s="6"/>
      <c r="AE7514" s="6"/>
    </row>
    <row r="7515" spans="10:31" x14ac:dyDescent="0.25">
      <c r="AD7515" s="6"/>
      <c r="AE7515" s="6"/>
    </row>
    <row r="7516" spans="10:31" x14ac:dyDescent="0.25">
      <c r="AD7516" s="6"/>
      <c r="AE7516" s="6"/>
    </row>
    <row r="7517" spans="10:31" x14ac:dyDescent="0.25">
      <c r="AD7517" s="6"/>
      <c r="AE7517" s="6"/>
    </row>
    <row r="7518" spans="10:31" x14ac:dyDescent="0.25">
      <c r="AD7518" s="6"/>
      <c r="AE7518" s="6"/>
    </row>
    <row r="7519" spans="10:31" x14ac:dyDescent="0.25">
      <c r="J7519" s="7"/>
      <c r="AD7519" s="6"/>
      <c r="AE7519" s="6"/>
    </row>
    <row r="7520" spans="10:31" x14ac:dyDescent="0.25">
      <c r="AD7520" s="6"/>
      <c r="AE7520" s="6"/>
    </row>
    <row r="7521" spans="13:31" x14ac:dyDescent="0.25">
      <c r="AD7521" s="6"/>
      <c r="AE7521" s="6"/>
    </row>
    <row r="7522" spans="13:31" x14ac:dyDescent="0.25">
      <c r="AD7522" s="6"/>
      <c r="AE7522" s="6"/>
    </row>
    <row r="7523" spans="13:31" x14ac:dyDescent="0.25">
      <c r="AD7523" s="6"/>
      <c r="AE7523" s="6"/>
    </row>
    <row r="7524" spans="13:31" x14ac:dyDescent="0.25">
      <c r="M7524" s="7"/>
      <c r="AD7524" s="6"/>
      <c r="AE7524" s="6"/>
    </row>
    <row r="7525" spans="13:31" x14ac:dyDescent="0.25">
      <c r="AD7525" s="6"/>
      <c r="AE7525" s="6"/>
    </row>
    <row r="7526" spans="13:31" x14ac:dyDescent="0.25">
      <c r="AD7526" s="6"/>
      <c r="AE7526" s="6"/>
    </row>
    <row r="7527" spans="13:31" x14ac:dyDescent="0.25">
      <c r="AD7527" s="6"/>
      <c r="AE7527" s="6"/>
    </row>
    <row r="7528" spans="13:31" x14ac:dyDescent="0.25">
      <c r="AD7528" s="6"/>
      <c r="AE7528" s="6"/>
    </row>
    <row r="7529" spans="13:31" x14ac:dyDescent="0.25">
      <c r="AD7529" s="6"/>
      <c r="AE7529" s="6"/>
    </row>
    <row r="7530" spans="13:31" x14ac:dyDescent="0.25">
      <c r="AD7530" s="6"/>
      <c r="AE7530" s="6"/>
    </row>
    <row r="7531" spans="13:31" x14ac:dyDescent="0.25">
      <c r="AD7531" s="6"/>
      <c r="AE7531" s="6"/>
    </row>
    <row r="7532" spans="13:31" x14ac:dyDescent="0.25">
      <c r="AD7532" s="6"/>
      <c r="AE7532" s="6"/>
    </row>
    <row r="7533" spans="13:31" x14ac:dyDescent="0.25">
      <c r="AD7533" s="6"/>
      <c r="AE7533" s="6"/>
    </row>
    <row r="7534" spans="13:31" x14ac:dyDescent="0.25">
      <c r="AD7534" s="6"/>
      <c r="AE7534" s="6"/>
    </row>
    <row r="7535" spans="13:31" x14ac:dyDescent="0.25">
      <c r="AD7535" s="6"/>
      <c r="AE7535" s="6"/>
    </row>
    <row r="7536" spans="13:31" x14ac:dyDescent="0.25">
      <c r="AD7536" s="6"/>
      <c r="AE7536" s="6"/>
    </row>
    <row r="7537" spans="9:31" x14ac:dyDescent="0.25">
      <c r="AD7537" s="6"/>
      <c r="AE7537" s="6"/>
    </row>
    <row r="7538" spans="9:31" x14ac:dyDescent="0.25">
      <c r="AD7538" s="6"/>
      <c r="AE7538" s="6"/>
    </row>
    <row r="7539" spans="9:31" x14ac:dyDescent="0.25">
      <c r="AD7539" s="6"/>
      <c r="AE7539" s="6"/>
    </row>
    <row r="7540" spans="9:31" x14ac:dyDescent="0.25">
      <c r="AD7540" s="6"/>
      <c r="AE7540" s="6"/>
    </row>
    <row r="7541" spans="9:31" x14ac:dyDescent="0.25">
      <c r="AD7541" s="6"/>
      <c r="AE7541" s="6"/>
    </row>
    <row r="7542" spans="9:31" x14ac:dyDescent="0.25">
      <c r="AD7542" s="6"/>
      <c r="AE7542" s="6"/>
    </row>
    <row r="7543" spans="9:31" x14ac:dyDescent="0.25">
      <c r="AD7543" s="6"/>
      <c r="AE7543" s="6"/>
    </row>
    <row r="7544" spans="9:31" x14ac:dyDescent="0.25">
      <c r="AD7544" s="6"/>
      <c r="AE7544" s="6"/>
    </row>
    <row r="7545" spans="9:31" x14ac:dyDescent="0.25">
      <c r="AD7545" s="6"/>
      <c r="AE7545" s="6"/>
    </row>
    <row r="7546" spans="9:31" x14ac:dyDescent="0.25">
      <c r="I7546" s="7"/>
      <c r="J7546" s="7"/>
      <c r="K7546" s="7"/>
      <c r="L7546" s="7"/>
      <c r="AD7546" s="6"/>
      <c r="AE7546" s="6"/>
    </row>
    <row r="7547" spans="9:31" x14ac:dyDescent="0.25">
      <c r="AD7547" s="6"/>
      <c r="AE7547" s="6"/>
    </row>
    <row r="7548" spans="9:31" x14ac:dyDescent="0.25">
      <c r="AD7548" s="6"/>
      <c r="AE7548" s="6"/>
    </row>
    <row r="7549" spans="9:31" x14ac:dyDescent="0.25">
      <c r="L7549" s="7"/>
      <c r="AD7549" s="6"/>
      <c r="AE7549" s="6"/>
    </row>
    <row r="7550" spans="9:31" x14ac:dyDescent="0.25">
      <c r="AD7550" s="6"/>
      <c r="AE7550" s="6"/>
    </row>
    <row r="7551" spans="9:31" x14ac:dyDescent="0.25">
      <c r="AD7551" s="6"/>
      <c r="AE7551" s="6"/>
    </row>
    <row r="7552" spans="9:31" x14ac:dyDescent="0.25">
      <c r="AD7552" s="6"/>
      <c r="AE7552" s="6"/>
    </row>
    <row r="7553" spans="10:33" x14ac:dyDescent="0.25">
      <c r="J7553" s="7"/>
      <c r="AD7553" s="6"/>
      <c r="AE7553" s="6"/>
      <c r="AF7553" s="6"/>
      <c r="AG7553" s="6"/>
    </row>
    <row r="7554" spans="10:33" x14ac:dyDescent="0.25">
      <c r="AD7554" s="6"/>
      <c r="AE7554" s="6"/>
    </row>
    <row r="7555" spans="10:33" x14ac:dyDescent="0.25">
      <c r="AD7555" s="6"/>
      <c r="AE7555" s="6"/>
    </row>
    <row r="7556" spans="10:33" x14ac:dyDescent="0.25">
      <c r="AD7556" s="6"/>
      <c r="AE7556" s="6"/>
    </row>
    <row r="7557" spans="10:33" x14ac:dyDescent="0.25">
      <c r="AD7557" s="6"/>
      <c r="AE7557" s="6"/>
    </row>
    <row r="7558" spans="10:33" x14ac:dyDescent="0.25">
      <c r="AD7558" s="6"/>
      <c r="AE7558" s="6"/>
    </row>
    <row r="7559" spans="10:33" x14ac:dyDescent="0.25">
      <c r="AD7559" s="6"/>
      <c r="AE7559" s="6"/>
    </row>
    <row r="7560" spans="10:33" x14ac:dyDescent="0.25">
      <c r="AD7560" s="6"/>
      <c r="AE7560" s="6"/>
    </row>
    <row r="7561" spans="10:33" x14ac:dyDescent="0.25">
      <c r="J7561" s="7"/>
      <c r="AD7561" s="6"/>
      <c r="AE7561" s="6"/>
    </row>
    <row r="7562" spans="10:33" x14ac:dyDescent="0.25">
      <c r="AD7562" s="6"/>
      <c r="AE7562" s="6"/>
    </row>
    <row r="7563" spans="10:33" x14ac:dyDescent="0.25">
      <c r="AD7563" s="6"/>
      <c r="AE7563" s="6"/>
    </row>
    <row r="7564" spans="10:33" x14ac:dyDescent="0.25">
      <c r="AD7564" s="6"/>
      <c r="AE7564" s="6"/>
    </row>
    <row r="7565" spans="10:33" x14ac:dyDescent="0.25">
      <c r="AD7565" s="6"/>
      <c r="AE7565" s="6"/>
    </row>
    <row r="7566" spans="10:33" x14ac:dyDescent="0.25">
      <c r="AD7566" s="6"/>
      <c r="AE7566" s="6"/>
    </row>
    <row r="7567" spans="10:33" x14ac:dyDescent="0.25">
      <c r="AD7567" s="6"/>
      <c r="AE7567" s="6"/>
    </row>
    <row r="7568" spans="10:33" x14ac:dyDescent="0.25">
      <c r="AD7568" s="6"/>
      <c r="AE7568" s="6"/>
    </row>
    <row r="7569" spans="10:31" x14ac:dyDescent="0.25">
      <c r="M7569" s="7"/>
      <c r="AD7569" s="6"/>
      <c r="AE7569" s="6"/>
    </row>
    <row r="7570" spans="10:31" x14ac:dyDescent="0.25">
      <c r="M7570" s="7"/>
      <c r="AD7570" s="6"/>
      <c r="AE7570" s="6"/>
    </row>
    <row r="7571" spans="10:31" x14ac:dyDescent="0.25">
      <c r="J7571" s="7"/>
      <c r="AD7571" s="6"/>
      <c r="AE7571" s="6"/>
    </row>
    <row r="7572" spans="10:31" x14ac:dyDescent="0.25">
      <c r="AD7572" s="6"/>
      <c r="AE7572" s="6"/>
    </row>
    <row r="7573" spans="10:31" x14ac:dyDescent="0.25">
      <c r="AD7573" s="6"/>
      <c r="AE7573" s="6"/>
    </row>
    <row r="7574" spans="10:31" x14ac:dyDescent="0.25">
      <c r="AD7574" s="6"/>
      <c r="AE7574" s="6"/>
    </row>
    <row r="7575" spans="10:31" x14ac:dyDescent="0.25">
      <c r="AD7575" s="6"/>
      <c r="AE7575" s="6"/>
    </row>
    <row r="7576" spans="10:31" x14ac:dyDescent="0.25">
      <c r="M7576" s="7"/>
      <c r="AD7576" s="6"/>
      <c r="AE7576" s="6"/>
    </row>
    <row r="7577" spans="10:31" x14ac:dyDescent="0.25">
      <c r="AD7577" s="6"/>
      <c r="AE7577" s="6"/>
    </row>
    <row r="7578" spans="10:31" x14ac:dyDescent="0.25">
      <c r="AD7578" s="6"/>
      <c r="AE7578" s="6"/>
    </row>
    <row r="7579" spans="10:31" x14ac:dyDescent="0.25">
      <c r="AD7579" s="6"/>
      <c r="AE7579" s="6"/>
    </row>
    <row r="7580" spans="10:31" x14ac:dyDescent="0.25">
      <c r="L7580" s="7"/>
      <c r="AD7580" s="6"/>
      <c r="AE7580" s="6"/>
    </row>
    <row r="7581" spans="10:31" x14ac:dyDescent="0.25">
      <c r="M7581" s="7"/>
      <c r="AD7581" s="6"/>
      <c r="AE7581" s="6"/>
    </row>
    <row r="7582" spans="10:31" x14ac:dyDescent="0.25">
      <c r="AD7582" s="6"/>
      <c r="AE7582" s="6"/>
    </row>
    <row r="7583" spans="10:31" x14ac:dyDescent="0.25">
      <c r="AD7583" s="6"/>
      <c r="AE7583" s="6"/>
    </row>
    <row r="7584" spans="10:31" x14ac:dyDescent="0.25">
      <c r="AD7584" s="6"/>
      <c r="AE7584" s="6"/>
    </row>
    <row r="7585" spans="12:31" x14ac:dyDescent="0.25">
      <c r="M7585" s="7"/>
      <c r="AD7585" s="6"/>
      <c r="AE7585" s="6"/>
    </row>
    <row r="7586" spans="12:31" x14ac:dyDescent="0.25">
      <c r="AD7586" s="6"/>
      <c r="AE7586" s="6"/>
    </row>
    <row r="7587" spans="12:31" x14ac:dyDescent="0.25">
      <c r="AD7587" s="6"/>
      <c r="AE7587" s="6"/>
    </row>
    <row r="7588" spans="12:31" x14ac:dyDescent="0.25">
      <c r="AD7588" s="6"/>
      <c r="AE7588" s="6"/>
    </row>
    <row r="7589" spans="12:31" x14ac:dyDescent="0.25">
      <c r="AD7589" s="6"/>
      <c r="AE7589" s="6"/>
    </row>
    <row r="7590" spans="12:31" x14ac:dyDescent="0.25">
      <c r="AD7590" s="6"/>
      <c r="AE7590" s="6"/>
    </row>
    <row r="7591" spans="12:31" x14ac:dyDescent="0.25">
      <c r="AD7591" s="6"/>
      <c r="AE7591" s="6"/>
    </row>
    <row r="7592" spans="12:31" x14ac:dyDescent="0.25">
      <c r="AD7592" s="6"/>
      <c r="AE7592" s="6"/>
    </row>
    <row r="7593" spans="12:31" x14ac:dyDescent="0.25">
      <c r="AD7593" s="6"/>
      <c r="AE7593" s="6"/>
    </row>
    <row r="7594" spans="12:31" x14ac:dyDescent="0.25">
      <c r="L7594" s="7"/>
      <c r="AD7594" s="6"/>
      <c r="AE7594" s="6"/>
    </row>
    <row r="7595" spans="12:31" x14ac:dyDescent="0.25">
      <c r="AD7595" s="6"/>
      <c r="AE7595" s="6"/>
    </row>
    <row r="7596" spans="12:31" x14ac:dyDescent="0.25">
      <c r="AD7596" s="6"/>
      <c r="AE7596" s="6"/>
    </row>
    <row r="7597" spans="12:31" x14ac:dyDescent="0.25">
      <c r="AD7597" s="6"/>
      <c r="AE7597" s="6"/>
    </row>
    <row r="7598" spans="12:31" x14ac:dyDescent="0.25">
      <c r="M7598" s="7"/>
      <c r="AD7598" s="6"/>
      <c r="AE7598" s="6"/>
    </row>
    <row r="7599" spans="12:31" x14ac:dyDescent="0.25">
      <c r="AD7599" s="6"/>
      <c r="AE7599" s="6"/>
    </row>
    <row r="7600" spans="12:31" x14ac:dyDescent="0.25">
      <c r="AD7600" s="6"/>
      <c r="AE7600" s="6"/>
    </row>
    <row r="7601" spans="10:33" x14ac:dyDescent="0.25">
      <c r="AD7601" s="6"/>
      <c r="AE7601" s="6"/>
    </row>
    <row r="7602" spans="10:33" x14ac:dyDescent="0.25">
      <c r="AD7602" s="6"/>
      <c r="AE7602" s="6"/>
    </row>
    <row r="7603" spans="10:33" x14ac:dyDescent="0.25">
      <c r="AD7603" s="6"/>
      <c r="AE7603" s="6"/>
    </row>
    <row r="7604" spans="10:33" x14ac:dyDescent="0.25">
      <c r="M7604" s="7"/>
      <c r="AD7604" s="6"/>
      <c r="AE7604" s="6"/>
    </row>
    <row r="7605" spans="10:33" x14ac:dyDescent="0.25">
      <c r="AD7605" s="6"/>
      <c r="AE7605" s="6"/>
    </row>
    <row r="7606" spans="10:33" x14ac:dyDescent="0.25">
      <c r="AD7606" s="6"/>
      <c r="AE7606" s="6"/>
    </row>
    <row r="7607" spans="10:33" x14ac:dyDescent="0.25">
      <c r="AD7607" s="6"/>
      <c r="AE7607" s="6"/>
    </row>
    <row r="7608" spans="10:33" x14ac:dyDescent="0.25">
      <c r="AD7608" s="6"/>
      <c r="AE7608" s="6"/>
    </row>
    <row r="7609" spans="10:33" x14ac:dyDescent="0.25">
      <c r="AD7609" s="6"/>
      <c r="AE7609" s="6"/>
    </row>
    <row r="7610" spans="10:33" x14ac:dyDescent="0.25">
      <c r="AD7610" s="6"/>
      <c r="AE7610" s="6"/>
    </row>
    <row r="7611" spans="10:33" x14ac:dyDescent="0.25">
      <c r="M7611" s="7"/>
      <c r="AD7611" s="6"/>
      <c r="AE7611" s="6"/>
    </row>
    <row r="7612" spans="10:33" x14ac:dyDescent="0.25">
      <c r="AD7612" s="6"/>
      <c r="AE7612" s="6"/>
    </row>
    <row r="7613" spans="10:33" x14ac:dyDescent="0.25">
      <c r="J7613" s="7"/>
      <c r="AD7613" s="6"/>
      <c r="AE7613" s="6"/>
    </row>
    <row r="7614" spans="10:33" x14ac:dyDescent="0.25">
      <c r="AD7614" s="6"/>
      <c r="AE7614" s="6"/>
    </row>
    <row r="7615" spans="10:33" x14ac:dyDescent="0.25">
      <c r="L7615" s="7"/>
      <c r="AD7615" s="6"/>
      <c r="AE7615" s="6"/>
    </row>
    <row r="7616" spans="10:33" x14ac:dyDescent="0.25">
      <c r="AD7616" s="6"/>
      <c r="AE7616" s="6"/>
      <c r="AF7616" s="6"/>
      <c r="AG7616" s="6"/>
    </row>
    <row r="7617" spans="9:33" x14ac:dyDescent="0.25">
      <c r="AD7617" s="6"/>
      <c r="AE7617" s="6"/>
    </row>
    <row r="7618" spans="9:33" x14ac:dyDescent="0.25">
      <c r="AD7618" s="6"/>
      <c r="AE7618" s="6"/>
    </row>
    <row r="7619" spans="9:33" x14ac:dyDescent="0.25">
      <c r="AD7619" s="6"/>
      <c r="AE7619" s="6"/>
    </row>
    <row r="7620" spans="9:33" x14ac:dyDescent="0.25">
      <c r="AD7620" s="6"/>
      <c r="AE7620" s="6"/>
    </row>
    <row r="7621" spans="9:33" x14ac:dyDescent="0.25">
      <c r="AD7621" s="6"/>
      <c r="AE7621" s="6"/>
    </row>
    <row r="7622" spans="9:33" x14ac:dyDescent="0.25">
      <c r="AD7622" s="6"/>
      <c r="AE7622" s="6"/>
    </row>
    <row r="7623" spans="9:33" x14ac:dyDescent="0.25">
      <c r="M7623" s="7"/>
      <c r="AD7623" s="6"/>
      <c r="AE7623" s="6"/>
    </row>
    <row r="7624" spans="9:33" x14ac:dyDescent="0.25">
      <c r="AD7624" s="6"/>
      <c r="AE7624" s="6"/>
    </row>
    <row r="7625" spans="9:33" x14ac:dyDescent="0.25">
      <c r="AD7625" s="6"/>
      <c r="AE7625" s="6"/>
    </row>
    <row r="7626" spans="9:33" x14ac:dyDescent="0.25">
      <c r="I7626" s="7"/>
      <c r="J7626" s="7"/>
      <c r="K7626" s="7"/>
      <c r="L7626" s="7"/>
      <c r="AD7626" s="6"/>
      <c r="AE7626" s="6"/>
      <c r="AF7626" s="6"/>
      <c r="AG7626" s="6"/>
    </row>
    <row r="7627" spans="9:33" x14ac:dyDescent="0.25">
      <c r="AD7627" s="6"/>
      <c r="AE7627" s="6"/>
    </row>
    <row r="7628" spans="9:33" x14ac:dyDescent="0.25">
      <c r="AD7628" s="6"/>
      <c r="AE7628" s="6"/>
    </row>
    <row r="7629" spans="9:33" x14ac:dyDescent="0.25">
      <c r="AD7629" s="6"/>
      <c r="AE7629" s="6"/>
    </row>
    <row r="7630" spans="9:33" x14ac:dyDescent="0.25">
      <c r="AD7630" s="6"/>
      <c r="AE7630" s="6"/>
    </row>
    <row r="7631" spans="9:33" x14ac:dyDescent="0.25">
      <c r="AD7631" s="6"/>
      <c r="AE7631" s="6"/>
    </row>
    <row r="7632" spans="9:33" x14ac:dyDescent="0.25">
      <c r="AD7632" s="6"/>
      <c r="AE7632" s="6"/>
    </row>
    <row r="7633" spans="10:31" x14ac:dyDescent="0.25">
      <c r="M7633" s="7"/>
      <c r="AD7633" s="6"/>
      <c r="AE7633" s="6"/>
    </row>
    <row r="7634" spans="10:31" x14ac:dyDescent="0.25">
      <c r="AD7634" s="6"/>
      <c r="AE7634" s="6"/>
    </row>
    <row r="7635" spans="10:31" x14ac:dyDescent="0.25">
      <c r="AD7635" s="6"/>
      <c r="AE7635" s="6"/>
    </row>
    <row r="7636" spans="10:31" x14ac:dyDescent="0.25">
      <c r="AD7636" s="6"/>
      <c r="AE7636" s="6"/>
    </row>
    <row r="7637" spans="10:31" x14ac:dyDescent="0.25">
      <c r="AD7637" s="6"/>
      <c r="AE7637" s="6"/>
    </row>
    <row r="7638" spans="10:31" x14ac:dyDescent="0.25">
      <c r="AD7638" s="6"/>
      <c r="AE7638" s="6"/>
    </row>
    <row r="7639" spans="10:31" x14ac:dyDescent="0.25">
      <c r="M7639" s="7"/>
      <c r="AD7639" s="6"/>
      <c r="AE7639" s="6"/>
    </row>
    <row r="7640" spans="10:31" x14ac:dyDescent="0.25">
      <c r="AD7640" s="6"/>
      <c r="AE7640" s="6"/>
    </row>
    <row r="7641" spans="10:31" x14ac:dyDescent="0.25">
      <c r="AD7641" s="6"/>
      <c r="AE7641" s="6"/>
    </row>
    <row r="7642" spans="10:31" x14ac:dyDescent="0.25">
      <c r="AD7642" s="6"/>
      <c r="AE7642" s="6"/>
    </row>
    <row r="7643" spans="10:31" x14ac:dyDescent="0.25">
      <c r="AD7643" s="6"/>
      <c r="AE7643" s="6"/>
    </row>
    <row r="7644" spans="10:31" x14ac:dyDescent="0.25">
      <c r="AD7644" s="6"/>
      <c r="AE7644" s="6"/>
    </row>
    <row r="7645" spans="10:31" x14ac:dyDescent="0.25">
      <c r="AD7645" s="6"/>
      <c r="AE7645" s="6"/>
    </row>
    <row r="7646" spans="10:31" x14ac:dyDescent="0.25">
      <c r="AD7646" s="6"/>
      <c r="AE7646" s="6"/>
    </row>
    <row r="7647" spans="10:31" x14ac:dyDescent="0.25">
      <c r="AD7647" s="6"/>
      <c r="AE7647" s="6"/>
    </row>
    <row r="7648" spans="10:31" x14ac:dyDescent="0.25">
      <c r="J7648" s="7"/>
      <c r="AD7648" s="6"/>
      <c r="AE7648" s="6"/>
    </row>
    <row r="7649" spans="10:33" x14ac:dyDescent="0.25">
      <c r="AD7649" s="6"/>
      <c r="AE7649" s="6"/>
    </row>
    <row r="7650" spans="10:33" x14ac:dyDescent="0.25">
      <c r="AD7650" s="6"/>
      <c r="AE7650" s="6"/>
    </row>
    <row r="7651" spans="10:33" x14ac:dyDescent="0.25">
      <c r="AD7651" s="6"/>
      <c r="AE7651" s="6"/>
    </row>
    <row r="7652" spans="10:33" x14ac:dyDescent="0.25">
      <c r="AD7652" s="6"/>
      <c r="AE7652" s="6"/>
    </row>
    <row r="7653" spans="10:33" x14ac:dyDescent="0.25">
      <c r="AD7653" s="6"/>
      <c r="AE7653" s="6"/>
    </row>
    <row r="7654" spans="10:33" x14ac:dyDescent="0.25">
      <c r="AD7654" s="6"/>
      <c r="AE7654" s="6"/>
    </row>
    <row r="7655" spans="10:33" x14ac:dyDescent="0.25">
      <c r="AD7655" s="6"/>
      <c r="AE7655" s="6"/>
    </row>
    <row r="7656" spans="10:33" x14ac:dyDescent="0.25">
      <c r="AD7656" s="6"/>
      <c r="AE7656" s="6"/>
    </row>
    <row r="7657" spans="10:33" x14ac:dyDescent="0.25">
      <c r="AD7657" s="6"/>
      <c r="AE7657" s="6"/>
    </row>
    <row r="7658" spans="10:33" x14ac:dyDescent="0.25">
      <c r="J7658" s="7"/>
      <c r="AD7658" s="6"/>
      <c r="AE7658" s="6"/>
    </row>
    <row r="7659" spans="10:33" x14ac:dyDescent="0.25">
      <c r="AD7659" s="6"/>
      <c r="AE7659" s="6"/>
    </row>
    <row r="7660" spans="10:33" x14ac:dyDescent="0.25">
      <c r="AD7660" s="6"/>
      <c r="AE7660" s="6"/>
    </row>
    <row r="7661" spans="10:33" x14ac:dyDescent="0.25">
      <c r="AD7661" s="6"/>
      <c r="AE7661" s="6"/>
      <c r="AF7661" s="6"/>
      <c r="AG7661" s="6"/>
    </row>
    <row r="7662" spans="10:33" x14ac:dyDescent="0.25">
      <c r="AD7662" s="6"/>
      <c r="AE7662" s="6"/>
    </row>
    <row r="7663" spans="10:33" x14ac:dyDescent="0.25">
      <c r="AD7663" s="6"/>
      <c r="AE7663" s="6"/>
    </row>
    <row r="7664" spans="10:33" x14ac:dyDescent="0.25">
      <c r="L7664" s="7"/>
      <c r="AD7664" s="6"/>
      <c r="AE7664" s="6"/>
    </row>
    <row r="7665" spans="9:33" x14ac:dyDescent="0.25">
      <c r="I7665" s="7"/>
      <c r="J7665" s="7"/>
      <c r="K7665" s="7"/>
      <c r="L7665" s="7"/>
      <c r="AD7665" s="6"/>
      <c r="AE7665" s="6"/>
    </row>
    <row r="7666" spans="9:33" x14ac:dyDescent="0.25">
      <c r="AD7666" s="6"/>
      <c r="AE7666" s="6"/>
    </row>
    <row r="7667" spans="9:33" x14ac:dyDescent="0.25">
      <c r="AD7667" s="6"/>
      <c r="AE7667" s="6"/>
    </row>
    <row r="7668" spans="9:33" x14ac:dyDescent="0.25">
      <c r="AD7668" s="6"/>
      <c r="AE7668" s="6"/>
    </row>
    <row r="7669" spans="9:33" x14ac:dyDescent="0.25">
      <c r="AD7669" s="6"/>
      <c r="AE7669" s="6"/>
    </row>
    <row r="7670" spans="9:33" x14ac:dyDescent="0.25">
      <c r="AD7670" s="6"/>
      <c r="AE7670" s="6"/>
    </row>
    <row r="7671" spans="9:33" x14ac:dyDescent="0.25">
      <c r="AD7671" s="6"/>
      <c r="AE7671" s="6"/>
    </row>
    <row r="7672" spans="9:33" x14ac:dyDescent="0.25">
      <c r="AD7672" s="6"/>
      <c r="AE7672" s="6"/>
    </row>
    <row r="7673" spans="9:33" x14ac:dyDescent="0.25">
      <c r="AD7673" s="6"/>
      <c r="AE7673" s="6"/>
    </row>
    <row r="7674" spans="9:33" x14ac:dyDescent="0.25">
      <c r="AD7674" s="6"/>
      <c r="AE7674" s="6"/>
    </row>
    <row r="7675" spans="9:33" x14ac:dyDescent="0.25">
      <c r="AD7675" s="6"/>
      <c r="AE7675" s="6"/>
      <c r="AF7675" s="6"/>
      <c r="AG7675" s="6"/>
    </row>
    <row r="7676" spans="9:33" x14ac:dyDescent="0.25">
      <c r="AD7676" s="6"/>
      <c r="AE7676" s="6"/>
    </row>
    <row r="7677" spans="9:33" x14ac:dyDescent="0.25">
      <c r="AD7677" s="6"/>
      <c r="AE7677" s="6"/>
    </row>
    <row r="7678" spans="9:33" x14ac:dyDescent="0.25">
      <c r="AD7678" s="6"/>
      <c r="AE7678" s="6"/>
    </row>
    <row r="7679" spans="9:33" x14ac:dyDescent="0.25">
      <c r="AD7679" s="6"/>
      <c r="AE7679" s="6"/>
    </row>
    <row r="7680" spans="9:33" x14ac:dyDescent="0.25">
      <c r="AD7680" s="6"/>
      <c r="AE7680" s="6"/>
    </row>
    <row r="7681" spans="10:33" x14ac:dyDescent="0.25">
      <c r="AD7681" s="6"/>
      <c r="AE7681" s="6"/>
    </row>
    <row r="7682" spans="10:33" x14ac:dyDescent="0.25">
      <c r="J7682" s="7"/>
      <c r="AD7682" s="6"/>
      <c r="AE7682" s="6"/>
    </row>
    <row r="7683" spans="10:33" x14ac:dyDescent="0.25">
      <c r="AD7683" s="6"/>
      <c r="AE7683" s="6"/>
    </row>
    <row r="7684" spans="10:33" x14ac:dyDescent="0.25">
      <c r="AD7684" s="6"/>
      <c r="AE7684" s="6"/>
    </row>
    <row r="7685" spans="10:33" x14ac:dyDescent="0.25">
      <c r="AD7685" s="6"/>
      <c r="AE7685" s="6"/>
    </row>
    <row r="7686" spans="10:33" x14ac:dyDescent="0.25">
      <c r="AD7686" s="6"/>
      <c r="AE7686" s="6"/>
    </row>
    <row r="7687" spans="10:33" x14ac:dyDescent="0.25">
      <c r="M7687" s="7"/>
      <c r="AD7687" s="6"/>
      <c r="AE7687" s="6"/>
      <c r="AF7687" s="6"/>
      <c r="AG7687" s="6"/>
    </row>
    <row r="7688" spans="10:33" x14ac:dyDescent="0.25">
      <c r="L7688" s="7"/>
      <c r="M7688" s="7"/>
      <c r="AD7688" s="6"/>
      <c r="AE7688" s="6"/>
      <c r="AF7688" s="6"/>
      <c r="AG7688" s="6"/>
    </row>
    <row r="7689" spans="10:33" x14ac:dyDescent="0.25">
      <c r="AD7689" s="6"/>
      <c r="AE7689" s="6"/>
    </row>
    <row r="7690" spans="10:33" x14ac:dyDescent="0.25">
      <c r="J7690" s="7"/>
      <c r="AD7690" s="6"/>
      <c r="AE7690" s="6"/>
    </row>
    <row r="7691" spans="10:33" x14ac:dyDescent="0.25">
      <c r="AD7691" s="6"/>
      <c r="AE7691" s="6"/>
    </row>
    <row r="7692" spans="10:33" x14ac:dyDescent="0.25">
      <c r="AD7692" s="6"/>
      <c r="AE7692" s="6"/>
    </row>
    <row r="7693" spans="10:33" x14ac:dyDescent="0.25">
      <c r="M7693" s="7"/>
      <c r="AD7693" s="6"/>
      <c r="AE7693" s="6"/>
    </row>
    <row r="7694" spans="10:33" x14ac:dyDescent="0.25">
      <c r="AD7694" s="6"/>
      <c r="AE7694" s="6"/>
    </row>
    <row r="7695" spans="10:33" x14ac:dyDescent="0.25">
      <c r="AD7695" s="6"/>
      <c r="AE7695" s="6"/>
    </row>
    <row r="7696" spans="10:33" x14ac:dyDescent="0.25">
      <c r="AD7696" s="6"/>
      <c r="AE7696" s="6"/>
    </row>
    <row r="7697" spans="10:31" x14ac:dyDescent="0.25">
      <c r="AD7697" s="6"/>
      <c r="AE7697" s="6"/>
    </row>
    <row r="7698" spans="10:31" x14ac:dyDescent="0.25">
      <c r="AD7698" s="6"/>
      <c r="AE7698" s="6"/>
    </row>
    <row r="7699" spans="10:31" x14ac:dyDescent="0.25">
      <c r="AD7699" s="6"/>
      <c r="AE7699" s="6"/>
    </row>
    <row r="7700" spans="10:31" x14ac:dyDescent="0.25">
      <c r="AD7700" s="6"/>
      <c r="AE7700" s="6"/>
    </row>
    <row r="7701" spans="10:31" x14ac:dyDescent="0.25">
      <c r="AD7701" s="6"/>
      <c r="AE7701" s="6"/>
    </row>
    <row r="7702" spans="10:31" x14ac:dyDescent="0.25">
      <c r="AD7702" s="6"/>
      <c r="AE7702" s="6"/>
    </row>
    <row r="7703" spans="10:31" x14ac:dyDescent="0.25">
      <c r="AD7703" s="6"/>
      <c r="AE7703" s="6"/>
    </row>
    <row r="7704" spans="10:31" x14ac:dyDescent="0.25">
      <c r="AD7704" s="6"/>
      <c r="AE7704" s="6"/>
    </row>
    <row r="7705" spans="10:31" x14ac:dyDescent="0.25">
      <c r="AD7705" s="6"/>
      <c r="AE7705" s="6"/>
    </row>
    <row r="7706" spans="10:31" x14ac:dyDescent="0.25">
      <c r="AD7706" s="6"/>
      <c r="AE7706" s="6"/>
    </row>
    <row r="7707" spans="10:31" x14ac:dyDescent="0.25">
      <c r="L7707" s="7"/>
      <c r="AD7707" s="6"/>
      <c r="AE7707" s="6"/>
    </row>
    <row r="7708" spans="10:31" x14ac:dyDescent="0.25">
      <c r="AD7708" s="6"/>
      <c r="AE7708" s="6"/>
    </row>
    <row r="7709" spans="10:31" x14ac:dyDescent="0.25">
      <c r="AD7709" s="6"/>
      <c r="AE7709" s="6"/>
    </row>
    <row r="7710" spans="10:31" x14ac:dyDescent="0.25">
      <c r="AD7710" s="6"/>
      <c r="AE7710" s="6"/>
    </row>
    <row r="7711" spans="10:31" x14ac:dyDescent="0.25">
      <c r="AD7711" s="6"/>
      <c r="AE7711" s="6"/>
    </row>
    <row r="7712" spans="10:31" x14ac:dyDescent="0.25">
      <c r="J7712" s="7"/>
      <c r="AD7712" s="6"/>
      <c r="AE7712" s="6"/>
    </row>
    <row r="7713" spans="12:31" x14ac:dyDescent="0.25">
      <c r="AD7713" s="6"/>
      <c r="AE7713" s="6"/>
    </row>
    <row r="7714" spans="12:31" x14ac:dyDescent="0.25">
      <c r="L7714" s="7"/>
      <c r="AD7714" s="6"/>
      <c r="AE7714" s="6"/>
    </row>
    <row r="7715" spans="12:31" x14ac:dyDescent="0.25">
      <c r="AD7715" s="6"/>
      <c r="AE7715" s="6"/>
    </row>
    <row r="7716" spans="12:31" x14ac:dyDescent="0.25">
      <c r="AD7716" s="6"/>
      <c r="AE7716" s="6"/>
    </row>
    <row r="7717" spans="12:31" x14ac:dyDescent="0.25">
      <c r="AD7717" s="6"/>
      <c r="AE7717" s="6"/>
    </row>
    <row r="7718" spans="12:31" x14ac:dyDescent="0.25">
      <c r="AD7718" s="6"/>
      <c r="AE7718" s="6"/>
    </row>
    <row r="7719" spans="12:31" x14ac:dyDescent="0.25">
      <c r="AD7719" s="6"/>
      <c r="AE7719" s="6"/>
    </row>
    <row r="7720" spans="12:31" x14ac:dyDescent="0.25">
      <c r="M7720" s="7"/>
      <c r="AD7720" s="6"/>
      <c r="AE7720" s="6"/>
    </row>
    <row r="7721" spans="12:31" x14ac:dyDescent="0.25">
      <c r="AD7721" s="6"/>
      <c r="AE7721" s="6"/>
    </row>
    <row r="7722" spans="12:31" x14ac:dyDescent="0.25">
      <c r="AD7722" s="6"/>
      <c r="AE7722" s="6"/>
    </row>
    <row r="7723" spans="12:31" x14ac:dyDescent="0.25">
      <c r="AD7723" s="6"/>
      <c r="AE7723" s="6"/>
    </row>
    <row r="7724" spans="12:31" x14ac:dyDescent="0.25">
      <c r="AD7724" s="6"/>
      <c r="AE7724" s="6"/>
    </row>
    <row r="7725" spans="12:31" x14ac:dyDescent="0.25">
      <c r="AD7725" s="6"/>
      <c r="AE7725" s="6"/>
    </row>
    <row r="7726" spans="12:31" x14ac:dyDescent="0.25">
      <c r="AD7726" s="6"/>
      <c r="AE7726" s="6"/>
    </row>
    <row r="7727" spans="12:31" x14ac:dyDescent="0.25">
      <c r="M7727" s="7"/>
      <c r="AD7727" s="6"/>
      <c r="AE7727" s="6"/>
    </row>
    <row r="7728" spans="12:31" x14ac:dyDescent="0.25">
      <c r="AD7728" s="6"/>
      <c r="AE7728" s="6"/>
    </row>
    <row r="7729" spans="12:31" x14ac:dyDescent="0.25">
      <c r="AD7729" s="6"/>
      <c r="AE7729" s="6"/>
    </row>
    <row r="7730" spans="12:31" x14ac:dyDescent="0.25">
      <c r="L7730" s="7"/>
      <c r="AD7730" s="6"/>
      <c r="AE7730" s="6"/>
    </row>
    <row r="7731" spans="12:31" x14ac:dyDescent="0.25">
      <c r="AD7731" s="6"/>
      <c r="AE7731" s="6"/>
    </row>
    <row r="7732" spans="12:31" x14ac:dyDescent="0.25">
      <c r="AD7732" s="6"/>
      <c r="AE7732" s="6"/>
    </row>
    <row r="7733" spans="12:31" x14ac:dyDescent="0.25">
      <c r="AD7733" s="6"/>
      <c r="AE7733" s="6"/>
    </row>
    <row r="7734" spans="12:31" x14ac:dyDescent="0.25">
      <c r="AD7734" s="6"/>
      <c r="AE7734" s="6"/>
    </row>
    <row r="7735" spans="12:31" x14ac:dyDescent="0.25">
      <c r="AD7735" s="6"/>
      <c r="AE7735" s="6"/>
    </row>
    <row r="7736" spans="12:31" x14ac:dyDescent="0.25">
      <c r="AD7736" s="6"/>
      <c r="AE7736" s="6"/>
    </row>
    <row r="7737" spans="12:31" x14ac:dyDescent="0.25">
      <c r="AD7737" s="6"/>
      <c r="AE7737" s="6"/>
    </row>
    <row r="7738" spans="12:31" x14ac:dyDescent="0.25">
      <c r="L7738" s="7"/>
      <c r="AD7738" s="6"/>
      <c r="AE7738" s="6"/>
    </row>
    <row r="7739" spans="12:31" x14ac:dyDescent="0.25">
      <c r="AD7739" s="6"/>
      <c r="AE7739" s="6"/>
    </row>
    <row r="7740" spans="12:31" x14ac:dyDescent="0.25">
      <c r="AD7740" s="6"/>
      <c r="AE7740" s="6"/>
    </row>
    <row r="7741" spans="12:31" x14ac:dyDescent="0.25">
      <c r="AD7741" s="6"/>
      <c r="AE7741" s="6"/>
    </row>
    <row r="7742" spans="12:31" x14ac:dyDescent="0.25">
      <c r="AD7742" s="6"/>
      <c r="AE7742" s="6"/>
    </row>
    <row r="7743" spans="12:31" x14ac:dyDescent="0.25">
      <c r="AD7743" s="6"/>
      <c r="AE7743" s="6"/>
    </row>
    <row r="7744" spans="12:31" x14ac:dyDescent="0.25">
      <c r="AD7744" s="6"/>
      <c r="AE7744" s="6"/>
    </row>
    <row r="7745" spans="10:31" x14ac:dyDescent="0.25">
      <c r="AD7745" s="6"/>
      <c r="AE7745" s="6"/>
    </row>
    <row r="7746" spans="10:31" x14ac:dyDescent="0.25">
      <c r="AD7746" s="6"/>
      <c r="AE7746" s="6"/>
    </row>
    <row r="7747" spans="10:31" x14ac:dyDescent="0.25">
      <c r="AD7747" s="6"/>
      <c r="AE7747" s="6"/>
    </row>
    <row r="7748" spans="10:31" x14ac:dyDescent="0.25">
      <c r="AD7748" s="6"/>
      <c r="AE7748" s="6"/>
    </row>
    <row r="7749" spans="10:31" x14ac:dyDescent="0.25">
      <c r="AD7749" s="6"/>
      <c r="AE7749" s="6"/>
    </row>
    <row r="7750" spans="10:31" x14ac:dyDescent="0.25">
      <c r="AD7750" s="6"/>
      <c r="AE7750" s="6"/>
    </row>
    <row r="7751" spans="10:31" x14ac:dyDescent="0.25">
      <c r="J7751" s="7"/>
      <c r="AD7751" s="6"/>
      <c r="AE7751" s="6"/>
    </row>
    <row r="7752" spans="10:31" x14ac:dyDescent="0.25">
      <c r="M7752" s="7"/>
      <c r="AD7752" s="6"/>
      <c r="AE7752" s="6"/>
    </row>
    <row r="7753" spans="10:31" x14ac:dyDescent="0.25">
      <c r="AD7753" s="6"/>
      <c r="AE7753" s="6"/>
    </row>
    <row r="7754" spans="10:31" x14ac:dyDescent="0.25">
      <c r="AD7754" s="6"/>
      <c r="AE7754" s="6"/>
    </row>
    <row r="7755" spans="10:31" x14ac:dyDescent="0.25">
      <c r="AD7755" s="6"/>
      <c r="AE7755" s="6"/>
    </row>
    <row r="7756" spans="10:31" x14ac:dyDescent="0.25">
      <c r="AD7756" s="6"/>
      <c r="AE7756" s="6"/>
    </row>
    <row r="7757" spans="10:31" x14ac:dyDescent="0.25">
      <c r="AD7757" s="6"/>
      <c r="AE7757" s="6"/>
    </row>
    <row r="7758" spans="10:31" x14ac:dyDescent="0.25">
      <c r="AD7758" s="6"/>
      <c r="AE7758" s="6"/>
    </row>
    <row r="7759" spans="10:31" x14ac:dyDescent="0.25">
      <c r="J7759" s="7"/>
      <c r="AD7759" s="6"/>
      <c r="AE7759" s="6"/>
    </row>
    <row r="7760" spans="10:31" x14ac:dyDescent="0.25">
      <c r="AD7760" s="6"/>
      <c r="AE7760" s="6"/>
    </row>
    <row r="7761" spans="13:31" x14ac:dyDescent="0.25">
      <c r="AD7761" s="6"/>
      <c r="AE7761" s="6"/>
    </row>
    <row r="7762" spans="13:31" x14ac:dyDescent="0.25">
      <c r="AD7762" s="6"/>
      <c r="AE7762" s="6"/>
    </row>
    <row r="7763" spans="13:31" x14ac:dyDescent="0.25">
      <c r="AD7763" s="6"/>
      <c r="AE7763" s="6"/>
    </row>
    <row r="7764" spans="13:31" x14ac:dyDescent="0.25">
      <c r="AD7764" s="6"/>
      <c r="AE7764" s="6"/>
    </row>
    <row r="7765" spans="13:31" x14ac:dyDescent="0.25">
      <c r="AD7765" s="6"/>
      <c r="AE7765" s="6"/>
    </row>
    <row r="7766" spans="13:31" x14ac:dyDescent="0.25">
      <c r="AD7766" s="6"/>
      <c r="AE7766" s="6"/>
    </row>
    <row r="7767" spans="13:31" x14ac:dyDescent="0.25">
      <c r="AD7767" s="6"/>
      <c r="AE7767" s="6"/>
    </row>
    <row r="7768" spans="13:31" x14ac:dyDescent="0.25">
      <c r="AD7768" s="6"/>
      <c r="AE7768" s="6"/>
    </row>
    <row r="7769" spans="13:31" x14ac:dyDescent="0.25">
      <c r="AD7769" s="6"/>
      <c r="AE7769" s="6"/>
    </row>
    <row r="7770" spans="13:31" x14ac:dyDescent="0.25">
      <c r="M7770" s="7"/>
      <c r="AD7770" s="6"/>
      <c r="AE7770" s="6"/>
    </row>
    <row r="7771" spans="13:31" x14ac:dyDescent="0.25">
      <c r="AD7771" s="6"/>
      <c r="AE7771" s="6"/>
    </row>
    <row r="7772" spans="13:31" x14ac:dyDescent="0.25">
      <c r="AD7772" s="6"/>
      <c r="AE7772" s="6"/>
    </row>
    <row r="7773" spans="13:31" x14ac:dyDescent="0.25">
      <c r="AD7773" s="6"/>
      <c r="AE7773" s="6"/>
    </row>
    <row r="7774" spans="13:31" x14ac:dyDescent="0.25">
      <c r="AD7774" s="6"/>
      <c r="AE7774" s="6"/>
    </row>
    <row r="7775" spans="13:31" x14ac:dyDescent="0.25">
      <c r="AD7775" s="6"/>
      <c r="AE7775" s="6"/>
    </row>
    <row r="7776" spans="13:31" x14ac:dyDescent="0.25">
      <c r="AD7776" s="6"/>
      <c r="AE7776" s="6"/>
    </row>
    <row r="7777" spans="9:31" x14ac:dyDescent="0.25">
      <c r="I7777" s="7"/>
      <c r="J7777" s="7"/>
      <c r="K7777" s="7"/>
      <c r="L7777" s="7"/>
      <c r="AD7777" s="6"/>
      <c r="AE7777" s="6"/>
    </row>
    <row r="7778" spans="9:31" x14ac:dyDescent="0.25">
      <c r="AD7778" s="6"/>
      <c r="AE7778" s="6"/>
    </row>
    <row r="7779" spans="9:31" x14ac:dyDescent="0.25">
      <c r="AD7779" s="6"/>
      <c r="AE7779" s="6"/>
    </row>
    <row r="7780" spans="9:31" x14ac:dyDescent="0.25">
      <c r="AD7780" s="6"/>
      <c r="AE7780" s="6"/>
    </row>
    <row r="7781" spans="9:31" x14ac:dyDescent="0.25">
      <c r="M7781" s="7"/>
      <c r="AD7781" s="6"/>
      <c r="AE7781" s="6"/>
    </row>
    <row r="7782" spans="9:31" x14ac:dyDescent="0.25">
      <c r="AD7782" s="6"/>
      <c r="AE7782" s="6"/>
    </row>
    <row r="7783" spans="9:31" x14ac:dyDescent="0.25">
      <c r="J7783" s="7"/>
      <c r="AD7783" s="6"/>
      <c r="AE7783" s="6"/>
    </row>
    <row r="7784" spans="9:31" x14ac:dyDescent="0.25">
      <c r="AD7784" s="6"/>
      <c r="AE7784" s="6"/>
    </row>
    <row r="7785" spans="9:31" x14ac:dyDescent="0.25">
      <c r="AD7785" s="6"/>
      <c r="AE7785" s="6"/>
    </row>
    <row r="7786" spans="9:31" x14ac:dyDescent="0.25">
      <c r="AD7786" s="6"/>
      <c r="AE7786" s="6"/>
    </row>
    <row r="7787" spans="9:31" x14ac:dyDescent="0.25">
      <c r="AD7787" s="6"/>
      <c r="AE7787" s="6"/>
    </row>
    <row r="7788" spans="9:31" x14ac:dyDescent="0.25">
      <c r="AD7788" s="6"/>
      <c r="AE7788" s="6"/>
    </row>
    <row r="7789" spans="9:31" x14ac:dyDescent="0.25">
      <c r="AD7789" s="6"/>
      <c r="AE7789" s="6"/>
    </row>
    <row r="7790" spans="9:31" x14ac:dyDescent="0.25">
      <c r="AD7790" s="6"/>
      <c r="AE7790" s="6"/>
    </row>
    <row r="7791" spans="9:31" x14ac:dyDescent="0.25">
      <c r="AD7791" s="6"/>
      <c r="AE7791" s="6"/>
    </row>
    <row r="7792" spans="9:31" x14ac:dyDescent="0.25">
      <c r="AD7792" s="6"/>
      <c r="AE7792" s="6"/>
    </row>
    <row r="7793" spans="12:31" x14ac:dyDescent="0.25">
      <c r="L7793" s="7"/>
      <c r="M7793" s="7"/>
      <c r="AD7793" s="6"/>
      <c r="AE7793" s="6"/>
    </row>
    <row r="7794" spans="12:31" x14ac:dyDescent="0.25">
      <c r="M7794" s="7"/>
      <c r="AD7794" s="6"/>
      <c r="AE7794" s="6"/>
    </row>
    <row r="7795" spans="12:31" x14ac:dyDescent="0.25">
      <c r="AD7795" s="6"/>
      <c r="AE7795" s="6"/>
    </row>
    <row r="7796" spans="12:31" x14ac:dyDescent="0.25">
      <c r="AD7796" s="6"/>
      <c r="AE7796" s="6"/>
    </row>
    <row r="7797" spans="12:31" x14ac:dyDescent="0.25">
      <c r="AD7797" s="6"/>
      <c r="AE7797" s="6"/>
    </row>
    <row r="7798" spans="12:31" x14ac:dyDescent="0.25">
      <c r="AD7798" s="6"/>
      <c r="AE7798" s="6"/>
    </row>
    <row r="7799" spans="12:31" x14ac:dyDescent="0.25">
      <c r="AD7799" s="6"/>
      <c r="AE7799" s="6"/>
    </row>
    <row r="7800" spans="12:31" x14ac:dyDescent="0.25">
      <c r="AD7800" s="6"/>
      <c r="AE7800" s="6"/>
    </row>
    <row r="7801" spans="12:31" x14ac:dyDescent="0.25">
      <c r="AD7801" s="6"/>
      <c r="AE7801" s="6"/>
    </row>
    <row r="7802" spans="12:31" x14ac:dyDescent="0.25">
      <c r="AD7802" s="6"/>
      <c r="AE7802" s="6"/>
    </row>
    <row r="7803" spans="12:31" x14ac:dyDescent="0.25">
      <c r="AD7803" s="6"/>
      <c r="AE7803" s="6"/>
    </row>
    <row r="7804" spans="12:31" x14ac:dyDescent="0.25">
      <c r="AD7804" s="6"/>
      <c r="AE7804" s="6"/>
    </row>
    <row r="7805" spans="12:31" x14ac:dyDescent="0.25">
      <c r="AD7805" s="6"/>
      <c r="AE7805" s="6"/>
    </row>
    <row r="7806" spans="12:31" x14ac:dyDescent="0.25">
      <c r="AD7806" s="6"/>
      <c r="AE7806" s="6"/>
    </row>
    <row r="7807" spans="12:31" x14ac:dyDescent="0.25">
      <c r="AD7807" s="6"/>
      <c r="AE7807" s="6"/>
    </row>
    <row r="7808" spans="12:31" x14ac:dyDescent="0.25">
      <c r="M7808" s="7"/>
      <c r="AD7808" s="6"/>
      <c r="AE7808" s="6"/>
    </row>
    <row r="7809" spans="9:31" x14ac:dyDescent="0.25">
      <c r="AD7809" s="6"/>
      <c r="AE7809" s="6"/>
    </row>
    <row r="7810" spans="9:31" x14ac:dyDescent="0.25">
      <c r="AD7810" s="6"/>
      <c r="AE7810" s="6"/>
    </row>
    <row r="7811" spans="9:31" x14ac:dyDescent="0.25">
      <c r="AD7811" s="6"/>
      <c r="AE7811" s="6"/>
    </row>
    <row r="7812" spans="9:31" x14ac:dyDescent="0.25">
      <c r="AD7812" s="6"/>
      <c r="AE7812" s="6"/>
    </row>
    <row r="7813" spans="9:31" x14ac:dyDescent="0.25">
      <c r="AD7813" s="6"/>
      <c r="AE7813" s="6"/>
    </row>
    <row r="7814" spans="9:31" x14ac:dyDescent="0.25">
      <c r="AD7814" s="6"/>
      <c r="AE7814" s="6"/>
    </row>
    <row r="7815" spans="9:31" x14ac:dyDescent="0.25">
      <c r="AD7815" s="6"/>
      <c r="AE7815" s="6"/>
    </row>
    <row r="7816" spans="9:31" x14ac:dyDescent="0.25">
      <c r="J7816" s="7"/>
      <c r="L7816" s="7"/>
      <c r="AD7816" s="6"/>
      <c r="AE7816" s="6"/>
    </row>
    <row r="7817" spans="9:31" x14ac:dyDescent="0.25">
      <c r="AD7817" s="6"/>
      <c r="AE7817" s="6"/>
    </row>
    <row r="7818" spans="9:31" x14ac:dyDescent="0.25">
      <c r="AD7818" s="6"/>
      <c r="AE7818" s="6"/>
    </row>
    <row r="7819" spans="9:31" x14ac:dyDescent="0.25">
      <c r="AD7819" s="6"/>
      <c r="AE7819" s="6"/>
    </row>
    <row r="7820" spans="9:31" x14ac:dyDescent="0.25">
      <c r="AD7820" s="6"/>
      <c r="AE7820" s="6"/>
    </row>
    <row r="7821" spans="9:31" x14ac:dyDescent="0.25">
      <c r="AD7821" s="6"/>
      <c r="AE7821" s="6"/>
    </row>
    <row r="7822" spans="9:31" x14ac:dyDescent="0.25">
      <c r="I7822" s="7"/>
      <c r="J7822" s="7"/>
      <c r="K7822" s="7"/>
      <c r="L7822" s="7"/>
      <c r="M7822" s="7"/>
      <c r="AD7822" s="6"/>
      <c r="AE7822" s="6"/>
    </row>
    <row r="7823" spans="9:31" x14ac:dyDescent="0.25">
      <c r="M7823" s="7"/>
      <c r="AD7823" s="6"/>
      <c r="AE7823" s="6"/>
    </row>
    <row r="7824" spans="9:31" x14ac:dyDescent="0.25">
      <c r="AD7824" s="6"/>
      <c r="AE7824" s="6"/>
    </row>
    <row r="7825" spans="30:31" x14ac:dyDescent="0.25">
      <c r="AD7825" s="6"/>
      <c r="AE7825" s="6"/>
    </row>
    <row r="7826" spans="30:31" x14ac:dyDescent="0.25">
      <c r="AD7826" s="6"/>
      <c r="AE7826" s="6"/>
    </row>
    <row r="7827" spans="30:31" x14ac:dyDescent="0.25">
      <c r="AD7827" s="6"/>
      <c r="AE7827" s="6"/>
    </row>
    <row r="7828" spans="30:31" x14ac:dyDescent="0.25">
      <c r="AD7828" s="6"/>
      <c r="AE7828" s="6"/>
    </row>
    <row r="7829" spans="30:31" x14ac:dyDescent="0.25">
      <c r="AD7829" s="6"/>
      <c r="AE7829" s="6"/>
    </row>
    <row r="7830" spans="30:31" x14ac:dyDescent="0.25">
      <c r="AD7830" s="6"/>
      <c r="AE7830" s="6"/>
    </row>
    <row r="7831" spans="30:31" x14ac:dyDescent="0.25">
      <c r="AD7831" s="6"/>
      <c r="AE7831" s="6"/>
    </row>
    <row r="7832" spans="30:31" x14ac:dyDescent="0.25">
      <c r="AD7832" s="6"/>
      <c r="AE7832" s="6"/>
    </row>
    <row r="7833" spans="30:31" x14ac:dyDescent="0.25">
      <c r="AD7833" s="6"/>
      <c r="AE7833" s="6"/>
    </row>
    <row r="7834" spans="30:31" x14ac:dyDescent="0.25">
      <c r="AD7834" s="6"/>
      <c r="AE7834" s="6"/>
    </row>
    <row r="7835" spans="30:31" x14ac:dyDescent="0.25">
      <c r="AD7835" s="6"/>
      <c r="AE7835" s="6"/>
    </row>
    <row r="7836" spans="30:31" x14ac:dyDescent="0.25">
      <c r="AD7836" s="6"/>
      <c r="AE7836" s="6"/>
    </row>
    <row r="7837" spans="30:31" x14ac:dyDescent="0.25">
      <c r="AD7837" s="6"/>
      <c r="AE7837" s="6"/>
    </row>
    <row r="7838" spans="30:31" x14ac:dyDescent="0.25">
      <c r="AD7838" s="6"/>
      <c r="AE7838" s="6"/>
    </row>
    <row r="7839" spans="30:31" x14ac:dyDescent="0.25">
      <c r="AD7839" s="6"/>
      <c r="AE7839" s="6"/>
    </row>
    <row r="7840" spans="30:31" x14ac:dyDescent="0.25">
      <c r="AD7840" s="6"/>
      <c r="AE7840" s="6"/>
    </row>
    <row r="7841" spans="10:33" x14ac:dyDescent="0.25">
      <c r="AD7841" s="6"/>
      <c r="AE7841" s="6"/>
    </row>
    <row r="7842" spans="10:33" x14ac:dyDescent="0.25">
      <c r="AD7842" s="6"/>
      <c r="AE7842" s="6"/>
    </row>
    <row r="7843" spans="10:33" x14ac:dyDescent="0.25">
      <c r="AD7843" s="6"/>
      <c r="AE7843" s="6"/>
    </row>
    <row r="7844" spans="10:33" x14ac:dyDescent="0.25">
      <c r="AD7844" s="6"/>
      <c r="AE7844" s="6"/>
    </row>
    <row r="7845" spans="10:33" x14ac:dyDescent="0.25">
      <c r="AD7845" s="6"/>
      <c r="AE7845" s="6"/>
    </row>
    <row r="7846" spans="10:33" x14ac:dyDescent="0.25">
      <c r="AD7846" s="6"/>
      <c r="AE7846" s="6"/>
    </row>
    <row r="7847" spans="10:33" x14ac:dyDescent="0.25">
      <c r="AD7847" s="6"/>
      <c r="AE7847" s="6"/>
    </row>
    <row r="7848" spans="10:33" x14ac:dyDescent="0.25">
      <c r="AD7848" s="6"/>
      <c r="AE7848" s="6"/>
    </row>
    <row r="7849" spans="10:33" x14ac:dyDescent="0.25">
      <c r="AD7849" s="6"/>
      <c r="AE7849" s="6"/>
    </row>
    <row r="7850" spans="10:33" x14ac:dyDescent="0.25">
      <c r="AD7850" s="6"/>
      <c r="AE7850" s="6"/>
    </row>
    <row r="7851" spans="10:33" x14ac:dyDescent="0.25">
      <c r="AD7851" s="6"/>
      <c r="AE7851" s="6"/>
    </row>
    <row r="7852" spans="10:33" x14ac:dyDescent="0.25">
      <c r="AD7852" s="6"/>
      <c r="AE7852" s="6"/>
      <c r="AF7852" s="6"/>
      <c r="AG7852" s="6"/>
    </row>
    <row r="7853" spans="10:33" x14ac:dyDescent="0.25">
      <c r="AD7853" s="6"/>
      <c r="AE7853" s="6"/>
    </row>
    <row r="7854" spans="10:33" x14ac:dyDescent="0.25">
      <c r="M7854" s="7"/>
      <c r="AD7854" s="6"/>
      <c r="AE7854" s="6"/>
    </row>
    <row r="7855" spans="10:33" x14ac:dyDescent="0.25">
      <c r="AD7855" s="6"/>
      <c r="AE7855" s="6"/>
    </row>
    <row r="7856" spans="10:33" x14ac:dyDescent="0.25">
      <c r="J7856" s="7"/>
      <c r="M7856" s="7"/>
      <c r="AD7856" s="6"/>
      <c r="AE7856" s="6"/>
    </row>
    <row r="7857" spans="10:33" x14ac:dyDescent="0.25">
      <c r="AD7857" s="6"/>
      <c r="AE7857" s="6"/>
    </row>
    <row r="7858" spans="10:33" x14ac:dyDescent="0.25">
      <c r="AD7858" s="6"/>
      <c r="AE7858" s="6"/>
    </row>
    <row r="7859" spans="10:33" x14ac:dyDescent="0.25">
      <c r="L7859" s="7"/>
      <c r="AD7859" s="6"/>
      <c r="AE7859" s="6"/>
    </row>
    <row r="7860" spans="10:33" x14ac:dyDescent="0.25">
      <c r="AD7860" s="6"/>
      <c r="AE7860" s="6"/>
    </row>
    <row r="7861" spans="10:33" x14ac:dyDescent="0.25">
      <c r="AD7861" s="6"/>
      <c r="AE7861" s="6"/>
    </row>
    <row r="7862" spans="10:33" x14ac:dyDescent="0.25">
      <c r="AD7862" s="6"/>
      <c r="AE7862" s="6"/>
    </row>
    <row r="7863" spans="10:33" x14ac:dyDescent="0.25">
      <c r="AD7863" s="6"/>
      <c r="AE7863" s="6"/>
    </row>
    <row r="7864" spans="10:33" x14ac:dyDescent="0.25">
      <c r="J7864" s="7"/>
      <c r="AD7864" s="6"/>
      <c r="AE7864" s="6"/>
    </row>
    <row r="7865" spans="10:33" x14ac:dyDescent="0.25">
      <c r="AD7865" s="6"/>
      <c r="AE7865" s="6"/>
      <c r="AF7865" s="6"/>
      <c r="AG7865" s="6"/>
    </row>
    <row r="7866" spans="10:33" x14ac:dyDescent="0.25">
      <c r="M7866" s="7"/>
      <c r="AD7866" s="6"/>
      <c r="AE7866" s="6"/>
      <c r="AF7866" s="6"/>
      <c r="AG7866" s="6"/>
    </row>
    <row r="7867" spans="10:33" x14ac:dyDescent="0.25">
      <c r="AD7867" s="6"/>
      <c r="AE7867" s="6"/>
      <c r="AF7867" s="6"/>
      <c r="AG7867" s="6"/>
    </row>
    <row r="7868" spans="10:33" x14ac:dyDescent="0.25">
      <c r="M7868" s="7"/>
      <c r="AD7868" s="6"/>
      <c r="AE7868" s="6"/>
    </row>
    <row r="7869" spans="10:33" x14ac:dyDescent="0.25">
      <c r="M7869" s="7"/>
      <c r="AD7869" s="6"/>
      <c r="AE7869" s="6"/>
    </row>
    <row r="7870" spans="10:33" x14ac:dyDescent="0.25">
      <c r="AD7870" s="6"/>
      <c r="AE7870" s="6"/>
    </row>
    <row r="7871" spans="10:33" x14ac:dyDescent="0.25">
      <c r="AD7871" s="6"/>
      <c r="AE7871" s="6"/>
    </row>
    <row r="7872" spans="10:33" x14ac:dyDescent="0.25">
      <c r="AD7872" s="6"/>
      <c r="AE7872" s="6"/>
    </row>
    <row r="7873" spans="10:33" x14ac:dyDescent="0.25">
      <c r="J7873" s="7"/>
      <c r="M7873" s="7"/>
      <c r="AD7873" s="6"/>
      <c r="AE7873" s="6"/>
    </row>
    <row r="7874" spans="10:33" x14ac:dyDescent="0.25">
      <c r="AD7874" s="6"/>
      <c r="AE7874" s="6"/>
    </row>
    <row r="7875" spans="10:33" x14ac:dyDescent="0.25">
      <c r="AD7875" s="6"/>
      <c r="AE7875" s="6"/>
    </row>
    <row r="7876" spans="10:33" x14ac:dyDescent="0.25">
      <c r="AD7876" s="6"/>
      <c r="AE7876" s="6"/>
    </row>
    <row r="7877" spans="10:33" x14ac:dyDescent="0.25">
      <c r="AD7877" s="6"/>
      <c r="AE7877" s="6"/>
    </row>
    <row r="7878" spans="10:33" x14ac:dyDescent="0.25">
      <c r="AD7878" s="6"/>
      <c r="AE7878" s="6"/>
    </row>
    <row r="7879" spans="10:33" x14ac:dyDescent="0.25">
      <c r="J7879" s="7"/>
      <c r="AD7879" s="6"/>
      <c r="AE7879" s="6"/>
    </row>
    <row r="7880" spans="10:33" x14ac:dyDescent="0.25">
      <c r="J7880" s="7"/>
      <c r="AD7880" s="6"/>
      <c r="AE7880" s="6"/>
    </row>
    <row r="7881" spans="10:33" x14ac:dyDescent="0.25">
      <c r="M7881" s="7"/>
      <c r="AD7881" s="6"/>
      <c r="AE7881" s="6"/>
    </row>
    <row r="7882" spans="10:33" x14ac:dyDescent="0.25">
      <c r="AD7882" s="6"/>
      <c r="AE7882" s="6"/>
      <c r="AF7882" s="6"/>
      <c r="AG7882" s="6"/>
    </row>
    <row r="7883" spans="10:33" x14ac:dyDescent="0.25">
      <c r="AD7883" s="6"/>
      <c r="AE7883" s="6"/>
    </row>
    <row r="7884" spans="10:33" x14ac:dyDescent="0.25">
      <c r="J7884" s="7"/>
      <c r="M7884" s="7"/>
      <c r="AD7884" s="6"/>
      <c r="AE7884" s="6"/>
    </row>
    <row r="7885" spans="10:33" x14ac:dyDescent="0.25">
      <c r="AD7885" s="6"/>
      <c r="AE7885" s="6"/>
    </row>
    <row r="7886" spans="10:33" x14ac:dyDescent="0.25">
      <c r="AD7886" s="6"/>
      <c r="AE7886" s="6"/>
    </row>
    <row r="7887" spans="10:33" x14ac:dyDescent="0.25">
      <c r="M7887" s="7"/>
      <c r="AD7887" s="6"/>
      <c r="AE7887" s="6"/>
      <c r="AF7887" s="6"/>
      <c r="AG7887" s="6"/>
    </row>
    <row r="7888" spans="10:33" x14ac:dyDescent="0.25">
      <c r="AD7888" s="6"/>
      <c r="AE7888" s="6"/>
    </row>
    <row r="7889" spans="10:33" x14ac:dyDescent="0.25">
      <c r="AD7889" s="6"/>
      <c r="AE7889" s="6"/>
    </row>
    <row r="7890" spans="10:33" x14ac:dyDescent="0.25">
      <c r="AD7890" s="6"/>
      <c r="AE7890" s="6"/>
    </row>
    <row r="7891" spans="10:33" x14ac:dyDescent="0.25">
      <c r="AD7891" s="6"/>
      <c r="AE7891" s="6"/>
      <c r="AF7891" s="6"/>
      <c r="AG7891" s="6"/>
    </row>
    <row r="7892" spans="10:33" x14ac:dyDescent="0.25">
      <c r="AD7892" s="6"/>
      <c r="AE7892" s="6"/>
    </row>
    <row r="7893" spans="10:33" x14ac:dyDescent="0.25">
      <c r="AD7893" s="6"/>
      <c r="AE7893" s="6"/>
    </row>
    <row r="7894" spans="10:33" x14ac:dyDescent="0.25">
      <c r="AD7894" s="6"/>
      <c r="AE7894" s="6"/>
    </row>
    <row r="7895" spans="10:33" x14ac:dyDescent="0.25">
      <c r="J7895" s="7"/>
      <c r="AD7895" s="6"/>
      <c r="AE7895" s="6"/>
    </row>
    <row r="7896" spans="10:33" x14ac:dyDescent="0.25">
      <c r="M7896" s="7"/>
      <c r="AD7896" s="6"/>
      <c r="AE7896" s="6"/>
    </row>
    <row r="7897" spans="10:33" x14ac:dyDescent="0.25">
      <c r="AD7897" s="6"/>
      <c r="AE7897" s="6"/>
    </row>
    <row r="7898" spans="10:33" x14ac:dyDescent="0.25">
      <c r="AD7898" s="6"/>
      <c r="AE7898" s="6"/>
    </row>
    <row r="7899" spans="10:33" x14ac:dyDescent="0.25">
      <c r="AD7899" s="6"/>
      <c r="AE7899" s="6"/>
    </row>
    <row r="7900" spans="10:33" x14ac:dyDescent="0.25">
      <c r="AD7900" s="6"/>
      <c r="AE7900" s="6"/>
    </row>
    <row r="7901" spans="10:33" x14ac:dyDescent="0.25">
      <c r="AD7901" s="6"/>
      <c r="AE7901" s="6"/>
    </row>
    <row r="7902" spans="10:33" x14ac:dyDescent="0.25">
      <c r="AD7902" s="6"/>
      <c r="AE7902" s="6"/>
    </row>
    <row r="7903" spans="10:33" x14ac:dyDescent="0.25">
      <c r="AD7903" s="6"/>
      <c r="AE7903" s="6"/>
    </row>
    <row r="7904" spans="10:33" x14ac:dyDescent="0.25">
      <c r="AD7904" s="6"/>
      <c r="AE7904" s="6"/>
    </row>
    <row r="7905" spans="13:31" x14ac:dyDescent="0.25">
      <c r="AD7905" s="6"/>
      <c r="AE7905" s="6"/>
    </row>
    <row r="7906" spans="13:31" x14ac:dyDescent="0.25">
      <c r="AD7906" s="6"/>
      <c r="AE7906" s="6"/>
    </row>
    <row r="7907" spans="13:31" x14ac:dyDescent="0.25">
      <c r="AD7907" s="6"/>
      <c r="AE7907" s="6"/>
    </row>
    <row r="7908" spans="13:31" x14ac:dyDescent="0.25">
      <c r="AD7908" s="6"/>
      <c r="AE7908" s="6"/>
    </row>
    <row r="7909" spans="13:31" x14ac:dyDescent="0.25">
      <c r="AD7909" s="6"/>
      <c r="AE7909" s="6"/>
    </row>
    <row r="7910" spans="13:31" x14ac:dyDescent="0.25">
      <c r="AD7910" s="6"/>
      <c r="AE7910" s="6"/>
    </row>
    <row r="7911" spans="13:31" x14ac:dyDescent="0.25">
      <c r="AD7911" s="6"/>
      <c r="AE7911" s="6"/>
    </row>
    <row r="7912" spans="13:31" x14ac:dyDescent="0.25">
      <c r="AD7912" s="6"/>
      <c r="AE7912" s="6"/>
    </row>
    <row r="7913" spans="13:31" x14ac:dyDescent="0.25">
      <c r="AD7913" s="6"/>
      <c r="AE7913" s="6"/>
    </row>
    <row r="7914" spans="13:31" x14ac:dyDescent="0.25">
      <c r="AD7914" s="6"/>
      <c r="AE7914" s="6"/>
    </row>
    <row r="7915" spans="13:31" x14ac:dyDescent="0.25">
      <c r="AD7915" s="6"/>
      <c r="AE7915" s="6"/>
    </row>
    <row r="7916" spans="13:31" x14ac:dyDescent="0.25">
      <c r="AD7916" s="6"/>
      <c r="AE7916" s="6"/>
    </row>
    <row r="7917" spans="13:31" x14ac:dyDescent="0.25">
      <c r="AD7917" s="6"/>
      <c r="AE7917" s="6"/>
    </row>
    <row r="7918" spans="13:31" x14ac:dyDescent="0.25">
      <c r="AD7918" s="6"/>
      <c r="AE7918" s="6"/>
    </row>
    <row r="7919" spans="13:31" x14ac:dyDescent="0.25">
      <c r="M7919" s="7"/>
      <c r="AD7919" s="6"/>
      <c r="AE7919" s="6"/>
    </row>
    <row r="7920" spans="13:31" x14ac:dyDescent="0.25">
      <c r="AD7920" s="6"/>
      <c r="AE7920" s="6"/>
    </row>
    <row r="7921" spans="12:31" x14ac:dyDescent="0.25">
      <c r="AD7921" s="6"/>
      <c r="AE7921" s="6"/>
    </row>
    <row r="7922" spans="12:31" x14ac:dyDescent="0.25">
      <c r="AD7922" s="6"/>
      <c r="AE7922" s="6"/>
    </row>
    <row r="7923" spans="12:31" x14ac:dyDescent="0.25">
      <c r="AD7923" s="6"/>
      <c r="AE7923" s="6"/>
    </row>
    <row r="7924" spans="12:31" x14ac:dyDescent="0.25">
      <c r="AD7924" s="6"/>
      <c r="AE7924" s="6"/>
    </row>
    <row r="7925" spans="12:31" x14ac:dyDescent="0.25">
      <c r="L7925" s="7"/>
      <c r="AD7925" s="6"/>
      <c r="AE7925" s="6"/>
    </row>
    <row r="7926" spans="12:31" x14ac:dyDescent="0.25">
      <c r="AD7926" s="6"/>
      <c r="AE7926" s="6"/>
    </row>
    <row r="7927" spans="12:31" x14ac:dyDescent="0.25">
      <c r="AD7927" s="6"/>
      <c r="AE7927" s="6"/>
    </row>
    <row r="7928" spans="12:31" x14ac:dyDescent="0.25">
      <c r="AD7928" s="6"/>
      <c r="AE7928" s="6"/>
    </row>
    <row r="7929" spans="12:31" x14ac:dyDescent="0.25">
      <c r="AD7929" s="6"/>
      <c r="AE7929" s="6"/>
    </row>
    <row r="7930" spans="12:31" x14ac:dyDescent="0.25">
      <c r="AD7930" s="6"/>
      <c r="AE7930" s="6"/>
    </row>
    <row r="7931" spans="12:31" x14ac:dyDescent="0.25">
      <c r="AD7931" s="6"/>
      <c r="AE7931" s="6"/>
    </row>
    <row r="7932" spans="12:31" x14ac:dyDescent="0.25">
      <c r="AD7932" s="6"/>
      <c r="AE7932" s="6"/>
    </row>
    <row r="7933" spans="12:31" x14ac:dyDescent="0.25">
      <c r="AD7933" s="6"/>
      <c r="AE7933" s="6"/>
    </row>
    <row r="7934" spans="12:31" x14ac:dyDescent="0.25">
      <c r="AD7934" s="6"/>
      <c r="AE7934" s="6"/>
    </row>
    <row r="7935" spans="12:31" x14ac:dyDescent="0.25">
      <c r="AD7935" s="6"/>
      <c r="AE7935" s="6"/>
    </row>
    <row r="7936" spans="12:31" x14ac:dyDescent="0.25">
      <c r="AD7936" s="6"/>
      <c r="AE7936" s="6"/>
    </row>
    <row r="7937" spans="10:31" x14ac:dyDescent="0.25">
      <c r="AD7937" s="6"/>
      <c r="AE7937" s="6"/>
    </row>
    <row r="7938" spans="10:31" x14ac:dyDescent="0.25">
      <c r="AD7938" s="6"/>
      <c r="AE7938" s="6"/>
    </row>
    <row r="7939" spans="10:31" x14ac:dyDescent="0.25">
      <c r="AD7939" s="6"/>
      <c r="AE7939" s="6"/>
    </row>
    <row r="7940" spans="10:31" x14ac:dyDescent="0.25">
      <c r="AD7940" s="6"/>
      <c r="AE7940" s="6"/>
    </row>
    <row r="7941" spans="10:31" x14ac:dyDescent="0.25">
      <c r="AD7941" s="6"/>
      <c r="AE7941" s="6"/>
    </row>
    <row r="7942" spans="10:31" x14ac:dyDescent="0.25">
      <c r="M7942" s="7"/>
      <c r="AD7942" s="6"/>
      <c r="AE7942" s="6"/>
    </row>
    <row r="7943" spans="10:31" x14ac:dyDescent="0.25">
      <c r="J7943" s="7"/>
      <c r="AD7943" s="6"/>
      <c r="AE7943" s="6"/>
    </row>
    <row r="7944" spans="10:31" x14ac:dyDescent="0.25">
      <c r="AD7944" s="6"/>
      <c r="AE7944" s="6"/>
    </row>
    <row r="7945" spans="10:31" x14ac:dyDescent="0.25">
      <c r="AD7945" s="6"/>
      <c r="AE7945" s="6"/>
    </row>
    <row r="7946" spans="10:31" x14ac:dyDescent="0.25">
      <c r="AD7946" s="6"/>
      <c r="AE7946" s="6"/>
    </row>
    <row r="7947" spans="10:31" x14ac:dyDescent="0.25">
      <c r="M7947" s="7"/>
      <c r="AD7947" s="6"/>
      <c r="AE7947" s="6"/>
    </row>
    <row r="7948" spans="10:31" x14ac:dyDescent="0.25">
      <c r="AD7948" s="6"/>
      <c r="AE7948" s="6"/>
    </row>
    <row r="7949" spans="10:31" x14ac:dyDescent="0.25">
      <c r="AD7949" s="6"/>
      <c r="AE7949" s="6"/>
    </row>
    <row r="7950" spans="10:31" x14ac:dyDescent="0.25">
      <c r="AD7950" s="6"/>
      <c r="AE7950" s="6"/>
    </row>
    <row r="7951" spans="10:31" x14ac:dyDescent="0.25">
      <c r="AD7951" s="6"/>
      <c r="AE7951" s="6"/>
    </row>
    <row r="7952" spans="10:31" x14ac:dyDescent="0.25">
      <c r="AD7952" s="6"/>
      <c r="AE7952" s="6"/>
    </row>
    <row r="7953" spans="10:31" x14ac:dyDescent="0.25">
      <c r="AD7953" s="6"/>
      <c r="AE7953" s="6"/>
    </row>
    <row r="7954" spans="10:31" x14ac:dyDescent="0.25">
      <c r="AD7954" s="6"/>
      <c r="AE7954" s="6"/>
    </row>
    <row r="7955" spans="10:31" x14ac:dyDescent="0.25">
      <c r="AD7955" s="6"/>
      <c r="AE7955" s="6"/>
    </row>
    <row r="7956" spans="10:31" x14ac:dyDescent="0.25">
      <c r="AD7956" s="6"/>
      <c r="AE7956" s="6"/>
    </row>
    <row r="7957" spans="10:31" x14ac:dyDescent="0.25">
      <c r="AD7957" s="6"/>
      <c r="AE7957" s="6"/>
    </row>
    <row r="7958" spans="10:31" x14ac:dyDescent="0.25">
      <c r="J7958" s="7"/>
      <c r="AD7958" s="6"/>
      <c r="AE7958" s="6"/>
    </row>
    <row r="7959" spans="10:31" x14ac:dyDescent="0.25">
      <c r="AD7959" s="6"/>
      <c r="AE7959" s="6"/>
    </row>
    <row r="7960" spans="10:31" x14ac:dyDescent="0.25">
      <c r="AD7960" s="6"/>
      <c r="AE7960" s="6"/>
    </row>
    <row r="7961" spans="10:31" x14ac:dyDescent="0.25">
      <c r="AD7961" s="6"/>
      <c r="AE7961" s="6"/>
    </row>
    <row r="7962" spans="10:31" x14ac:dyDescent="0.25">
      <c r="AD7962" s="6"/>
      <c r="AE7962" s="6"/>
    </row>
    <row r="7963" spans="10:31" x14ac:dyDescent="0.25">
      <c r="J7963" s="7"/>
      <c r="AD7963" s="6"/>
      <c r="AE7963" s="6"/>
    </row>
    <row r="7964" spans="10:31" x14ac:dyDescent="0.25">
      <c r="AD7964" s="6"/>
      <c r="AE7964" s="6"/>
    </row>
    <row r="7965" spans="10:31" x14ac:dyDescent="0.25">
      <c r="M7965" s="7"/>
      <c r="AD7965" s="6"/>
      <c r="AE7965" s="6"/>
    </row>
    <row r="7966" spans="10:31" x14ac:dyDescent="0.25">
      <c r="AD7966" s="6"/>
      <c r="AE7966" s="6"/>
    </row>
    <row r="7967" spans="10:31" x14ac:dyDescent="0.25">
      <c r="AD7967" s="6"/>
      <c r="AE7967" s="6"/>
    </row>
    <row r="7968" spans="10:31" x14ac:dyDescent="0.25">
      <c r="L7968" s="7"/>
      <c r="AD7968" s="6"/>
      <c r="AE7968" s="6"/>
    </row>
    <row r="7969" spans="12:31" x14ac:dyDescent="0.25">
      <c r="AD7969" s="6"/>
      <c r="AE7969" s="6"/>
    </row>
    <row r="7970" spans="12:31" x14ac:dyDescent="0.25">
      <c r="AD7970" s="6"/>
      <c r="AE7970" s="6"/>
    </row>
    <row r="7971" spans="12:31" x14ac:dyDescent="0.25">
      <c r="AD7971" s="6"/>
      <c r="AE7971" s="6"/>
    </row>
    <row r="7972" spans="12:31" x14ac:dyDescent="0.25">
      <c r="AD7972" s="6"/>
      <c r="AE7972" s="6"/>
    </row>
    <row r="7973" spans="12:31" x14ac:dyDescent="0.25">
      <c r="AD7973" s="6"/>
      <c r="AE7973" s="6"/>
    </row>
    <row r="7974" spans="12:31" x14ac:dyDescent="0.25">
      <c r="AD7974" s="6"/>
      <c r="AE7974" s="6"/>
    </row>
    <row r="7975" spans="12:31" x14ac:dyDescent="0.25">
      <c r="AD7975" s="6"/>
      <c r="AE7975" s="6"/>
    </row>
    <row r="7976" spans="12:31" x14ac:dyDescent="0.25">
      <c r="AD7976" s="6"/>
      <c r="AE7976" s="6"/>
    </row>
    <row r="7977" spans="12:31" x14ac:dyDescent="0.25">
      <c r="L7977" s="7"/>
      <c r="AD7977" s="6"/>
      <c r="AE7977" s="6"/>
    </row>
    <row r="7978" spans="12:31" x14ac:dyDescent="0.25">
      <c r="AD7978" s="6"/>
      <c r="AE7978" s="6"/>
    </row>
    <row r="7979" spans="12:31" x14ac:dyDescent="0.25">
      <c r="AD7979" s="6"/>
      <c r="AE7979" s="6"/>
    </row>
    <row r="7980" spans="12:31" x14ac:dyDescent="0.25">
      <c r="AD7980" s="6"/>
      <c r="AE7980" s="6"/>
    </row>
    <row r="7981" spans="12:31" x14ac:dyDescent="0.25">
      <c r="AD7981" s="6"/>
      <c r="AE7981" s="6"/>
    </row>
    <row r="7982" spans="12:31" x14ac:dyDescent="0.25">
      <c r="AD7982" s="6"/>
      <c r="AE7982" s="6"/>
    </row>
    <row r="7983" spans="12:31" x14ac:dyDescent="0.25">
      <c r="AD7983" s="6"/>
      <c r="AE7983" s="6"/>
    </row>
    <row r="7984" spans="12:31" x14ac:dyDescent="0.25">
      <c r="AD7984" s="6"/>
      <c r="AE7984" s="6"/>
    </row>
    <row r="7985" spans="30:33" x14ac:dyDescent="0.25">
      <c r="AD7985" s="6"/>
      <c r="AE7985" s="6"/>
    </row>
    <row r="7986" spans="30:33" x14ac:dyDescent="0.25">
      <c r="AD7986" s="6"/>
      <c r="AE7986" s="6"/>
    </row>
    <row r="7987" spans="30:33" x14ac:dyDescent="0.25">
      <c r="AD7987" s="6"/>
      <c r="AE7987" s="6"/>
      <c r="AF7987" s="6"/>
      <c r="AG7987" s="6"/>
    </row>
    <row r="7988" spans="30:33" x14ac:dyDescent="0.25">
      <c r="AD7988" s="6"/>
      <c r="AE7988" s="6"/>
    </row>
    <row r="7989" spans="30:33" x14ac:dyDescent="0.25">
      <c r="AD7989" s="6"/>
      <c r="AE7989" s="6"/>
    </row>
    <row r="7990" spans="30:33" x14ac:dyDescent="0.25">
      <c r="AD7990" s="6"/>
      <c r="AE7990" s="6"/>
    </row>
    <row r="7991" spans="30:33" x14ac:dyDescent="0.25">
      <c r="AD7991" s="6"/>
      <c r="AE7991" s="6"/>
    </row>
    <row r="7992" spans="30:33" x14ac:dyDescent="0.25">
      <c r="AD7992" s="6"/>
      <c r="AE7992" s="6"/>
    </row>
    <row r="7993" spans="30:33" x14ac:dyDescent="0.25">
      <c r="AD7993" s="6"/>
      <c r="AE7993" s="6"/>
    </row>
    <row r="7994" spans="30:33" x14ac:dyDescent="0.25">
      <c r="AD7994" s="6"/>
      <c r="AE7994" s="6"/>
    </row>
    <row r="7995" spans="30:33" x14ac:dyDescent="0.25">
      <c r="AD7995" s="6"/>
      <c r="AE7995" s="6"/>
    </row>
    <row r="7996" spans="30:33" x14ac:dyDescent="0.25">
      <c r="AD7996" s="6"/>
      <c r="AE7996" s="6"/>
    </row>
    <row r="7997" spans="30:33" x14ac:dyDescent="0.25">
      <c r="AD7997" s="6"/>
      <c r="AE7997" s="6"/>
    </row>
    <row r="7998" spans="30:33" x14ac:dyDescent="0.25">
      <c r="AD7998" s="6"/>
      <c r="AE7998" s="6"/>
    </row>
    <row r="7999" spans="30:33" x14ac:dyDescent="0.25">
      <c r="AD7999" s="6"/>
      <c r="AE7999" s="6"/>
    </row>
    <row r="8000" spans="30:33" x14ac:dyDescent="0.25">
      <c r="AD8000" s="6"/>
      <c r="AE8000" s="6"/>
    </row>
    <row r="8001" spans="10:33" x14ac:dyDescent="0.25">
      <c r="AD8001" s="6"/>
      <c r="AE8001" s="6"/>
    </row>
    <row r="8002" spans="10:33" x14ac:dyDescent="0.25">
      <c r="AD8002" s="6"/>
      <c r="AE8002" s="6"/>
    </row>
    <row r="8003" spans="10:33" x14ac:dyDescent="0.25">
      <c r="AD8003" s="6"/>
      <c r="AE8003" s="6"/>
    </row>
    <row r="8004" spans="10:33" x14ac:dyDescent="0.25">
      <c r="J8004" s="7"/>
      <c r="AD8004" s="6"/>
      <c r="AE8004" s="6"/>
    </row>
    <row r="8005" spans="10:33" x14ac:dyDescent="0.25">
      <c r="M8005" s="7"/>
      <c r="AD8005" s="6"/>
      <c r="AE8005" s="6"/>
    </row>
    <row r="8006" spans="10:33" x14ac:dyDescent="0.25">
      <c r="AD8006" s="6"/>
      <c r="AE8006" s="6"/>
    </row>
    <row r="8007" spans="10:33" x14ac:dyDescent="0.25">
      <c r="AD8007" s="6"/>
      <c r="AE8007" s="6"/>
    </row>
    <row r="8008" spans="10:33" x14ac:dyDescent="0.25">
      <c r="AD8008" s="6"/>
      <c r="AE8008" s="6"/>
    </row>
    <row r="8009" spans="10:33" x14ac:dyDescent="0.25">
      <c r="AD8009" s="6"/>
      <c r="AE8009" s="6"/>
      <c r="AF8009" s="6"/>
      <c r="AG8009" s="6"/>
    </row>
    <row r="8010" spans="10:33" x14ac:dyDescent="0.25">
      <c r="AD8010" s="6"/>
      <c r="AE8010" s="6"/>
    </row>
    <row r="8011" spans="10:33" x14ac:dyDescent="0.25">
      <c r="AD8011" s="6"/>
      <c r="AE8011" s="6"/>
    </row>
    <row r="8012" spans="10:33" x14ac:dyDescent="0.25">
      <c r="AD8012" s="6"/>
      <c r="AE8012" s="6"/>
    </row>
    <row r="8013" spans="10:33" x14ac:dyDescent="0.25">
      <c r="AD8013" s="6"/>
      <c r="AE8013" s="6"/>
    </row>
    <row r="8014" spans="10:33" x14ac:dyDescent="0.25">
      <c r="AD8014" s="6"/>
      <c r="AE8014" s="6"/>
    </row>
    <row r="8015" spans="10:33" x14ac:dyDescent="0.25">
      <c r="AD8015" s="6"/>
      <c r="AE8015" s="6"/>
    </row>
    <row r="8016" spans="10:33" x14ac:dyDescent="0.25">
      <c r="AD8016" s="6"/>
      <c r="AE8016" s="6"/>
    </row>
    <row r="8017" spans="10:31" x14ac:dyDescent="0.25">
      <c r="AD8017" s="6"/>
      <c r="AE8017" s="6"/>
    </row>
    <row r="8018" spans="10:31" x14ac:dyDescent="0.25">
      <c r="AD8018" s="6"/>
      <c r="AE8018" s="6"/>
    </row>
    <row r="8019" spans="10:31" x14ac:dyDescent="0.25">
      <c r="AD8019" s="6"/>
      <c r="AE8019" s="6"/>
    </row>
    <row r="8020" spans="10:31" x14ac:dyDescent="0.25">
      <c r="M8020" s="7"/>
      <c r="AD8020" s="6"/>
      <c r="AE8020" s="6"/>
    </row>
    <row r="8021" spans="10:31" x14ac:dyDescent="0.25">
      <c r="AD8021" s="6"/>
      <c r="AE8021" s="6"/>
    </row>
    <row r="8022" spans="10:31" x14ac:dyDescent="0.25">
      <c r="AD8022" s="6"/>
      <c r="AE8022" s="6"/>
    </row>
    <row r="8023" spans="10:31" x14ac:dyDescent="0.25">
      <c r="AD8023" s="6"/>
      <c r="AE8023" s="6"/>
    </row>
    <row r="8024" spans="10:31" x14ac:dyDescent="0.25">
      <c r="AD8024" s="6"/>
      <c r="AE8024" s="6"/>
    </row>
    <row r="8025" spans="10:31" x14ac:dyDescent="0.25">
      <c r="AD8025" s="6"/>
      <c r="AE8025" s="6"/>
    </row>
    <row r="8026" spans="10:31" x14ac:dyDescent="0.25">
      <c r="AD8026" s="6"/>
      <c r="AE8026" s="6"/>
    </row>
    <row r="8027" spans="10:31" x14ac:dyDescent="0.25">
      <c r="M8027" s="7"/>
      <c r="AD8027" s="6"/>
      <c r="AE8027" s="6"/>
    </row>
    <row r="8028" spans="10:31" x14ac:dyDescent="0.25">
      <c r="AD8028" s="6"/>
      <c r="AE8028" s="6"/>
    </row>
    <row r="8029" spans="10:31" x14ac:dyDescent="0.25">
      <c r="J8029" s="7"/>
      <c r="AD8029" s="6"/>
      <c r="AE8029" s="6"/>
    </row>
    <row r="8030" spans="10:31" x14ac:dyDescent="0.25">
      <c r="J8030" s="7"/>
      <c r="AD8030" s="6"/>
      <c r="AE8030" s="6"/>
    </row>
    <row r="8031" spans="10:31" x14ac:dyDescent="0.25">
      <c r="AD8031" s="6"/>
      <c r="AE8031" s="6"/>
    </row>
    <row r="8032" spans="10:31" x14ac:dyDescent="0.25">
      <c r="J8032" s="7"/>
      <c r="AD8032" s="6"/>
      <c r="AE8032" s="6"/>
    </row>
    <row r="8033" spans="10:31" x14ac:dyDescent="0.25">
      <c r="AD8033" s="6"/>
      <c r="AE8033" s="6"/>
    </row>
    <row r="8034" spans="10:31" x14ac:dyDescent="0.25">
      <c r="AD8034" s="6"/>
      <c r="AE8034" s="6"/>
    </row>
    <row r="8035" spans="10:31" x14ac:dyDescent="0.25">
      <c r="AD8035" s="6"/>
      <c r="AE8035" s="6"/>
    </row>
    <row r="8036" spans="10:31" x14ac:dyDescent="0.25">
      <c r="M8036" s="7"/>
      <c r="AD8036" s="6"/>
      <c r="AE8036" s="6"/>
    </row>
    <row r="8037" spans="10:31" x14ac:dyDescent="0.25">
      <c r="AD8037" s="6"/>
      <c r="AE8037" s="6"/>
    </row>
    <row r="8038" spans="10:31" x14ac:dyDescent="0.25">
      <c r="AD8038" s="6"/>
      <c r="AE8038" s="6"/>
    </row>
    <row r="8039" spans="10:31" x14ac:dyDescent="0.25">
      <c r="AD8039" s="6"/>
      <c r="AE8039" s="6"/>
    </row>
    <row r="8040" spans="10:31" x14ac:dyDescent="0.25">
      <c r="AD8040" s="6"/>
      <c r="AE8040" s="6"/>
    </row>
    <row r="8041" spans="10:31" x14ac:dyDescent="0.25">
      <c r="AD8041" s="6"/>
      <c r="AE8041" s="6"/>
    </row>
    <row r="8042" spans="10:31" x14ac:dyDescent="0.25">
      <c r="AD8042" s="6"/>
      <c r="AE8042" s="6"/>
    </row>
    <row r="8043" spans="10:31" x14ac:dyDescent="0.25">
      <c r="AD8043" s="6"/>
      <c r="AE8043" s="6"/>
    </row>
    <row r="8044" spans="10:31" x14ac:dyDescent="0.25">
      <c r="AD8044" s="6"/>
      <c r="AE8044" s="6"/>
    </row>
    <row r="8045" spans="10:31" x14ac:dyDescent="0.25">
      <c r="AD8045" s="6"/>
      <c r="AE8045" s="6"/>
    </row>
    <row r="8046" spans="10:31" x14ac:dyDescent="0.25">
      <c r="M8046" s="7"/>
      <c r="AD8046" s="6"/>
      <c r="AE8046" s="6"/>
    </row>
    <row r="8047" spans="10:31" x14ac:dyDescent="0.25">
      <c r="AD8047" s="6"/>
      <c r="AE8047" s="6"/>
    </row>
    <row r="8048" spans="10:31" x14ac:dyDescent="0.25">
      <c r="J8048" s="7"/>
      <c r="AD8048" s="6"/>
      <c r="AE8048" s="6"/>
    </row>
    <row r="8049" spans="12:31" x14ac:dyDescent="0.25">
      <c r="AD8049" s="6"/>
      <c r="AE8049" s="6"/>
    </row>
    <row r="8050" spans="12:31" x14ac:dyDescent="0.25">
      <c r="M8050" s="7"/>
      <c r="AD8050" s="6"/>
      <c r="AE8050" s="6"/>
    </row>
    <row r="8051" spans="12:31" x14ac:dyDescent="0.25">
      <c r="AD8051" s="6"/>
      <c r="AE8051" s="6"/>
    </row>
    <row r="8052" spans="12:31" x14ac:dyDescent="0.25">
      <c r="AD8052" s="6"/>
      <c r="AE8052" s="6"/>
    </row>
    <row r="8053" spans="12:31" x14ac:dyDescent="0.25">
      <c r="AD8053" s="6"/>
      <c r="AE8053" s="6"/>
    </row>
    <row r="8054" spans="12:31" x14ac:dyDescent="0.25">
      <c r="M8054" s="7"/>
      <c r="AD8054" s="6"/>
      <c r="AE8054" s="6"/>
    </row>
    <row r="8055" spans="12:31" x14ac:dyDescent="0.25">
      <c r="AD8055" s="6"/>
      <c r="AE8055" s="6"/>
    </row>
    <row r="8056" spans="12:31" x14ac:dyDescent="0.25">
      <c r="AD8056" s="6"/>
      <c r="AE8056" s="6"/>
    </row>
    <row r="8057" spans="12:31" x14ac:dyDescent="0.25">
      <c r="L8057" s="7"/>
      <c r="AD8057" s="6"/>
      <c r="AE8057" s="6"/>
    </row>
    <row r="8058" spans="12:31" x14ac:dyDescent="0.25">
      <c r="AD8058" s="6"/>
      <c r="AE8058" s="6"/>
    </row>
    <row r="8059" spans="12:31" x14ac:dyDescent="0.25">
      <c r="AD8059" s="6"/>
      <c r="AE8059" s="6"/>
    </row>
    <row r="8060" spans="12:31" x14ac:dyDescent="0.25">
      <c r="M8060" s="7"/>
      <c r="AD8060" s="6"/>
      <c r="AE8060" s="6"/>
    </row>
    <row r="8061" spans="12:31" x14ac:dyDescent="0.25">
      <c r="AD8061" s="6"/>
      <c r="AE8061" s="6"/>
    </row>
    <row r="8062" spans="12:31" x14ac:dyDescent="0.25">
      <c r="AD8062" s="6"/>
      <c r="AE8062" s="6"/>
    </row>
    <row r="8063" spans="12:31" x14ac:dyDescent="0.25">
      <c r="AD8063" s="6"/>
      <c r="AE8063" s="6"/>
    </row>
    <row r="8064" spans="12:31" x14ac:dyDescent="0.25">
      <c r="AD8064" s="6"/>
      <c r="AE8064" s="6"/>
    </row>
    <row r="8065" spans="12:31" x14ac:dyDescent="0.25">
      <c r="AD8065" s="6"/>
      <c r="AE8065" s="6"/>
    </row>
    <row r="8066" spans="12:31" x14ac:dyDescent="0.25">
      <c r="AD8066" s="6"/>
      <c r="AE8066" s="6"/>
    </row>
    <row r="8067" spans="12:31" x14ac:dyDescent="0.25">
      <c r="AD8067" s="6"/>
      <c r="AE8067" s="6"/>
    </row>
    <row r="8068" spans="12:31" x14ac:dyDescent="0.25">
      <c r="AD8068" s="6"/>
      <c r="AE8068" s="6"/>
    </row>
    <row r="8069" spans="12:31" x14ac:dyDescent="0.25">
      <c r="AD8069" s="6"/>
      <c r="AE8069" s="6"/>
    </row>
    <row r="8070" spans="12:31" x14ac:dyDescent="0.25">
      <c r="AD8070" s="6"/>
      <c r="AE8070" s="6"/>
    </row>
    <row r="8071" spans="12:31" x14ac:dyDescent="0.25">
      <c r="AD8071" s="6"/>
      <c r="AE8071" s="6"/>
    </row>
    <row r="8072" spans="12:31" x14ac:dyDescent="0.25">
      <c r="AD8072" s="6"/>
      <c r="AE8072" s="6"/>
    </row>
    <row r="8073" spans="12:31" x14ac:dyDescent="0.25">
      <c r="AD8073" s="6"/>
      <c r="AE8073" s="6"/>
    </row>
    <row r="8074" spans="12:31" x14ac:dyDescent="0.25">
      <c r="AD8074" s="6"/>
      <c r="AE8074" s="6"/>
    </row>
    <row r="8075" spans="12:31" x14ac:dyDescent="0.25">
      <c r="L8075" s="7"/>
      <c r="AD8075" s="6"/>
      <c r="AE8075" s="6"/>
    </row>
    <row r="8076" spans="12:31" x14ac:dyDescent="0.25">
      <c r="AD8076" s="6"/>
      <c r="AE8076" s="6"/>
    </row>
    <row r="8077" spans="12:31" x14ac:dyDescent="0.25">
      <c r="AD8077" s="6"/>
      <c r="AE8077" s="6"/>
    </row>
    <row r="8078" spans="12:31" x14ac:dyDescent="0.25">
      <c r="AD8078" s="6"/>
      <c r="AE8078" s="6"/>
    </row>
    <row r="8079" spans="12:31" x14ac:dyDescent="0.25">
      <c r="AD8079" s="6"/>
      <c r="AE8079" s="6"/>
    </row>
    <row r="8080" spans="12:31" x14ac:dyDescent="0.25">
      <c r="AD8080" s="6"/>
      <c r="AE8080" s="6"/>
    </row>
    <row r="8081" spans="10:31" x14ac:dyDescent="0.25">
      <c r="AD8081" s="6"/>
      <c r="AE8081" s="6"/>
    </row>
    <row r="8082" spans="10:31" x14ac:dyDescent="0.25">
      <c r="AD8082" s="6"/>
      <c r="AE8082" s="6"/>
    </row>
    <row r="8083" spans="10:31" x14ac:dyDescent="0.25">
      <c r="AD8083" s="6"/>
      <c r="AE8083" s="6"/>
    </row>
    <row r="8084" spans="10:31" x14ac:dyDescent="0.25">
      <c r="AD8084" s="6"/>
      <c r="AE8084" s="6"/>
    </row>
    <row r="8085" spans="10:31" x14ac:dyDescent="0.25">
      <c r="AD8085" s="6"/>
      <c r="AE8085" s="6"/>
    </row>
    <row r="8086" spans="10:31" x14ac:dyDescent="0.25">
      <c r="AD8086" s="6"/>
      <c r="AE8086" s="6"/>
    </row>
    <row r="8087" spans="10:31" x14ac:dyDescent="0.25">
      <c r="M8087" s="7"/>
      <c r="AD8087" s="6"/>
      <c r="AE8087" s="6"/>
    </row>
    <row r="8088" spans="10:31" x14ac:dyDescent="0.25">
      <c r="AD8088" s="6"/>
      <c r="AE8088" s="6"/>
    </row>
    <row r="8089" spans="10:31" x14ac:dyDescent="0.25">
      <c r="AD8089" s="6"/>
      <c r="AE8089" s="6"/>
    </row>
    <row r="8090" spans="10:31" x14ac:dyDescent="0.25">
      <c r="AD8090" s="6"/>
      <c r="AE8090" s="6"/>
    </row>
    <row r="8091" spans="10:31" x14ac:dyDescent="0.25">
      <c r="J8091" s="7"/>
      <c r="M8091" s="7"/>
      <c r="AD8091" s="6"/>
      <c r="AE8091" s="6"/>
    </row>
    <row r="8092" spans="10:31" x14ac:dyDescent="0.25">
      <c r="AD8092" s="6"/>
      <c r="AE8092" s="6"/>
    </row>
    <row r="8093" spans="10:31" x14ac:dyDescent="0.25">
      <c r="AD8093" s="6"/>
      <c r="AE8093" s="6"/>
    </row>
    <row r="8094" spans="10:31" x14ac:dyDescent="0.25">
      <c r="AD8094" s="6"/>
      <c r="AE8094" s="6"/>
    </row>
    <row r="8095" spans="10:31" x14ac:dyDescent="0.25">
      <c r="AD8095" s="6"/>
      <c r="AE8095" s="6"/>
    </row>
    <row r="8096" spans="10:31" x14ac:dyDescent="0.25">
      <c r="AD8096" s="6"/>
      <c r="AE8096" s="6"/>
    </row>
    <row r="8097" spans="10:31" x14ac:dyDescent="0.25">
      <c r="M8097" s="7"/>
      <c r="AD8097" s="6"/>
      <c r="AE8097" s="6"/>
    </row>
    <row r="8098" spans="10:31" x14ac:dyDescent="0.25">
      <c r="L8098" s="7"/>
      <c r="AD8098" s="6"/>
      <c r="AE8098" s="6"/>
    </row>
    <row r="8099" spans="10:31" x14ac:dyDescent="0.25">
      <c r="AD8099" s="6"/>
      <c r="AE8099" s="6"/>
    </row>
    <row r="8100" spans="10:31" x14ac:dyDescent="0.25">
      <c r="AD8100" s="6"/>
      <c r="AE8100" s="6"/>
    </row>
    <row r="8101" spans="10:31" x14ac:dyDescent="0.25">
      <c r="AD8101" s="6"/>
      <c r="AE8101" s="6"/>
    </row>
    <row r="8102" spans="10:31" x14ac:dyDescent="0.25">
      <c r="J8102" s="7"/>
      <c r="M8102" s="7"/>
      <c r="AD8102" s="6"/>
      <c r="AE8102" s="6"/>
    </row>
    <row r="8103" spans="10:31" x14ac:dyDescent="0.25">
      <c r="M8103" s="7"/>
      <c r="AD8103" s="6"/>
      <c r="AE8103" s="6"/>
    </row>
    <row r="8104" spans="10:31" x14ac:dyDescent="0.25">
      <c r="L8104" s="7"/>
      <c r="AD8104" s="6"/>
      <c r="AE8104" s="6"/>
    </row>
    <row r="8105" spans="10:31" x14ac:dyDescent="0.25">
      <c r="M8105" s="7"/>
      <c r="AD8105" s="6"/>
      <c r="AE8105" s="6"/>
    </row>
    <row r="8106" spans="10:31" x14ac:dyDescent="0.25">
      <c r="J8106" s="7"/>
      <c r="AD8106" s="6"/>
      <c r="AE8106" s="6"/>
    </row>
    <row r="8107" spans="10:31" x14ac:dyDescent="0.25">
      <c r="M8107" s="7"/>
      <c r="AD8107" s="6"/>
      <c r="AE8107" s="6"/>
    </row>
    <row r="8108" spans="10:31" x14ac:dyDescent="0.25">
      <c r="AD8108" s="6"/>
      <c r="AE8108" s="6"/>
    </row>
    <row r="8109" spans="10:31" x14ac:dyDescent="0.25">
      <c r="AD8109" s="6"/>
      <c r="AE8109" s="6"/>
    </row>
    <row r="8110" spans="10:31" x14ac:dyDescent="0.25">
      <c r="AD8110" s="6"/>
      <c r="AE8110" s="6"/>
    </row>
    <row r="8111" spans="10:31" x14ac:dyDescent="0.25">
      <c r="AD8111" s="6"/>
      <c r="AE8111" s="6"/>
    </row>
    <row r="8112" spans="10:31" x14ac:dyDescent="0.25">
      <c r="AD8112" s="6"/>
      <c r="AE8112" s="6"/>
    </row>
    <row r="8113" spans="10:33" x14ac:dyDescent="0.25">
      <c r="AD8113" s="6"/>
      <c r="AE8113" s="6"/>
    </row>
    <row r="8114" spans="10:33" x14ac:dyDescent="0.25">
      <c r="AD8114" s="6"/>
      <c r="AE8114" s="6"/>
    </row>
    <row r="8115" spans="10:33" x14ac:dyDescent="0.25">
      <c r="J8115" s="7"/>
      <c r="AD8115" s="6"/>
      <c r="AE8115" s="6"/>
    </row>
    <row r="8116" spans="10:33" x14ac:dyDescent="0.25">
      <c r="J8116" s="7"/>
      <c r="AD8116" s="6"/>
      <c r="AE8116" s="6"/>
    </row>
    <row r="8117" spans="10:33" x14ac:dyDescent="0.25">
      <c r="AD8117" s="6"/>
      <c r="AE8117" s="6"/>
    </row>
    <row r="8118" spans="10:33" x14ac:dyDescent="0.25">
      <c r="L8118" s="7"/>
      <c r="AD8118" s="6"/>
      <c r="AE8118" s="6"/>
    </row>
    <row r="8119" spans="10:33" x14ac:dyDescent="0.25">
      <c r="M8119" s="7"/>
      <c r="AD8119" s="6"/>
      <c r="AE8119" s="6"/>
    </row>
    <row r="8120" spans="10:33" x14ac:dyDescent="0.25">
      <c r="AD8120" s="6"/>
      <c r="AE8120" s="6"/>
    </row>
    <row r="8121" spans="10:33" x14ac:dyDescent="0.25">
      <c r="AD8121" s="6"/>
      <c r="AE8121" s="6"/>
    </row>
    <row r="8122" spans="10:33" x14ac:dyDescent="0.25">
      <c r="AD8122" s="6"/>
      <c r="AE8122" s="6"/>
    </row>
    <row r="8123" spans="10:33" x14ac:dyDescent="0.25">
      <c r="AD8123" s="6"/>
      <c r="AE8123" s="6"/>
    </row>
    <row r="8124" spans="10:33" x14ac:dyDescent="0.25">
      <c r="AD8124" s="6"/>
      <c r="AE8124" s="6"/>
    </row>
    <row r="8125" spans="10:33" x14ac:dyDescent="0.25">
      <c r="AD8125" s="6"/>
      <c r="AE8125" s="6"/>
    </row>
    <row r="8126" spans="10:33" x14ac:dyDescent="0.25">
      <c r="AD8126" s="6"/>
      <c r="AE8126" s="6"/>
      <c r="AF8126" s="6"/>
      <c r="AG8126" s="6"/>
    </row>
    <row r="8127" spans="10:33" x14ac:dyDescent="0.25">
      <c r="AD8127" s="6"/>
      <c r="AE8127" s="6"/>
    </row>
    <row r="8128" spans="10:33" x14ac:dyDescent="0.25">
      <c r="M8128" s="7"/>
      <c r="AD8128" s="6"/>
      <c r="AE8128" s="6"/>
    </row>
    <row r="8129" spans="10:31" x14ac:dyDescent="0.25">
      <c r="M8129" s="7"/>
      <c r="AD8129" s="6"/>
      <c r="AE8129" s="6"/>
    </row>
    <row r="8130" spans="10:31" x14ac:dyDescent="0.25">
      <c r="M8130" s="7"/>
      <c r="AD8130" s="6"/>
      <c r="AE8130" s="6"/>
    </row>
    <row r="8131" spans="10:31" x14ac:dyDescent="0.25">
      <c r="AD8131" s="6"/>
      <c r="AE8131" s="6"/>
    </row>
    <row r="8132" spans="10:31" x14ac:dyDescent="0.25">
      <c r="AD8132" s="6"/>
      <c r="AE8132" s="6"/>
    </row>
    <row r="8133" spans="10:31" x14ac:dyDescent="0.25">
      <c r="AD8133" s="6"/>
      <c r="AE8133" s="6"/>
    </row>
    <row r="8134" spans="10:31" x14ac:dyDescent="0.25">
      <c r="AD8134" s="6"/>
      <c r="AE8134" s="6"/>
    </row>
    <row r="8135" spans="10:31" x14ac:dyDescent="0.25">
      <c r="AD8135" s="6"/>
      <c r="AE8135" s="6"/>
    </row>
    <row r="8136" spans="10:31" x14ac:dyDescent="0.25">
      <c r="AD8136" s="6"/>
      <c r="AE8136" s="6"/>
    </row>
    <row r="8137" spans="10:31" x14ac:dyDescent="0.25">
      <c r="L8137" s="7"/>
      <c r="AD8137" s="6"/>
      <c r="AE8137" s="6"/>
    </row>
    <row r="8138" spans="10:31" x14ac:dyDescent="0.25">
      <c r="AD8138" s="6"/>
      <c r="AE8138" s="6"/>
    </row>
    <row r="8139" spans="10:31" x14ac:dyDescent="0.25">
      <c r="AD8139" s="6"/>
      <c r="AE8139" s="6"/>
    </row>
    <row r="8140" spans="10:31" x14ac:dyDescent="0.25">
      <c r="AD8140" s="6"/>
      <c r="AE8140" s="6"/>
    </row>
    <row r="8141" spans="10:31" x14ac:dyDescent="0.25">
      <c r="J8141" s="7"/>
      <c r="AD8141" s="6"/>
      <c r="AE8141" s="6"/>
    </row>
    <row r="8142" spans="10:31" x14ac:dyDescent="0.25">
      <c r="AD8142" s="6"/>
      <c r="AE8142" s="6"/>
    </row>
    <row r="8143" spans="10:31" x14ac:dyDescent="0.25">
      <c r="AD8143" s="6"/>
      <c r="AE8143" s="6"/>
    </row>
    <row r="8144" spans="10:31" x14ac:dyDescent="0.25">
      <c r="AD8144" s="6"/>
      <c r="AE8144" s="6"/>
    </row>
    <row r="8145" spans="10:31" x14ac:dyDescent="0.25">
      <c r="AD8145" s="6"/>
      <c r="AE8145" s="6"/>
    </row>
    <row r="8146" spans="10:31" x14ac:dyDescent="0.25">
      <c r="M8146" s="7"/>
      <c r="AD8146" s="6"/>
      <c r="AE8146" s="6"/>
    </row>
    <row r="8147" spans="10:31" x14ac:dyDescent="0.25">
      <c r="AD8147" s="6"/>
      <c r="AE8147" s="6"/>
    </row>
    <row r="8148" spans="10:31" x14ac:dyDescent="0.25">
      <c r="AD8148" s="6"/>
      <c r="AE8148" s="6"/>
    </row>
    <row r="8149" spans="10:31" x14ac:dyDescent="0.25">
      <c r="AD8149" s="6"/>
      <c r="AE8149" s="6"/>
    </row>
    <row r="8150" spans="10:31" x14ac:dyDescent="0.25">
      <c r="J8150" s="7"/>
      <c r="AD8150" s="6"/>
      <c r="AE8150" s="6"/>
    </row>
    <row r="8151" spans="10:31" x14ac:dyDescent="0.25">
      <c r="M8151" s="7"/>
      <c r="AD8151" s="6"/>
      <c r="AE8151" s="6"/>
    </row>
    <row r="8152" spans="10:31" x14ac:dyDescent="0.25">
      <c r="AD8152" s="6"/>
      <c r="AE8152" s="6"/>
    </row>
    <row r="8153" spans="10:31" x14ac:dyDescent="0.25">
      <c r="AD8153" s="6"/>
      <c r="AE8153" s="6"/>
    </row>
    <row r="8154" spans="10:31" x14ac:dyDescent="0.25">
      <c r="AD8154" s="6"/>
      <c r="AE8154" s="6"/>
    </row>
    <row r="8155" spans="10:31" x14ac:dyDescent="0.25">
      <c r="J8155" s="7"/>
      <c r="AD8155" s="6"/>
      <c r="AE8155" s="6"/>
    </row>
    <row r="8156" spans="10:31" x14ac:dyDescent="0.25">
      <c r="AD8156" s="6"/>
      <c r="AE8156" s="6"/>
    </row>
    <row r="8157" spans="10:31" x14ac:dyDescent="0.25">
      <c r="AD8157" s="6"/>
      <c r="AE8157" s="6"/>
    </row>
    <row r="8158" spans="10:31" x14ac:dyDescent="0.25">
      <c r="M8158" s="7"/>
      <c r="AD8158" s="6"/>
      <c r="AE8158" s="6"/>
    </row>
    <row r="8159" spans="10:31" x14ac:dyDescent="0.25">
      <c r="AD8159" s="6"/>
      <c r="AE8159" s="6"/>
    </row>
    <row r="8160" spans="10:31" x14ac:dyDescent="0.25">
      <c r="AD8160" s="6"/>
      <c r="AE8160" s="6"/>
    </row>
    <row r="8161" spans="13:31" x14ac:dyDescent="0.25">
      <c r="AD8161" s="6"/>
      <c r="AE8161" s="6"/>
    </row>
    <row r="8162" spans="13:31" x14ac:dyDescent="0.25">
      <c r="AD8162" s="6"/>
      <c r="AE8162" s="6"/>
    </row>
    <row r="8163" spans="13:31" x14ac:dyDescent="0.25">
      <c r="AD8163" s="6"/>
      <c r="AE8163" s="6"/>
    </row>
    <row r="8164" spans="13:31" x14ac:dyDescent="0.25">
      <c r="AD8164" s="6"/>
      <c r="AE8164" s="6"/>
    </row>
    <row r="8165" spans="13:31" x14ac:dyDescent="0.25">
      <c r="AD8165" s="6"/>
      <c r="AE8165" s="6"/>
    </row>
    <row r="8166" spans="13:31" x14ac:dyDescent="0.25">
      <c r="AD8166" s="6"/>
      <c r="AE8166" s="6"/>
    </row>
    <row r="8167" spans="13:31" x14ac:dyDescent="0.25">
      <c r="AD8167" s="6"/>
      <c r="AE8167" s="6"/>
    </row>
    <row r="8168" spans="13:31" x14ac:dyDescent="0.25">
      <c r="AD8168" s="6"/>
      <c r="AE8168" s="6"/>
    </row>
    <row r="8169" spans="13:31" x14ac:dyDescent="0.25">
      <c r="M8169" s="7"/>
      <c r="AD8169" s="6"/>
      <c r="AE8169" s="6"/>
    </row>
    <row r="8170" spans="13:31" x14ac:dyDescent="0.25">
      <c r="M8170" s="7"/>
      <c r="AD8170" s="6"/>
      <c r="AE8170" s="6"/>
    </row>
    <row r="8171" spans="13:31" x14ac:dyDescent="0.25">
      <c r="M8171" s="7"/>
      <c r="AD8171" s="6"/>
      <c r="AE8171" s="6"/>
    </row>
    <row r="8172" spans="13:31" x14ac:dyDescent="0.25">
      <c r="AD8172" s="6"/>
      <c r="AE8172" s="6"/>
    </row>
    <row r="8173" spans="13:31" x14ac:dyDescent="0.25">
      <c r="M8173" s="7"/>
      <c r="AD8173" s="6"/>
      <c r="AE8173" s="6"/>
    </row>
    <row r="8174" spans="13:31" x14ac:dyDescent="0.25">
      <c r="AD8174" s="6"/>
      <c r="AE8174" s="6"/>
    </row>
    <row r="8175" spans="13:31" x14ac:dyDescent="0.25">
      <c r="AD8175" s="6"/>
      <c r="AE8175" s="6"/>
    </row>
    <row r="8176" spans="13:31" x14ac:dyDescent="0.25">
      <c r="AD8176" s="6"/>
      <c r="AE8176" s="6"/>
    </row>
    <row r="8177" spans="10:33" x14ac:dyDescent="0.25">
      <c r="M8177" s="7"/>
      <c r="AD8177" s="6"/>
      <c r="AE8177" s="6"/>
    </row>
    <row r="8178" spans="10:33" x14ac:dyDescent="0.25">
      <c r="AD8178" s="6"/>
      <c r="AE8178" s="6"/>
    </row>
    <row r="8179" spans="10:33" x14ac:dyDescent="0.25">
      <c r="J8179" s="7"/>
      <c r="AD8179" s="6"/>
      <c r="AE8179" s="6"/>
    </row>
    <row r="8180" spans="10:33" x14ac:dyDescent="0.25">
      <c r="AD8180" s="6"/>
      <c r="AE8180" s="6"/>
    </row>
    <row r="8181" spans="10:33" x14ac:dyDescent="0.25">
      <c r="AD8181" s="6"/>
      <c r="AE8181" s="6"/>
    </row>
    <row r="8182" spans="10:33" x14ac:dyDescent="0.25">
      <c r="AD8182" s="6"/>
      <c r="AE8182" s="6"/>
    </row>
    <row r="8183" spans="10:33" x14ac:dyDescent="0.25">
      <c r="AD8183" s="6"/>
      <c r="AE8183" s="6"/>
      <c r="AF8183" s="6"/>
      <c r="AG8183" s="6"/>
    </row>
    <row r="8184" spans="10:33" x14ac:dyDescent="0.25">
      <c r="AD8184" s="6"/>
      <c r="AE8184" s="6"/>
    </row>
    <row r="8185" spans="10:33" x14ac:dyDescent="0.25">
      <c r="AD8185" s="6"/>
      <c r="AE8185" s="6"/>
    </row>
    <row r="8186" spans="10:33" x14ac:dyDescent="0.25">
      <c r="AD8186" s="6"/>
      <c r="AE8186" s="6"/>
    </row>
    <row r="8187" spans="10:33" x14ac:dyDescent="0.25">
      <c r="AD8187" s="6"/>
      <c r="AE8187" s="6"/>
    </row>
    <row r="8188" spans="10:33" x14ac:dyDescent="0.25">
      <c r="AD8188" s="6"/>
      <c r="AE8188" s="6"/>
    </row>
    <row r="8189" spans="10:33" x14ac:dyDescent="0.25">
      <c r="AD8189" s="6"/>
      <c r="AE8189" s="6"/>
    </row>
    <row r="8190" spans="10:33" x14ac:dyDescent="0.25">
      <c r="AD8190" s="6"/>
      <c r="AE8190" s="6"/>
    </row>
    <row r="8191" spans="10:33" x14ac:dyDescent="0.25">
      <c r="AD8191" s="6"/>
      <c r="AE8191" s="6"/>
    </row>
    <row r="8192" spans="10:33" x14ac:dyDescent="0.25">
      <c r="AD8192" s="6"/>
      <c r="AE8192" s="6"/>
      <c r="AF8192" s="6"/>
      <c r="AG8192" s="6"/>
    </row>
    <row r="8193" spans="1:36" x14ac:dyDescent="0.25">
      <c r="AD8193" s="6"/>
      <c r="AE8193" s="6"/>
      <c r="AF8193" s="6"/>
      <c r="AG8193" s="6"/>
    </row>
    <row r="8194" spans="1:36" x14ac:dyDescent="0.25">
      <c r="M8194" s="7"/>
      <c r="AD8194" s="6"/>
      <c r="AE8194" s="6"/>
      <c r="AF8194" s="6"/>
      <c r="AG8194" s="6"/>
    </row>
    <row r="8195" spans="1:36" x14ac:dyDescent="0.25">
      <c r="M8195" s="7"/>
      <c r="AD8195" s="6"/>
      <c r="AE8195" s="6"/>
      <c r="AF8195" s="6"/>
      <c r="AG8195" s="6"/>
    </row>
    <row r="8196" spans="1:36" x14ac:dyDescent="0.25">
      <c r="AD8196" s="6"/>
      <c r="AE8196" s="6"/>
      <c r="AF8196" s="6"/>
      <c r="AG8196" s="6"/>
    </row>
    <row r="8197" spans="1:36" x14ac:dyDescent="0.25">
      <c r="AD8197" s="6"/>
      <c r="AE8197" s="6"/>
      <c r="AF8197" s="6"/>
      <c r="AG8197" s="6"/>
    </row>
    <row r="8198" spans="1:36" x14ac:dyDescent="0.25">
      <c r="M8198" s="7"/>
      <c r="AD8198" s="6"/>
      <c r="AE8198" s="6"/>
      <c r="AF8198" s="6"/>
      <c r="AG8198" s="6"/>
    </row>
    <row r="8199" spans="1:36" x14ac:dyDescent="0.25">
      <c r="AD8199" s="6"/>
      <c r="AE8199" s="6"/>
      <c r="AF8199" s="6"/>
      <c r="AG8199" s="6"/>
    </row>
    <row r="8200" spans="1:36" x14ac:dyDescent="0.25">
      <c r="AD8200" s="6"/>
      <c r="AE8200" s="6"/>
      <c r="AF8200" s="6"/>
      <c r="AG8200" s="6"/>
    </row>
    <row r="8201" spans="1:36" x14ac:dyDescent="0.25">
      <c r="AD8201" s="6"/>
      <c r="AE8201" s="6"/>
      <c r="AF8201" s="6"/>
      <c r="AG8201" s="6"/>
    </row>
    <row r="8202" spans="1:36" x14ac:dyDescent="0.25">
      <c r="AD8202" s="6"/>
      <c r="AE8202" s="6"/>
      <c r="AF8202" s="6"/>
      <c r="AG8202" s="6"/>
    </row>
    <row r="8203" spans="1:36" x14ac:dyDescent="0.25">
      <c r="AD8203" s="6"/>
      <c r="AE8203" s="6"/>
      <c r="AF8203" s="6"/>
      <c r="AG8203" s="6"/>
    </row>
    <row r="8204" spans="1:36" x14ac:dyDescent="0.25">
      <c r="AD8204" s="6"/>
      <c r="AE8204" s="6"/>
      <c r="AF8204" s="6"/>
      <c r="AG8204" s="6"/>
    </row>
    <row r="8205" spans="1:36" x14ac:dyDescent="0.25">
      <c r="A8205" s="5" t="s">
        <v>118</v>
      </c>
      <c r="B8205" s="5" t="s">
        <v>129</v>
      </c>
      <c r="C8205" s="5" t="s">
        <v>71</v>
      </c>
      <c r="D8205" s="5">
        <v>76</v>
      </c>
      <c r="E8205" s="5" t="s">
        <v>135</v>
      </c>
      <c r="F8205" s="5">
        <v>165</v>
      </c>
      <c r="G8205" s="5" t="s">
        <v>143</v>
      </c>
      <c r="H8205" s="5" t="s">
        <v>73</v>
      </c>
      <c r="I8205" s="5" t="s">
        <v>83</v>
      </c>
      <c r="J8205" s="5" t="s">
        <v>100</v>
      </c>
      <c r="K8205" s="5" t="s">
        <v>83</v>
      </c>
      <c r="L8205" s="5" t="s">
        <v>100</v>
      </c>
      <c r="M8205" s="5" t="s">
        <v>85</v>
      </c>
      <c r="N8205" s="5" t="s">
        <v>96</v>
      </c>
      <c r="O8205" s="5" t="s">
        <v>77</v>
      </c>
      <c r="P8205" s="5" t="s">
        <v>119</v>
      </c>
      <c r="Q8205" s="5" t="s">
        <v>119</v>
      </c>
      <c r="R8205" s="5" t="s">
        <v>119</v>
      </c>
      <c r="S8205" s="5" t="s">
        <v>79</v>
      </c>
      <c r="T8205" s="5" t="s">
        <v>119</v>
      </c>
      <c r="U8205" s="5" t="s">
        <v>79</v>
      </c>
      <c r="V8205" s="5" t="s">
        <v>119</v>
      </c>
      <c r="W8205" s="5" t="s">
        <v>80</v>
      </c>
      <c r="X8205" s="5">
        <v>25</v>
      </c>
      <c r="Y8205" s="5" t="s">
        <v>119</v>
      </c>
      <c r="Z8205" s="5" t="s">
        <v>99</v>
      </c>
      <c r="AA8205" s="5" t="s">
        <v>79</v>
      </c>
      <c r="AB8205" s="5" t="s">
        <v>79</v>
      </c>
      <c r="AC8205" s="5" t="s">
        <v>79</v>
      </c>
      <c r="AD8205" s="6">
        <f>D8205/((F8205*F8205)/10000)</f>
        <v>27.915518824609734</v>
      </c>
      <c r="AE8205" s="6" t="s">
        <v>156</v>
      </c>
      <c r="AF8205" s="5" t="str">
        <f t="shared" ref="AF8205:AF8222" si="18">IF(AD8205&gt;=25,IF(AD8205&lt;=29.9,"sim","não"),"não")</f>
        <v>sim</v>
      </c>
      <c r="AG8205" s="5" t="str">
        <f t="shared" ref="AG8205:AG8222" si="19">IF(AD8205&gt;=30,"sim","não")</f>
        <v>não</v>
      </c>
      <c r="AH8205" s="5" t="s">
        <v>79</v>
      </c>
      <c r="AI8205" s="5" t="s">
        <v>79</v>
      </c>
      <c r="AJ8205" s="5" t="s">
        <v>79</v>
      </c>
    </row>
    <row r="8206" spans="1:36" x14ac:dyDescent="0.25">
      <c r="A8206" s="5" t="s">
        <v>118</v>
      </c>
      <c r="B8206" s="5" t="s">
        <v>131</v>
      </c>
      <c r="C8206" s="5" t="s">
        <v>71</v>
      </c>
      <c r="D8206" s="5">
        <v>74</v>
      </c>
      <c r="E8206" s="5" t="s">
        <v>135</v>
      </c>
      <c r="F8206" s="5">
        <v>165</v>
      </c>
      <c r="G8206" s="5" t="s">
        <v>143</v>
      </c>
      <c r="H8206" s="5" t="s">
        <v>75</v>
      </c>
      <c r="I8206" s="5" t="s">
        <v>73</v>
      </c>
      <c r="J8206" s="5" t="s">
        <v>74</v>
      </c>
      <c r="K8206" s="5" t="s">
        <v>73</v>
      </c>
      <c r="L8206" s="5" t="s">
        <v>74</v>
      </c>
      <c r="M8206" s="5" t="s">
        <v>85</v>
      </c>
      <c r="N8206" s="5" t="s">
        <v>86</v>
      </c>
      <c r="O8206" s="5" t="s">
        <v>77</v>
      </c>
      <c r="P8206" s="5" t="s">
        <v>119</v>
      </c>
      <c r="Q8206" s="5" t="s">
        <v>119</v>
      </c>
      <c r="R8206" s="5" t="s">
        <v>90</v>
      </c>
      <c r="S8206" s="5" t="s">
        <v>79</v>
      </c>
      <c r="T8206" s="5" t="s">
        <v>119</v>
      </c>
      <c r="U8206" s="5" t="s">
        <v>79</v>
      </c>
      <c r="V8206" s="5" t="s">
        <v>119</v>
      </c>
      <c r="W8206" s="5" t="s">
        <v>79</v>
      </c>
      <c r="X8206" s="5" t="s">
        <v>119</v>
      </c>
      <c r="Y8206" s="5" t="s">
        <v>110</v>
      </c>
      <c r="Z8206" s="5" t="s">
        <v>99</v>
      </c>
      <c r="AA8206" s="5" t="s">
        <v>72</v>
      </c>
      <c r="AB8206" s="5" t="s">
        <v>72</v>
      </c>
      <c r="AC8206" s="5" t="s">
        <v>72</v>
      </c>
      <c r="AD8206" s="6">
        <f>D8206/((F8206*F8206)/10000)</f>
        <v>27.180899908172634</v>
      </c>
      <c r="AE8206" s="6" t="s">
        <v>156</v>
      </c>
      <c r="AF8206" s="5" t="str">
        <f t="shared" si="18"/>
        <v>sim</v>
      </c>
      <c r="AG8206" s="5" t="str">
        <f t="shared" si="19"/>
        <v>não</v>
      </c>
      <c r="AH8206" s="5" t="s">
        <v>79</v>
      </c>
      <c r="AI8206" s="5" t="s">
        <v>79</v>
      </c>
      <c r="AJ8206" s="5" t="s">
        <v>72</v>
      </c>
    </row>
    <row r="8207" spans="1:36" x14ac:dyDescent="0.25">
      <c r="A8207" s="5" t="s">
        <v>118</v>
      </c>
      <c r="B8207" s="5" t="s">
        <v>131</v>
      </c>
      <c r="C8207" s="5" t="s">
        <v>71</v>
      </c>
      <c r="D8207" s="5">
        <v>67</v>
      </c>
      <c r="E8207" s="5" t="s">
        <v>135</v>
      </c>
      <c r="F8207" s="5">
        <v>162</v>
      </c>
      <c r="G8207" s="5" t="s">
        <v>143</v>
      </c>
      <c r="H8207" s="5" t="s">
        <v>73</v>
      </c>
      <c r="I8207" s="5" t="s">
        <v>75</v>
      </c>
      <c r="J8207" s="5" t="s">
        <v>74</v>
      </c>
      <c r="K8207" s="5" t="s">
        <v>83</v>
      </c>
      <c r="L8207" s="5" t="s">
        <v>74</v>
      </c>
      <c r="M8207" s="5" t="s">
        <v>85</v>
      </c>
      <c r="N8207" s="5" t="s">
        <v>78</v>
      </c>
      <c r="O8207" s="5" t="s">
        <v>77</v>
      </c>
      <c r="P8207" s="5" t="s">
        <v>119</v>
      </c>
      <c r="Q8207" s="5" t="s">
        <v>119</v>
      </c>
      <c r="R8207" s="5" t="s">
        <v>90</v>
      </c>
      <c r="S8207" s="5" t="s">
        <v>72</v>
      </c>
      <c r="T8207" s="5" t="s">
        <v>83</v>
      </c>
      <c r="U8207" s="5" t="s">
        <v>72</v>
      </c>
      <c r="V8207" s="5" t="s">
        <v>72</v>
      </c>
      <c r="W8207" s="5" t="s">
        <v>79</v>
      </c>
      <c r="X8207" s="5" t="s">
        <v>119</v>
      </c>
      <c r="Y8207" s="5" t="s">
        <v>110</v>
      </c>
      <c r="Z8207" s="5" t="s">
        <v>92</v>
      </c>
      <c r="AA8207" s="5" t="s">
        <v>72</v>
      </c>
      <c r="AB8207" s="5" t="s">
        <v>79</v>
      </c>
      <c r="AC8207" s="5" t="s">
        <v>79</v>
      </c>
      <c r="AD8207" s="6">
        <f>D8207/((F8207*F8207)/10000)</f>
        <v>25.529644871208657</v>
      </c>
      <c r="AE8207" s="6" t="s">
        <v>156</v>
      </c>
      <c r="AF8207" s="5" t="str">
        <f t="shared" si="18"/>
        <v>sim</v>
      </c>
      <c r="AG8207" s="5" t="str">
        <f t="shared" si="19"/>
        <v>não</v>
      </c>
      <c r="AH8207" s="5" t="s">
        <v>79</v>
      </c>
      <c r="AI8207" s="5" t="s">
        <v>79</v>
      </c>
      <c r="AJ8207" s="5" t="s">
        <v>72</v>
      </c>
    </row>
    <row r="8208" spans="1:36" x14ac:dyDescent="0.25">
      <c r="A8208" s="5" t="s">
        <v>118</v>
      </c>
      <c r="B8208" s="5" t="s">
        <v>130</v>
      </c>
      <c r="C8208" s="5" t="s">
        <v>71</v>
      </c>
      <c r="D8208" s="5">
        <v>96</v>
      </c>
      <c r="E8208" s="5" t="s">
        <v>137</v>
      </c>
      <c r="F8208" s="5">
        <v>186</v>
      </c>
      <c r="G8208" s="5" t="s">
        <v>144</v>
      </c>
      <c r="H8208" s="5" t="s">
        <v>87</v>
      </c>
      <c r="I8208" s="5" t="s">
        <v>75</v>
      </c>
      <c r="J8208" s="5" t="s">
        <v>74</v>
      </c>
      <c r="K8208" s="5" t="s">
        <v>83</v>
      </c>
      <c r="L8208" s="5" t="s">
        <v>74</v>
      </c>
      <c r="M8208" s="5" t="s">
        <v>85</v>
      </c>
      <c r="N8208" s="5" t="s">
        <v>86</v>
      </c>
      <c r="O8208" s="5" t="s">
        <v>83</v>
      </c>
      <c r="P8208" s="5" t="s">
        <v>88</v>
      </c>
      <c r="Q8208" s="5" t="s">
        <v>101</v>
      </c>
      <c r="R8208" s="5" t="s">
        <v>119</v>
      </c>
      <c r="S8208" s="5" t="s">
        <v>79</v>
      </c>
      <c r="T8208" s="5" t="s">
        <v>119</v>
      </c>
      <c r="U8208" s="5" t="s">
        <v>79</v>
      </c>
      <c r="V8208" s="5" t="s">
        <v>119</v>
      </c>
      <c r="W8208" s="5" t="s">
        <v>79</v>
      </c>
      <c r="X8208" s="5" t="s">
        <v>119</v>
      </c>
      <c r="Y8208" s="5" t="s">
        <v>95</v>
      </c>
      <c r="Z8208" s="5" t="s">
        <v>99</v>
      </c>
      <c r="AA8208" s="5" t="s">
        <v>79</v>
      </c>
      <c r="AB8208" s="5" t="s">
        <v>79</v>
      </c>
      <c r="AC8208" s="5" t="s">
        <v>72</v>
      </c>
      <c r="AD8208" s="6">
        <f>D8208/((F8208*F8208)/10000)</f>
        <v>27.74887270204648</v>
      </c>
      <c r="AE8208" s="6" t="s">
        <v>156</v>
      </c>
      <c r="AF8208" s="5" t="str">
        <f t="shared" si="18"/>
        <v>sim</v>
      </c>
      <c r="AG8208" s="5" t="str">
        <f t="shared" si="19"/>
        <v>não</v>
      </c>
      <c r="AH8208" s="5" t="s">
        <v>79</v>
      </c>
      <c r="AI8208" s="5" t="s">
        <v>79</v>
      </c>
      <c r="AJ8208" s="5" t="s">
        <v>79</v>
      </c>
    </row>
    <row r="8209" spans="1:36" x14ac:dyDescent="0.25">
      <c r="A8209" s="5" t="s">
        <v>118</v>
      </c>
      <c r="B8209" s="5" t="s">
        <v>131</v>
      </c>
      <c r="C8209" s="5" t="s">
        <v>71</v>
      </c>
      <c r="D8209" s="5">
        <v>72</v>
      </c>
      <c r="E8209" s="5" t="s">
        <v>135</v>
      </c>
      <c r="F8209" s="5">
        <v>169</v>
      </c>
      <c r="G8209" s="5" t="s">
        <v>143</v>
      </c>
      <c r="H8209" s="5" t="s">
        <v>73</v>
      </c>
      <c r="I8209" s="5" t="s">
        <v>73</v>
      </c>
      <c r="J8209" s="5" t="s">
        <v>74</v>
      </c>
      <c r="K8209" s="5" t="s">
        <v>73</v>
      </c>
      <c r="L8209" s="5" t="s">
        <v>74</v>
      </c>
      <c r="M8209" s="5" t="s">
        <v>85</v>
      </c>
      <c r="N8209" s="5" t="s">
        <v>78</v>
      </c>
      <c r="O8209" s="5" t="s">
        <v>75</v>
      </c>
      <c r="P8209" s="5" t="s">
        <v>88</v>
      </c>
      <c r="Q8209" s="5" t="s">
        <v>89</v>
      </c>
      <c r="R8209" s="5" t="s">
        <v>90</v>
      </c>
      <c r="S8209" s="5" t="s">
        <v>72</v>
      </c>
      <c r="T8209" s="5" t="s">
        <v>98</v>
      </c>
      <c r="U8209" s="5" t="s">
        <v>79</v>
      </c>
      <c r="V8209" s="5" t="s">
        <v>119</v>
      </c>
      <c r="W8209" s="5" t="s">
        <v>79</v>
      </c>
      <c r="X8209" s="5" t="s">
        <v>119</v>
      </c>
      <c r="Y8209" s="5" t="s">
        <v>81</v>
      </c>
      <c r="Z8209" s="5" t="s">
        <v>99</v>
      </c>
      <c r="AA8209" s="5" t="s">
        <v>72</v>
      </c>
      <c r="AB8209" s="5" t="s">
        <v>79</v>
      </c>
      <c r="AC8209" s="5" t="s">
        <v>72</v>
      </c>
      <c r="AD8209" s="6">
        <f>D8209/((F8209*F8209)/10000)</f>
        <v>25.20920135849585</v>
      </c>
      <c r="AE8209" s="6" t="s">
        <v>156</v>
      </c>
      <c r="AF8209" s="5" t="str">
        <f t="shared" si="18"/>
        <v>sim</v>
      </c>
      <c r="AG8209" s="5" t="str">
        <f t="shared" si="19"/>
        <v>não</v>
      </c>
      <c r="AH8209" s="5" t="s">
        <v>79</v>
      </c>
      <c r="AI8209" s="5" t="s">
        <v>79</v>
      </c>
      <c r="AJ8209" s="5" t="s">
        <v>72</v>
      </c>
    </row>
    <row r="8210" spans="1:36" x14ac:dyDescent="0.25">
      <c r="A8210" s="5" t="s">
        <v>118</v>
      </c>
      <c r="B8210" s="5" t="s">
        <v>130</v>
      </c>
      <c r="C8210" s="5" t="s">
        <v>71</v>
      </c>
      <c r="D8210" s="5">
        <v>67</v>
      </c>
      <c r="E8210" s="5" t="s">
        <v>135</v>
      </c>
      <c r="F8210" s="5">
        <v>172</v>
      </c>
      <c r="G8210" s="5" t="s">
        <v>143</v>
      </c>
      <c r="H8210" s="5" t="s">
        <v>87</v>
      </c>
      <c r="I8210" s="5" t="s">
        <v>75</v>
      </c>
      <c r="J8210" s="5" t="s">
        <v>74</v>
      </c>
      <c r="K8210" s="5" t="s">
        <v>75</v>
      </c>
      <c r="L8210" s="5" t="s">
        <v>100</v>
      </c>
      <c r="M8210" s="5" t="s">
        <v>85</v>
      </c>
      <c r="N8210" s="5" t="s">
        <v>78</v>
      </c>
      <c r="O8210" s="5" t="s">
        <v>77</v>
      </c>
      <c r="P8210" s="5" t="s">
        <v>119</v>
      </c>
      <c r="Q8210" s="5" t="s">
        <v>119</v>
      </c>
      <c r="R8210" s="5" t="s">
        <v>119</v>
      </c>
      <c r="S8210" s="5" t="s">
        <v>79</v>
      </c>
      <c r="T8210" s="5" t="s">
        <v>119</v>
      </c>
      <c r="U8210" s="5" t="s">
        <v>72</v>
      </c>
      <c r="V8210" s="5" t="s">
        <v>72</v>
      </c>
      <c r="W8210" s="5" t="s">
        <v>80</v>
      </c>
      <c r="X8210" s="5">
        <v>10</v>
      </c>
      <c r="Y8210" s="5" t="s">
        <v>95</v>
      </c>
      <c r="Z8210" s="5" t="s">
        <v>99</v>
      </c>
      <c r="AA8210" s="5" t="s">
        <v>72</v>
      </c>
      <c r="AB8210" s="5" t="s">
        <v>79</v>
      </c>
      <c r="AC8210" s="5" t="s">
        <v>79</v>
      </c>
      <c r="AD8210" s="6">
        <f>D8210/((F8210*F8210)/10000)</f>
        <v>22.6473769605192</v>
      </c>
      <c r="AE8210" s="6" t="s">
        <v>155</v>
      </c>
      <c r="AF8210" s="5" t="str">
        <f t="shared" si="18"/>
        <v>não</v>
      </c>
      <c r="AG8210" s="5" t="str">
        <f t="shared" si="19"/>
        <v>não</v>
      </c>
      <c r="AH8210" s="5" t="s">
        <v>79</v>
      </c>
      <c r="AI8210" s="5" t="s">
        <v>79</v>
      </c>
      <c r="AJ8210" s="5" t="s">
        <v>72</v>
      </c>
    </row>
    <row r="8211" spans="1:36" x14ac:dyDescent="0.25">
      <c r="A8211" s="5" t="s">
        <v>118</v>
      </c>
      <c r="B8211" s="5" t="s">
        <v>130</v>
      </c>
      <c r="C8211" s="5" t="s">
        <v>71</v>
      </c>
      <c r="D8211" s="5">
        <v>86</v>
      </c>
      <c r="E8211" s="5" t="s">
        <v>136</v>
      </c>
      <c r="F8211" s="5">
        <v>170</v>
      </c>
      <c r="G8211" s="5" t="s">
        <v>143</v>
      </c>
      <c r="H8211" s="5" t="s">
        <v>75</v>
      </c>
      <c r="I8211" s="5" t="s">
        <v>75</v>
      </c>
      <c r="J8211" s="5" t="s">
        <v>74</v>
      </c>
      <c r="K8211" s="5" t="s">
        <v>75</v>
      </c>
      <c r="L8211" s="5" t="s">
        <v>74</v>
      </c>
      <c r="M8211" s="5" t="s">
        <v>85</v>
      </c>
      <c r="N8211" s="5" t="s">
        <v>78</v>
      </c>
      <c r="O8211" s="5" t="s">
        <v>83</v>
      </c>
      <c r="P8211" s="5" t="s">
        <v>88</v>
      </c>
      <c r="Q8211" s="5" t="s">
        <v>97</v>
      </c>
      <c r="R8211" s="5" t="s">
        <v>90</v>
      </c>
      <c r="S8211" s="5" t="s">
        <v>72</v>
      </c>
      <c r="T8211" s="5" t="s">
        <v>83</v>
      </c>
      <c r="U8211" s="5" t="s">
        <v>72</v>
      </c>
      <c r="V8211" s="5" t="s">
        <v>72</v>
      </c>
      <c r="W8211" s="5" t="s">
        <v>79</v>
      </c>
      <c r="X8211" s="5" t="s">
        <v>119</v>
      </c>
      <c r="Y8211" s="5" t="s">
        <v>81</v>
      </c>
      <c r="Z8211" s="5" t="s">
        <v>92</v>
      </c>
      <c r="AA8211" s="5" t="s">
        <v>72</v>
      </c>
      <c r="AB8211" s="5" t="s">
        <v>79</v>
      </c>
      <c r="AC8211" s="5" t="s">
        <v>79</v>
      </c>
      <c r="AD8211" s="6">
        <f>D8211/((F8211*F8211)/10000)</f>
        <v>29.757785467128027</v>
      </c>
      <c r="AE8211" s="6" t="s">
        <v>156</v>
      </c>
      <c r="AF8211" s="5" t="str">
        <f t="shared" si="18"/>
        <v>sim</v>
      </c>
      <c r="AG8211" s="5" t="str">
        <f t="shared" si="19"/>
        <v>não</v>
      </c>
      <c r="AH8211" s="5" t="s">
        <v>79</v>
      </c>
      <c r="AI8211" s="5" t="s">
        <v>79</v>
      </c>
      <c r="AJ8211" s="5" t="s">
        <v>72</v>
      </c>
    </row>
    <row r="8212" spans="1:36" x14ac:dyDescent="0.25">
      <c r="A8212" s="5" t="s">
        <v>118</v>
      </c>
      <c r="B8212" s="5" t="s">
        <v>131</v>
      </c>
      <c r="C8212" s="5" t="s">
        <v>71</v>
      </c>
      <c r="D8212" s="5">
        <v>71</v>
      </c>
      <c r="E8212" s="5" t="s">
        <v>135</v>
      </c>
      <c r="F8212" s="5">
        <v>167</v>
      </c>
      <c r="G8212" s="5" t="s">
        <v>143</v>
      </c>
      <c r="H8212" s="5" t="s">
        <v>75</v>
      </c>
      <c r="I8212" s="7" t="s">
        <v>119</v>
      </c>
      <c r="J8212" s="7" t="s">
        <v>119</v>
      </c>
      <c r="K8212" s="7" t="s">
        <v>119</v>
      </c>
      <c r="L8212" s="7" t="s">
        <v>119</v>
      </c>
      <c r="M8212" s="5" t="s">
        <v>85</v>
      </c>
      <c r="N8212" s="5" t="s">
        <v>78</v>
      </c>
      <c r="O8212" s="5" t="s">
        <v>83</v>
      </c>
      <c r="P8212" s="5" t="s">
        <v>88</v>
      </c>
      <c r="Q8212" s="5" t="s">
        <v>97</v>
      </c>
      <c r="R8212" s="5" t="s">
        <v>90</v>
      </c>
      <c r="S8212" s="5" t="s">
        <v>79</v>
      </c>
      <c r="T8212" s="5" t="s">
        <v>119</v>
      </c>
      <c r="U8212" s="5" t="s">
        <v>79</v>
      </c>
      <c r="V8212" s="5" t="s">
        <v>119</v>
      </c>
      <c r="W8212" s="5" t="s">
        <v>79</v>
      </c>
      <c r="X8212" s="5" t="s">
        <v>119</v>
      </c>
      <c r="Y8212" s="5" t="s">
        <v>110</v>
      </c>
      <c r="Z8212" s="5" t="s">
        <v>99</v>
      </c>
      <c r="AA8212" s="5" t="s">
        <v>72</v>
      </c>
      <c r="AB8212" s="5" t="s">
        <v>79</v>
      </c>
      <c r="AC8212" s="5" t="s">
        <v>72</v>
      </c>
      <c r="AD8212" s="6">
        <f>D8212/((F8212*F8212)/10000)</f>
        <v>25.458065904119906</v>
      </c>
      <c r="AE8212" s="6" t="s">
        <v>156</v>
      </c>
      <c r="AF8212" s="5" t="str">
        <f t="shared" si="18"/>
        <v>sim</v>
      </c>
      <c r="AG8212" s="5" t="str">
        <f t="shared" si="19"/>
        <v>não</v>
      </c>
      <c r="AH8212" s="5" t="s">
        <v>79</v>
      </c>
      <c r="AI8212" s="5" t="s">
        <v>79</v>
      </c>
      <c r="AJ8212" s="5" t="s">
        <v>72</v>
      </c>
    </row>
    <row r="8213" spans="1:36" x14ac:dyDescent="0.25">
      <c r="A8213" s="5" t="s">
        <v>118</v>
      </c>
      <c r="B8213" s="5" t="s">
        <v>131</v>
      </c>
      <c r="C8213" s="5" t="s">
        <v>71</v>
      </c>
      <c r="D8213" s="5">
        <v>72</v>
      </c>
      <c r="E8213" s="5" t="s">
        <v>135</v>
      </c>
      <c r="F8213" s="5">
        <v>167</v>
      </c>
      <c r="G8213" s="5" t="s">
        <v>143</v>
      </c>
      <c r="H8213" s="5" t="s">
        <v>77</v>
      </c>
      <c r="I8213" s="5" t="s">
        <v>83</v>
      </c>
      <c r="J8213" s="5" t="s">
        <v>84</v>
      </c>
      <c r="K8213" s="5" t="s">
        <v>83</v>
      </c>
      <c r="L8213" s="5" t="s">
        <v>100</v>
      </c>
      <c r="M8213" s="5" t="s">
        <v>93</v>
      </c>
      <c r="N8213" s="5" t="s">
        <v>96</v>
      </c>
      <c r="O8213" s="5" t="s">
        <v>76</v>
      </c>
      <c r="P8213" s="5" t="s">
        <v>119</v>
      </c>
      <c r="Q8213" s="5" t="s">
        <v>119</v>
      </c>
      <c r="R8213" s="5" t="s">
        <v>119</v>
      </c>
      <c r="S8213" s="5" t="s">
        <v>72</v>
      </c>
      <c r="T8213" s="5" t="s">
        <v>98</v>
      </c>
      <c r="U8213" s="5" t="s">
        <v>72</v>
      </c>
      <c r="V8213" s="5" t="s">
        <v>72</v>
      </c>
      <c r="W8213" s="5" t="s">
        <v>79</v>
      </c>
      <c r="X8213" s="5" t="s">
        <v>119</v>
      </c>
      <c r="Y8213" s="5" t="s">
        <v>111</v>
      </c>
      <c r="Z8213" s="5" t="s">
        <v>107</v>
      </c>
      <c r="AA8213" s="5" t="s">
        <v>79</v>
      </c>
      <c r="AB8213" s="5" t="s">
        <v>79</v>
      </c>
      <c r="AC8213" s="5" t="s">
        <v>72</v>
      </c>
      <c r="AD8213" s="6">
        <f>D8213/((F8213*F8213)/10000)</f>
        <v>25.816630212628635</v>
      </c>
      <c r="AE8213" s="6" t="s">
        <v>156</v>
      </c>
      <c r="AF8213" s="5" t="str">
        <f t="shared" si="18"/>
        <v>sim</v>
      </c>
      <c r="AG8213" s="5" t="str">
        <f t="shared" si="19"/>
        <v>não</v>
      </c>
      <c r="AH8213" s="5" t="s">
        <v>72</v>
      </c>
      <c r="AI8213" s="5" t="s">
        <v>79</v>
      </c>
      <c r="AJ8213" s="5" t="s">
        <v>79</v>
      </c>
    </row>
    <row r="8214" spans="1:36" x14ac:dyDescent="0.25">
      <c r="A8214" s="5" t="s">
        <v>118</v>
      </c>
      <c r="B8214" s="5" t="s">
        <v>131</v>
      </c>
      <c r="C8214" s="5" t="s">
        <v>71</v>
      </c>
      <c r="D8214" s="5">
        <v>80</v>
      </c>
      <c r="E8214" s="5" t="s">
        <v>136</v>
      </c>
      <c r="F8214" s="5">
        <v>174</v>
      </c>
      <c r="G8214" s="5" t="s">
        <v>143</v>
      </c>
      <c r="H8214" s="5" t="s">
        <v>75</v>
      </c>
      <c r="I8214" s="5" t="s">
        <v>75</v>
      </c>
      <c r="J8214" s="5" t="s">
        <v>74</v>
      </c>
      <c r="K8214" s="5" t="s">
        <v>77</v>
      </c>
      <c r="L8214" s="7" t="s">
        <v>119</v>
      </c>
      <c r="M8214" s="5" t="s">
        <v>85</v>
      </c>
      <c r="N8214" s="5" t="s">
        <v>78</v>
      </c>
      <c r="O8214" s="5" t="s">
        <v>76</v>
      </c>
      <c r="P8214" s="5" t="s">
        <v>119</v>
      </c>
      <c r="Q8214" s="5" t="s">
        <v>119</v>
      </c>
      <c r="R8214" s="5" t="s">
        <v>90</v>
      </c>
      <c r="S8214" s="5" t="s">
        <v>72</v>
      </c>
      <c r="T8214" s="5" t="s">
        <v>91</v>
      </c>
      <c r="U8214" s="5" t="s">
        <v>72</v>
      </c>
      <c r="V8214" s="5" t="s">
        <v>72</v>
      </c>
      <c r="W8214" s="5" t="s">
        <v>79</v>
      </c>
      <c r="X8214" s="5" t="s">
        <v>119</v>
      </c>
      <c r="Y8214" s="5" t="s">
        <v>95</v>
      </c>
      <c r="Z8214" s="5" t="s">
        <v>99</v>
      </c>
      <c r="AA8214" s="5" t="s">
        <v>72</v>
      </c>
      <c r="AB8214" s="5" t="s">
        <v>79</v>
      </c>
      <c r="AC8214" s="5" t="s">
        <v>79</v>
      </c>
      <c r="AD8214" s="6">
        <f>D8214/((F8214*F8214)/10000)</f>
        <v>26.423569824283259</v>
      </c>
      <c r="AE8214" s="6" t="s">
        <v>156</v>
      </c>
      <c r="AF8214" s="5" t="str">
        <f t="shared" si="18"/>
        <v>sim</v>
      </c>
      <c r="AG8214" s="5" t="str">
        <f t="shared" si="19"/>
        <v>não</v>
      </c>
      <c r="AH8214" s="5" t="s">
        <v>79</v>
      </c>
      <c r="AI8214" s="5" t="s">
        <v>79</v>
      </c>
      <c r="AJ8214" s="5" t="s">
        <v>72</v>
      </c>
    </row>
    <row r="8215" spans="1:36" x14ac:dyDescent="0.25">
      <c r="A8215" s="5" t="s">
        <v>118</v>
      </c>
      <c r="B8215" s="5" t="s">
        <v>130</v>
      </c>
      <c r="C8215" s="5" t="s">
        <v>71</v>
      </c>
      <c r="D8215" s="5">
        <v>58</v>
      </c>
      <c r="E8215" s="5" t="s">
        <v>134</v>
      </c>
      <c r="F8215" s="5">
        <v>160</v>
      </c>
      <c r="G8215" s="5" t="s">
        <v>143</v>
      </c>
      <c r="H8215" s="5" t="s">
        <v>87</v>
      </c>
      <c r="I8215" s="7" t="s">
        <v>119</v>
      </c>
      <c r="J8215" s="7" t="s">
        <v>119</v>
      </c>
      <c r="K8215" s="7" t="s">
        <v>119</v>
      </c>
      <c r="L8215" s="7" t="s">
        <v>119</v>
      </c>
      <c r="M8215" s="5" t="s">
        <v>85</v>
      </c>
      <c r="N8215" s="5" t="s">
        <v>78</v>
      </c>
      <c r="O8215" s="5" t="s">
        <v>76</v>
      </c>
      <c r="P8215" s="5" t="s">
        <v>119</v>
      </c>
      <c r="Q8215" s="5" t="s">
        <v>119</v>
      </c>
      <c r="R8215" s="5" t="s">
        <v>102</v>
      </c>
      <c r="S8215" s="5" t="s">
        <v>79</v>
      </c>
      <c r="T8215" s="5" t="s">
        <v>119</v>
      </c>
      <c r="U8215" s="5" t="s">
        <v>79</v>
      </c>
      <c r="V8215" s="5" t="s">
        <v>119</v>
      </c>
      <c r="W8215" s="5" t="s">
        <v>80</v>
      </c>
      <c r="X8215" s="5">
        <v>20</v>
      </c>
      <c r="Y8215" s="5" t="s">
        <v>110</v>
      </c>
      <c r="Z8215" s="5" t="s">
        <v>99</v>
      </c>
      <c r="AA8215" s="5" t="s">
        <v>79</v>
      </c>
      <c r="AB8215" s="5" t="s">
        <v>79</v>
      </c>
      <c r="AC8215" s="5" t="s">
        <v>79</v>
      </c>
      <c r="AD8215" s="6">
        <f>D8215/((F8215*F8215)/10000)</f>
        <v>22.65625</v>
      </c>
      <c r="AE8215" s="6" t="s">
        <v>155</v>
      </c>
      <c r="AF8215" s="5" t="str">
        <f t="shared" si="18"/>
        <v>não</v>
      </c>
      <c r="AG8215" s="5" t="str">
        <f t="shared" si="19"/>
        <v>não</v>
      </c>
      <c r="AH8215" s="5" t="s">
        <v>79</v>
      </c>
      <c r="AI8215" s="5" t="s">
        <v>79</v>
      </c>
      <c r="AJ8215" s="5" t="s">
        <v>79</v>
      </c>
    </row>
    <row r="8216" spans="1:36" x14ac:dyDescent="0.25">
      <c r="A8216" s="5" t="s">
        <v>118</v>
      </c>
      <c r="B8216" s="5" t="s">
        <v>131</v>
      </c>
      <c r="C8216" s="5" t="s">
        <v>71</v>
      </c>
      <c r="D8216" s="5">
        <v>80</v>
      </c>
      <c r="E8216" s="5" t="s">
        <v>136</v>
      </c>
      <c r="F8216" s="5">
        <v>167</v>
      </c>
      <c r="G8216" s="5" t="s">
        <v>143</v>
      </c>
      <c r="H8216" s="5" t="s">
        <v>75</v>
      </c>
      <c r="I8216" s="5" t="s">
        <v>87</v>
      </c>
      <c r="J8216" s="5" t="s">
        <v>74</v>
      </c>
      <c r="K8216" s="5" t="s">
        <v>87</v>
      </c>
      <c r="L8216" s="5" t="s">
        <v>74</v>
      </c>
      <c r="M8216" s="5" t="s">
        <v>93</v>
      </c>
      <c r="N8216" s="5" t="s">
        <v>78</v>
      </c>
      <c r="O8216" s="5" t="s">
        <v>76</v>
      </c>
      <c r="P8216" s="5" t="s">
        <v>119</v>
      </c>
      <c r="Q8216" s="5" t="s">
        <v>119</v>
      </c>
      <c r="R8216" s="5" t="s">
        <v>102</v>
      </c>
      <c r="S8216" s="5" t="s">
        <v>79</v>
      </c>
      <c r="T8216" s="5" t="s">
        <v>119</v>
      </c>
      <c r="U8216" s="5" t="s">
        <v>79</v>
      </c>
      <c r="V8216" s="5" t="s">
        <v>119</v>
      </c>
      <c r="W8216" s="5" t="s">
        <v>79</v>
      </c>
      <c r="X8216" s="5" t="s">
        <v>119</v>
      </c>
      <c r="Y8216" s="5" t="s">
        <v>95</v>
      </c>
      <c r="Z8216" s="5" t="s">
        <v>99</v>
      </c>
      <c r="AA8216" s="5" t="s">
        <v>79</v>
      </c>
      <c r="AB8216" s="5" t="s">
        <v>79</v>
      </c>
      <c r="AC8216" s="5" t="s">
        <v>79</v>
      </c>
      <c r="AD8216" s="6">
        <f>D8216/((F8216*F8216)/10000)</f>
        <v>28.685144680698485</v>
      </c>
      <c r="AE8216" s="6" t="s">
        <v>156</v>
      </c>
      <c r="AF8216" s="5" t="str">
        <f t="shared" si="18"/>
        <v>sim</v>
      </c>
      <c r="AG8216" s="5" t="str">
        <f t="shared" si="19"/>
        <v>não</v>
      </c>
      <c r="AH8216" s="5" t="s">
        <v>72</v>
      </c>
      <c r="AI8216" s="5" t="s">
        <v>79</v>
      </c>
      <c r="AJ8216" s="5" t="s">
        <v>79</v>
      </c>
    </row>
    <row r="8217" spans="1:36" x14ac:dyDescent="0.25">
      <c r="A8217" s="5" t="s">
        <v>118</v>
      </c>
      <c r="B8217" s="5" t="s">
        <v>131</v>
      </c>
      <c r="C8217" s="5" t="s">
        <v>71</v>
      </c>
      <c r="D8217" s="5">
        <v>58</v>
      </c>
      <c r="E8217" s="5" t="s">
        <v>134</v>
      </c>
      <c r="F8217" s="5">
        <v>160</v>
      </c>
      <c r="G8217" s="5" t="s">
        <v>143</v>
      </c>
      <c r="H8217" s="5" t="s">
        <v>87</v>
      </c>
      <c r="I8217" s="5" t="s">
        <v>73</v>
      </c>
      <c r="J8217" s="5" t="s">
        <v>74</v>
      </c>
      <c r="K8217" s="5" t="s">
        <v>73</v>
      </c>
      <c r="L8217" s="5" t="s">
        <v>84</v>
      </c>
      <c r="M8217" s="5" t="s">
        <v>85</v>
      </c>
      <c r="N8217" s="5" t="s">
        <v>96</v>
      </c>
      <c r="O8217" s="5" t="s">
        <v>83</v>
      </c>
      <c r="P8217" s="5" t="s">
        <v>109</v>
      </c>
      <c r="Q8217" s="5" t="s">
        <v>97</v>
      </c>
      <c r="R8217" s="5" t="s">
        <v>102</v>
      </c>
      <c r="S8217" s="5" t="s">
        <v>79</v>
      </c>
      <c r="T8217" s="5" t="s">
        <v>119</v>
      </c>
      <c r="U8217" s="5" t="s">
        <v>72</v>
      </c>
      <c r="V8217" s="5" t="s">
        <v>72</v>
      </c>
      <c r="W8217" s="5" t="s">
        <v>79</v>
      </c>
      <c r="X8217" s="5" t="s">
        <v>119</v>
      </c>
      <c r="Y8217" s="5" t="s">
        <v>95</v>
      </c>
      <c r="Z8217" s="5" t="s">
        <v>92</v>
      </c>
      <c r="AA8217" s="5" t="s">
        <v>79</v>
      </c>
      <c r="AB8217" s="5" t="s">
        <v>79</v>
      </c>
      <c r="AC8217" s="5" t="s">
        <v>79</v>
      </c>
      <c r="AD8217" s="6">
        <f>D8217/((F8217*F8217)/10000)</f>
        <v>22.65625</v>
      </c>
      <c r="AE8217" s="6" t="s">
        <v>155</v>
      </c>
      <c r="AF8217" s="5" t="str">
        <f t="shared" si="18"/>
        <v>não</v>
      </c>
      <c r="AG8217" s="5" t="str">
        <f t="shared" si="19"/>
        <v>não</v>
      </c>
      <c r="AH8217" s="5" t="s">
        <v>79</v>
      </c>
      <c r="AI8217" s="5" t="s">
        <v>79</v>
      </c>
      <c r="AJ8217" s="5" t="s">
        <v>79</v>
      </c>
    </row>
    <row r="8218" spans="1:36" x14ac:dyDescent="0.25">
      <c r="A8218" s="5" t="s">
        <v>118</v>
      </c>
      <c r="B8218" s="5" t="s">
        <v>131</v>
      </c>
      <c r="C8218" s="5" t="s">
        <v>71</v>
      </c>
      <c r="D8218" s="5">
        <v>90</v>
      </c>
      <c r="E8218" s="5" t="s">
        <v>137</v>
      </c>
      <c r="F8218" s="5">
        <v>180</v>
      </c>
      <c r="G8218" s="5" t="s">
        <v>144</v>
      </c>
      <c r="H8218" s="5" t="s">
        <v>75</v>
      </c>
      <c r="I8218" s="5" t="s">
        <v>77</v>
      </c>
      <c r="J8218" s="7" t="s">
        <v>119</v>
      </c>
      <c r="K8218" s="5" t="s">
        <v>75</v>
      </c>
      <c r="L8218" s="5" t="s">
        <v>74</v>
      </c>
      <c r="M8218" s="5" t="s">
        <v>93</v>
      </c>
      <c r="N8218" s="5" t="s">
        <v>96</v>
      </c>
      <c r="O8218" s="5" t="s">
        <v>73</v>
      </c>
      <c r="P8218" s="5" t="s">
        <v>105</v>
      </c>
      <c r="Q8218" s="5" t="s">
        <v>97</v>
      </c>
      <c r="R8218" s="5" t="s">
        <v>90</v>
      </c>
      <c r="S8218" s="5" t="s">
        <v>72</v>
      </c>
      <c r="T8218" s="5" t="s">
        <v>83</v>
      </c>
      <c r="U8218" s="5" t="s">
        <v>72</v>
      </c>
      <c r="V8218" s="5" t="s">
        <v>72</v>
      </c>
      <c r="W8218" s="5" t="s">
        <v>79</v>
      </c>
      <c r="X8218" s="5" t="s">
        <v>119</v>
      </c>
      <c r="Y8218" s="5" t="s">
        <v>95</v>
      </c>
      <c r="Z8218" s="5" t="s">
        <v>99</v>
      </c>
      <c r="AA8218" s="5" t="s">
        <v>72</v>
      </c>
      <c r="AB8218" s="5" t="s">
        <v>72</v>
      </c>
      <c r="AC8218" s="5" t="s">
        <v>72</v>
      </c>
      <c r="AD8218" s="6">
        <f>D8218/((F8218*F8218)/10000)</f>
        <v>27.777777777777775</v>
      </c>
      <c r="AE8218" s="6" t="s">
        <v>156</v>
      </c>
      <c r="AF8218" s="5" t="str">
        <f t="shared" si="18"/>
        <v>sim</v>
      </c>
      <c r="AG8218" s="5" t="str">
        <f t="shared" si="19"/>
        <v>não</v>
      </c>
      <c r="AH8218" s="5" t="s">
        <v>72</v>
      </c>
      <c r="AI8218" s="5" t="s">
        <v>79</v>
      </c>
      <c r="AJ8218" s="5" t="s">
        <v>72</v>
      </c>
    </row>
    <row r="8219" spans="1:36" x14ac:dyDescent="0.25">
      <c r="A8219" s="5" t="s">
        <v>118</v>
      </c>
      <c r="B8219" s="5" t="s">
        <v>129</v>
      </c>
      <c r="C8219" s="5" t="s">
        <v>71</v>
      </c>
      <c r="D8219" s="5">
        <v>80</v>
      </c>
      <c r="E8219" s="5" t="s">
        <v>136</v>
      </c>
      <c r="F8219" s="5">
        <v>176</v>
      </c>
      <c r="G8219" s="5" t="s">
        <v>143</v>
      </c>
      <c r="H8219" s="5" t="s">
        <v>83</v>
      </c>
      <c r="I8219" s="5" t="s">
        <v>75</v>
      </c>
      <c r="J8219" s="5" t="s">
        <v>100</v>
      </c>
      <c r="K8219" s="5" t="s">
        <v>83</v>
      </c>
      <c r="L8219" s="5" t="s">
        <v>100</v>
      </c>
      <c r="M8219" s="5" t="s">
        <v>85</v>
      </c>
      <c r="N8219" s="5" t="s">
        <v>96</v>
      </c>
      <c r="O8219" s="5" t="s">
        <v>83</v>
      </c>
      <c r="P8219" s="5" t="s">
        <v>88</v>
      </c>
      <c r="Q8219" s="5" t="s">
        <v>97</v>
      </c>
      <c r="R8219" s="5" t="s">
        <v>119</v>
      </c>
      <c r="S8219" s="5" t="s">
        <v>72</v>
      </c>
      <c r="T8219" s="5" t="s">
        <v>83</v>
      </c>
      <c r="U8219" s="5" t="s">
        <v>72</v>
      </c>
      <c r="V8219" s="5" t="s">
        <v>72</v>
      </c>
      <c r="W8219" s="5" t="s">
        <v>79</v>
      </c>
      <c r="X8219" s="5" t="s">
        <v>119</v>
      </c>
      <c r="Y8219" s="5" t="s">
        <v>110</v>
      </c>
      <c r="Z8219" s="5" t="s">
        <v>92</v>
      </c>
      <c r="AA8219" s="5" t="s">
        <v>79</v>
      </c>
      <c r="AB8219" s="5" t="s">
        <v>79</v>
      </c>
      <c r="AC8219" s="5" t="s">
        <v>79</v>
      </c>
      <c r="AD8219" s="6">
        <f>D8219/((F8219*F8219)/10000)</f>
        <v>25.826446280991735</v>
      </c>
      <c r="AE8219" s="6" t="s">
        <v>156</v>
      </c>
      <c r="AF8219" s="5" t="str">
        <f t="shared" si="18"/>
        <v>sim</v>
      </c>
      <c r="AG8219" s="5" t="str">
        <f t="shared" si="19"/>
        <v>não</v>
      </c>
      <c r="AH8219" s="5" t="s">
        <v>79</v>
      </c>
      <c r="AI8219" s="5" t="s">
        <v>79</v>
      </c>
      <c r="AJ8219" s="5" t="s">
        <v>79</v>
      </c>
    </row>
    <row r="8220" spans="1:36" x14ac:dyDescent="0.25">
      <c r="A8220" s="5" t="s">
        <v>118</v>
      </c>
      <c r="B8220" s="5" t="s">
        <v>129</v>
      </c>
      <c r="C8220" s="5" t="s">
        <v>71</v>
      </c>
      <c r="D8220" s="5">
        <v>80</v>
      </c>
      <c r="E8220" s="5" t="s">
        <v>136</v>
      </c>
      <c r="F8220" s="5">
        <v>165</v>
      </c>
      <c r="G8220" s="5" t="s">
        <v>143</v>
      </c>
      <c r="H8220" s="5" t="s">
        <v>87</v>
      </c>
      <c r="I8220" s="5" t="s">
        <v>83</v>
      </c>
      <c r="J8220" s="5" t="s">
        <v>74</v>
      </c>
      <c r="K8220" s="5" t="s">
        <v>83</v>
      </c>
      <c r="L8220" s="5" t="s">
        <v>74</v>
      </c>
      <c r="M8220" s="5" t="s">
        <v>93</v>
      </c>
      <c r="N8220" s="5" t="s">
        <v>78</v>
      </c>
      <c r="O8220" s="5" t="s">
        <v>83</v>
      </c>
      <c r="P8220" s="5" t="s">
        <v>88</v>
      </c>
      <c r="Q8220" s="5" t="s">
        <v>97</v>
      </c>
      <c r="R8220" s="5" t="s">
        <v>90</v>
      </c>
      <c r="S8220" s="5" t="s">
        <v>72</v>
      </c>
      <c r="T8220" s="5" t="s">
        <v>83</v>
      </c>
      <c r="U8220" s="5" t="s">
        <v>72</v>
      </c>
      <c r="V8220" s="5" t="s">
        <v>72</v>
      </c>
      <c r="W8220" s="5" t="s">
        <v>79</v>
      </c>
      <c r="X8220" s="5" t="s">
        <v>119</v>
      </c>
      <c r="Y8220" s="5" t="s">
        <v>95</v>
      </c>
      <c r="Z8220" s="5" t="s">
        <v>92</v>
      </c>
      <c r="AA8220" s="5" t="s">
        <v>79</v>
      </c>
      <c r="AB8220" s="5" t="s">
        <v>79</v>
      </c>
      <c r="AC8220" s="5" t="s">
        <v>79</v>
      </c>
      <c r="AD8220" s="6">
        <f>D8220/((F8220*F8220)/10000)</f>
        <v>29.38475665748393</v>
      </c>
      <c r="AE8220" s="6" t="s">
        <v>156</v>
      </c>
      <c r="AF8220" s="5" t="str">
        <f t="shared" si="18"/>
        <v>sim</v>
      </c>
      <c r="AG8220" s="5" t="str">
        <f t="shared" si="19"/>
        <v>não</v>
      </c>
      <c r="AH8220" s="5" t="s">
        <v>72</v>
      </c>
      <c r="AI8220" s="5" t="s">
        <v>72</v>
      </c>
      <c r="AJ8220" s="5" t="s">
        <v>79</v>
      </c>
    </row>
    <row r="8221" spans="1:36" x14ac:dyDescent="0.25">
      <c r="A8221" s="5" t="s">
        <v>118</v>
      </c>
      <c r="B8221" s="5" t="s">
        <v>129</v>
      </c>
      <c r="C8221" s="5" t="s">
        <v>71</v>
      </c>
      <c r="D8221" s="5">
        <v>89</v>
      </c>
      <c r="E8221" s="5" t="s">
        <v>137</v>
      </c>
      <c r="F8221" s="5">
        <v>165</v>
      </c>
      <c r="G8221" s="5" t="s">
        <v>143</v>
      </c>
      <c r="H8221" s="5" t="s">
        <v>73</v>
      </c>
      <c r="I8221" s="5" t="s">
        <v>75</v>
      </c>
      <c r="J8221" s="5" t="s">
        <v>74</v>
      </c>
      <c r="K8221" s="5" t="s">
        <v>83</v>
      </c>
      <c r="L8221" s="5" t="s">
        <v>74</v>
      </c>
      <c r="M8221" s="5" t="s">
        <v>93</v>
      </c>
      <c r="N8221" s="5" t="s">
        <v>96</v>
      </c>
      <c r="O8221" s="5" t="s">
        <v>83</v>
      </c>
      <c r="P8221" s="5" t="s">
        <v>105</v>
      </c>
      <c r="Q8221" s="5" t="s">
        <v>101</v>
      </c>
      <c r="R8221" s="5" t="s">
        <v>102</v>
      </c>
      <c r="S8221" s="5" t="s">
        <v>72</v>
      </c>
      <c r="T8221" s="5" t="s">
        <v>83</v>
      </c>
      <c r="U8221" s="5" t="s">
        <v>79</v>
      </c>
      <c r="V8221" s="5" t="s">
        <v>119</v>
      </c>
      <c r="W8221" s="5" t="s">
        <v>79</v>
      </c>
      <c r="X8221" s="5" t="s">
        <v>119</v>
      </c>
      <c r="Y8221" s="5" t="s">
        <v>119</v>
      </c>
      <c r="Z8221" s="5" t="s">
        <v>92</v>
      </c>
      <c r="AA8221" s="5" t="s">
        <v>72</v>
      </c>
      <c r="AB8221" s="5" t="s">
        <v>79</v>
      </c>
      <c r="AC8221" s="5" t="s">
        <v>79</v>
      </c>
      <c r="AD8221" s="6">
        <f>D8221/((F8221*F8221)/10000)</f>
        <v>32.690541781450868</v>
      </c>
      <c r="AE8221" s="6" t="s">
        <v>157</v>
      </c>
      <c r="AF8221" s="5" t="str">
        <f t="shared" si="18"/>
        <v>não</v>
      </c>
      <c r="AG8221" s="5" t="str">
        <f t="shared" si="19"/>
        <v>sim</v>
      </c>
      <c r="AH8221" s="5" t="s">
        <v>72</v>
      </c>
      <c r="AI8221" s="5" t="s">
        <v>79</v>
      </c>
      <c r="AJ8221" s="5" t="s">
        <v>72</v>
      </c>
    </row>
    <row r="8222" spans="1:36" x14ac:dyDescent="0.25">
      <c r="A8222" s="5" t="s">
        <v>118</v>
      </c>
      <c r="B8222" s="5" t="s">
        <v>131</v>
      </c>
      <c r="C8222" s="5" t="s">
        <v>71</v>
      </c>
      <c r="D8222" s="5">
        <v>60</v>
      </c>
      <c r="E8222" s="5" t="s">
        <v>134</v>
      </c>
      <c r="F8222" s="5">
        <v>164</v>
      </c>
      <c r="G8222" s="5" t="s">
        <v>143</v>
      </c>
      <c r="H8222" s="5" t="s">
        <v>87</v>
      </c>
      <c r="I8222" s="5" t="s">
        <v>87</v>
      </c>
      <c r="J8222" s="5" t="s">
        <v>84</v>
      </c>
      <c r="K8222" s="5" t="s">
        <v>73</v>
      </c>
      <c r="L8222" s="5" t="s">
        <v>84</v>
      </c>
      <c r="M8222" s="5" t="s">
        <v>113</v>
      </c>
      <c r="N8222" s="5" t="s">
        <v>96</v>
      </c>
      <c r="O8222" s="5" t="s">
        <v>77</v>
      </c>
      <c r="P8222" s="5" t="s">
        <v>119</v>
      </c>
      <c r="Q8222" s="5" t="s">
        <v>119</v>
      </c>
      <c r="R8222" s="5" t="s">
        <v>90</v>
      </c>
      <c r="S8222" s="5" t="s">
        <v>79</v>
      </c>
      <c r="T8222" s="5" t="s">
        <v>119</v>
      </c>
      <c r="U8222" s="5" t="s">
        <v>72</v>
      </c>
      <c r="V8222" s="5" t="s">
        <v>72</v>
      </c>
      <c r="W8222" s="5" t="s">
        <v>79</v>
      </c>
      <c r="X8222" s="5" t="s">
        <v>119</v>
      </c>
      <c r="Y8222" s="5" t="s">
        <v>119</v>
      </c>
      <c r="Z8222" s="5" t="s">
        <v>92</v>
      </c>
      <c r="AA8222" s="5" t="s">
        <v>72</v>
      </c>
      <c r="AB8222" s="5" t="s">
        <v>79</v>
      </c>
      <c r="AC8222" s="5" t="s">
        <v>72</v>
      </c>
      <c r="AD8222" s="6">
        <f>D8222/((F8222*F8222)/10000)</f>
        <v>22.308149910767401</v>
      </c>
      <c r="AE8222" s="6" t="s">
        <v>155</v>
      </c>
      <c r="AF8222" s="5" t="str">
        <f t="shared" si="18"/>
        <v>não</v>
      </c>
      <c r="AG8222" s="5" t="str">
        <f t="shared" si="19"/>
        <v>não</v>
      </c>
      <c r="AH8222" s="5" t="s">
        <v>79</v>
      </c>
      <c r="AI8222" s="5" t="s">
        <v>79</v>
      </c>
      <c r="AJ8222" s="5" t="s">
        <v>72</v>
      </c>
    </row>
    <row r="8223" spans="1:36" x14ac:dyDescent="0.25">
      <c r="A8223" s="5" t="s">
        <v>118</v>
      </c>
      <c r="B8223" s="5" t="s">
        <v>131</v>
      </c>
      <c r="C8223" s="5" t="s">
        <v>71</v>
      </c>
      <c r="D8223" s="5" t="s">
        <v>119</v>
      </c>
      <c r="E8223" s="5" t="s">
        <v>119</v>
      </c>
      <c r="F8223" s="5">
        <v>167</v>
      </c>
      <c r="G8223" s="5" t="s">
        <v>143</v>
      </c>
      <c r="H8223" s="5" t="s">
        <v>83</v>
      </c>
      <c r="I8223" s="5" t="s">
        <v>83</v>
      </c>
      <c r="J8223" s="5" t="s">
        <v>74</v>
      </c>
      <c r="K8223" s="5" t="s">
        <v>83</v>
      </c>
      <c r="L8223" s="5" t="s">
        <v>74</v>
      </c>
      <c r="M8223" s="5" t="s">
        <v>93</v>
      </c>
      <c r="N8223" s="5" t="s">
        <v>96</v>
      </c>
      <c r="O8223" s="5" t="s">
        <v>77</v>
      </c>
      <c r="P8223" s="5" t="s">
        <v>119</v>
      </c>
      <c r="Q8223" s="5" t="s">
        <v>119</v>
      </c>
      <c r="R8223" s="5" t="s">
        <v>119</v>
      </c>
      <c r="S8223" s="5" t="s">
        <v>72</v>
      </c>
      <c r="T8223" s="5" t="s">
        <v>75</v>
      </c>
      <c r="U8223" s="5" t="s">
        <v>79</v>
      </c>
      <c r="V8223" s="5" t="s">
        <v>119</v>
      </c>
      <c r="W8223" s="5" t="s">
        <v>79</v>
      </c>
      <c r="X8223" s="5" t="s">
        <v>119</v>
      </c>
      <c r="Y8223" s="5" t="s">
        <v>119</v>
      </c>
      <c r="Z8223" s="5" t="s">
        <v>92</v>
      </c>
      <c r="AA8223" s="5" t="s">
        <v>72</v>
      </c>
      <c r="AB8223" s="5" t="s">
        <v>72</v>
      </c>
      <c r="AC8223" s="5" t="s">
        <v>79</v>
      </c>
      <c r="AD8223" s="6" t="s">
        <v>122</v>
      </c>
      <c r="AE8223" s="6" t="s">
        <v>122</v>
      </c>
      <c r="AF8223" s="6" t="s">
        <v>123</v>
      </c>
      <c r="AG8223" s="6" t="s">
        <v>124</v>
      </c>
      <c r="AH8223" s="5" t="s">
        <v>72</v>
      </c>
      <c r="AI8223" s="5" t="s">
        <v>79</v>
      </c>
      <c r="AJ8223" s="5" t="s">
        <v>72</v>
      </c>
    </row>
    <row r="8224" spans="1:36" x14ac:dyDescent="0.25">
      <c r="A8224" s="5" t="s">
        <v>118</v>
      </c>
      <c r="B8224" s="5" t="s">
        <v>130</v>
      </c>
      <c r="C8224" s="5" t="s">
        <v>71</v>
      </c>
      <c r="D8224" s="5">
        <v>70</v>
      </c>
      <c r="E8224" s="5" t="s">
        <v>135</v>
      </c>
      <c r="F8224" s="5">
        <v>164</v>
      </c>
      <c r="G8224" s="5" t="s">
        <v>143</v>
      </c>
      <c r="H8224" s="5" t="s">
        <v>73</v>
      </c>
      <c r="I8224" s="5" t="s">
        <v>83</v>
      </c>
      <c r="J8224" s="5" t="s">
        <v>84</v>
      </c>
      <c r="K8224" s="5" t="s">
        <v>75</v>
      </c>
      <c r="L8224" s="5" t="s">
        <v>84</v>
      </c>
      <c r="M8224" s="5" t="s">
        <v>93</v>
      </c>
      <c r="N8224" s="5" t="s">
        <v>96</v>
      </c>
      <c r="O8224" s="5" t="s">
        <v>83</v>
      </c>
      <c r="P8224" s="5" t="s">
        <v>88</v>
      </c>
      <c r="Q8224" s="5" t="s">
        <v>101</v>
      </c>
      <c r="R8224" s="5" t="s">
        <v>102</v>
      </c>
      <c r="S8224" s="5" t="s">
        <v>72</v>
      </c>
      <c r="T8224" s="5" t="s">
        <v>83</v>
      </c>
      <c r="U8224" s="5" t="s">
        <v>72</v>
      </c>
      <c r="V8224" s="5" t="s">
        <v>72</v>
      </c>
      <c r="W8224" s="5" t="s">
        <v>80</v>
      </c>
      <c r="X8224" s="5">
        <v>2</v>
      </c>
      <c r="Y8224" s="5" t="s">
        <v>95</v>
      </c>
      <c r="Z8224" s="5" t="s">
        <v>92</v>
      </c>
      <c r="AA8224" s="5" t="s">
        <v>72</v>
      </c>
      <c r="AB8224" s="5" t="s">
        <v>79</v>
      </c>
      <c r="AC8224" s="5" t="s">
        <v>72</v>
      </c>
      <c r="AD8224" s="6">
        <f>D8224/((F8224*F8224)/10000)</f>
        <v>26.026174895895302</v>
      </c>
      <c r="AE8224" s="6" t="s">
        <v>156</v>
      </c>
      <c r="AF8224" s="5" t="str">
        <f t="shared" ref="AF8224:AF8287" si="20">IF(AD8224&gt;=25,IF(AD8224&lt;=29.9,"sim","não"),"não")</f>
        <v>sim</v>
      </c>
      <c r="AG8224" s="5" t="str">
        <f t="shared" ref="AG8224:AG8287" si="21">IF(AD8224&gt;=30,"sim","não")</f>
        <v>não</v>
      </c>
      <c r="AH8224" s="5" t="s">
        <v>72</v>
      </c>
      <c r="AI8224" s="5" t="s">
        <v>72</v>
      </c>
      <c r="AJ8224" s="5" t="s">
        <v>72</v>
      </c>
    </row>
    <row r="8225" spans="1:36" x14ac:dyDescent="0.25">
      <c r="A8225" s="5" t="s">
        <v>118</v>
      </c>
      <c r="B8225" s="5" t="s">
        <v>130</v>
      </c>
      <c r="C8225" s="5" t="s">
        <v>71</v>
      </c>
      <c r="D8225" s="5">
        <v>70</v>
      </c>
      <c r="E8225" s="5" t="s">
        <v>135</v>
      </c>
      <c r="F8225" s="5">
        <v>165</v>
      </c>
      <c r="G8225" s="5" t="s">
        <v>143</v>
      </c>
      <c r="H8225" s="5" t="s">
        <v>75</v>
      </c>
      <c r="I8225" s="7" t="s">
        <v>119</v>
      </c>
      <c r="J8225" s="7" t="s">
        <v>119</v>
      </c>
      <c r="K8225" s="7" t="s">
        <v>119</v>
      </c>
      <c r="L8225" s="7" t="s">
        <v>119</v>
      </c>
      <c r="M8225" s="5" t="s">
        <v>85</v>
      </c>
      <c r="N8225" s="5" t="s">
        <v>86</v>
      </c>
      <c r="O8225" s="5" t="s">
        <v>73</v>
      </c>
      <c r="P8225" s="5" t="s">
        <v>109</v>
      </c>
      <c r="Q8225" s="5" t="s">
        <v>101</v>
      </c>
      <c r="R8225" s="5" t="s">
        <v>119</v>
      </c>
      <c r="S8225" s="5" t="s">
        <v>79</v>
      </c>
      <c r="T8225" s="5" t="s">
        <v>119</v>
      </c>
      <c r="U8225" s="5" t="s">
        <v>72</v>
      </c>
      <c r="V8225" s="5" t="s">
        <v>72</v>
      </c>
      <c r="W8225" s="5" t="s">
        <v>79</v>
      </c>
      <c r="X8225" s="5" t="s">
        <v>119</v>
      </c>
      <c r="Y8225" s="5" t="s">
        <v>119</v>
      </c>
      <c r="Z8225" s="5" t="s">
        <v>92</v>
      </c>
      <c r="AA8225" s="5" t="s">
        <v>72</v>
      </c>
      <c r="AB8225" s="5" t="s">
        <v>79</v>
      </c>
      <c r="AC8225" s="5" t="s">
        <v>72</v>
      </c>
      <c r="AD8225" s="6">
        <f>D8225/((F8225*F8225)/10000)</f>
        <v>25.711662075298438</v>
      </c>
      <c r="AE8225" s="6" t="s">
        <v>156</v>
      </c>
      <c r="AF8225" s="5" t="str">
        <f t="shared" si="20"/>
        <v>sim</v>
      </c>
      <c r="AG8225" s="5" t="str">
        <f t="shared" si="21"/>
        <v>não</v>
      </c>
      <c r="AH8225" s="5" t="s">
        <v>79</v>
      </c>
      <c r="AI8225" s="5" t="s">
        <v>79</v>
      </c>
      <c r="AJ8225" s="5" t="s">
        <v>72</v>
      </c>
    </row>
    <row r="8226" spans="1:36" x14ac:dyDescent="0.25">
      <c r="A8226" s="5" t="s">
        <v>118</v>
      </c>
      <c r="B8226" s="5" t="s">
        <v>131</v>
      </c>
      <c r="C8226" s="5" t="s">
        <v>71</v>
      </c>
      <c r="D8226" s="5">
        <v>81</v>
      </c>
      <c r="E8226" s="5" t="s">
        <v>136</v>
      </c>
      <c r="F8226" s="5">
        <v>161</v>
      </c>
      <c r="G8226" s="5" t="s">
        <v>143</v>
      </c>
      <c r="H8226" s="5" t="s">
        <v>87</v>
      </c>
      <c r="I8226" s="5" t="s">
        <v>87</v>
      </c>
      <c r="J8226" s="5" t="s">
        <v>84</v>
      </c>
      <c r="K8226" s="5" t="s">
        <v>87</v>
      </c>
      <c r="L8226" s="5" t="s">
        <v>84</v>
      </c>
      <c r="M8226" s="5" t="s">
        <v>85</v>
      </c>
      <c r="N8226" s="5" t="s">
        <v>78</v>
      </c>
      <c r="O8226" s="5" t="s">
        <v>83</v>
      </c>
      <c r="P8226" s="5" t="s">
        <v>88</v>
      </c>
      <c r="Q8226" s="5" t="s">
        <v>97</v>
      </c>
      <c r="R8226" s="5" t="s">
        <v>90</v>
      </c>
      <c r="S8226" s="5" t="s">
        <v>79</v>
      </c>
      <c r="T8226" s="5" t="s">
        <v>119</v>
      </c>
      <c r="U8226" s="5" t="s">
        <v>72</v>
      </c>
      <c r="V8226" s="5" t="s">
        <v>72</v>
      </c>
      <c r="W8226" s="5" t="s">
        <v>79</v>
      </c>
      <c r="X8226" s="5" t="s">
        <v>119</v>
      </c>
      <c r="Y8226" s="5" t="s">
        <v>119</v>
      </c>
      <c r="Z8226" s="5" t="s">
        <v>92</v>
      </c>
      <c r="AA8226" s="5" t="s">
        <v>79</v>
      </c>
      <c r="AB8226" s="5" t="s">
        <v>79</v>
      </c>
      <c r="AC8226" s="5" t="s">
        <v>79</v>
      </c>
      <c r="AD8226" s="6">
        <f>D8226/((F8226*F8226)/10000)</f>
        <v>31.248794413795768</v>
      </c>
      <c r="AE8226" s="6" t="s">
        <v>157</v>
      </c>
      <c r="AF8226" s="5" t="str">
        <f t="shared" si="20"/>
        <v>não</v>
      </c>
      <c r="AG8226" s="5" t="str">
        <f t="shared" si="21"/>
        <v>sim</v>
      </c>
      <c r="AH8226" s="5" t="s">
        <v>79</v>
      </c>
      <c r="AI8226" s="5" t="s">
        <v>79</v>
      </c>
      <c r="AJ8226" s="5" t="s">
        <v>79</v>
      </c>
    </row>
    <row r="8227" spans="1:36" x14ac:dyDescent="0.25">
      <c r="A8227" s="5" t="s">
        <v>118</v>
      </c>
      <c r="B8227" s="5" t="s">
        <v>131</v>
      </c>
      <c r="C8227" s="5" t="s">
        <v>71</v>
      </c>
      <c r="D8227" s="5">
        <v>70</v>
      </c>
      <c r="E8227" s="5" t="s">
        <v>135</v>
      </c>
      <c r="F8227" s="5">
        <v>177</v>
      </c>
      <c r="G8227" s="5" t="s">
        <v>143</v>
      </c>
      <c r="H8227" s="5" t="s">
        <v>73</v>
      </c>
      <c r="I8227" s="5" t="s">
        <v>75</v>
      </c>
      <c r="J8227" s="5" t="s">
        <v>74</v>
      </c>
      <c r="K8227" s="5" t="s">
        <v>75</v>
      </c>
      <c r="L8227" s="5" t="s">
        <v>74</v>
      </c>
      <c r="M8227" s="5" t="s">
        <v>85</v>
      </c>
      <c r="N8227" s="5" t="s">
        <v>78</v>
      </c>
      <c r="O8227" s="5" t="s">
        <v>76</v>
      </c>
      <c r="P8227" s="5" t="s">
        <v>119</v>
      </c>
      <c r="Q8227" s="5" t="s">
        <v>119</v>
      </c>
      <c r="R8227" s="5" t="s">
        <v>90</v>
      </c>
      <c r="S8227" s="5" t="s">
        <v>72</v>
      </c>
      <c r="T8227" s="5" t="s">
        <v>83</v>
      </c>
      <c r="U8227" s="5" t="s">
        <v>72</v>
      </c>
      <c r="V8227" s="5" t="s">
        <v>72</v>
      </c>
      <c r="W8227" s="5" t="s">
        <v>79</v>
      </c>
      <c r="X8227" s="5" t="s">
        <v>119</v>
      </c>
      <c r="Y8227" s="5" t="s">
        <v>119</v>
      </c>
      <c r="Z8227" s="5" t="s">
        <v>92</v>
      </c>
      <c r="AA8227" s="5" t="s">
        <v>79</v>
      </c>
      <c r="AB8227" s="5" t="s">
        <v>79</v>
      </c>
      <c r="AC8227" s="5" t="s">
        <v>79</v>
      </c>
      <c r="AD8227" s="6">
        <f>D8227/((F8227*F8227)/10000)</f>
        <v>22.343515592581955</v>
      </c>
      <c r="AE8227" s="6" t="s">
        <v>155</v>
      </c>
      <c r="AF8227" s="5" t="str">
        <f t="shared" si="20"/>
        <v>não</v>
      </c>
      <c r="AG8227" s="5" t="str">
        <f t="shared" si="21"/>
        <v>não</v>
      </c>
      <c r="AH8227" s="5" t="s">
        <v>79</v>
      </c>
      <c r="AI8227" s="5" t="s">
        <v>79</v>
      </c>
      <c r="AJ8227" s="5" t="s">
        <v>79</v>
      </c>
    </row>
    <row r="8228" spans="1:36" x14ac:dyDescent="0.25">
      <c r="A8228" s="5" t="s">
        <v>118</v>
      </c>
      <c r="B8228" s="5" t="s">
        <v>131</v>
      </c>
      <c r="C8228" s="5" t="s">
        <v>71</v>
      </c>
      <c r="D8228" s="5">
        <v>90</v>
      </c>
      <c r="E8228" s="5" t="s">
        <v>137</v>
      </c>
      <c r="F8228" s="5">
        <v>175</v>
      </c>
      <c r="G8228" s="5" t="s">
        <v>143</v>
      </c>
      <c r="H8228" s="5" t="s">
        <v>87</v>
      </c>
      <c r="I8228" s="5" t="s">
        <v>75</v>
      </c>
      <c r="J8228" s="5" t="s">
        <v>100</v>
      </c>
      <c r="K8228" s="5" t="s">
        <v>73</v>
      </c>
      <c r="L8228" s="5" t="s">
        <v>84</v>
      </c>
      <c r="M8228" s="5" t="s">
        <v>85</v>
      </c>
      <c r="N8228" s="5" t="s">
        <v>96</v>
      </c>
      <c r="O8228" s="5" t="s">
        <v>76</v>
      </c>
      <c r="P8228" s="5" t="s">
        <v>119</v>
      </c>
      <c r="Q8228" s="5" t="s">
        <v>119</v>
      </c>
      <c r="R8228" s="5" t="s">
        <v>119</v>
      </c>
      <c r="S8228" s="5" t="s">
        <v>72</v>
      </c>
      <c r="T8228" s="5" t="s">
        <v>91</v>
      </c>
      <c r="U8228" s="5" t="s">
        <v>79</v>
      </c>
      <c r="V8228" s="5" t="s">
        <v>119</v>
      </c>
      <c r="W8228" s="5" t="s">
        <v>80</v>
      </c>
      <c r="X8228" s="5">
        <v>20</v>
      </c>
      <c r="Y8228" s="5" t="s">
        <v>95</v>
      </c>
      <c r="Z8228" s="5" t="s">
        <v>99</v>
      </c>
      <c r="AA8228" s="5" t="s">
        <v>79</v>
      </c>
      <c r="AB8228" s="5" t="s">
        <v>79</v>
      </c>
      <c r="AC8228" s="5" t="s">
        <v>72</v>
      </c>
      <c r="AD8228" s="6">
        <f>D8228/((F8228*F8228)/10000)</f>
        <v>29.387755102040817</v>
      </c>
      <c r="AE8228" s="6" t="s">
        <v>156</v>
      </c>
      <c r="AF8228" s="5" t="str">
        <f t="shared" si="20"/>
        <v>sim</v>
      </c>
      <c r="AG8228" s="5" t="str">
        <f t="shared" si="21"/>
        <v>não</v>
      </c>
      <c r="AH8228" s="5" t="s">
        <v>79</v>
      </c>
      <c r="AI8228" s="5" t="s">
        <v>72</v>
      </c>
      <c r="AJ8228" s="5" t="s">
        <v>79</v>
      </c>
    </row>
    <row r="8229" spans="1:36" x14ac:dyDescent="0.25">
      <c r="A8229" s="5" t="s">
        <v>118</v>
      </c>
      <c r="B8229" s="5" t="s">
        <v>129</v>
      </c>
      <c r="C8229" s="5" t="s">
        <v>71</v>
      </c>
      <c r="D8229" s="5">
        <v>89</v>
      </c>
      <c r="E8229" s="5" t="s">
        <v>137</v>
      </c>
      <c r="F8229" s="5">
        <v>178</v>
      </c>
      <c r="G8229" s="5" t="s">
        <v>143</v>
      </c>
      <c r="H8229" s="5" t="s">
        <v>87</v>
      </c>
      <c r="I8229" s="5" t="s">
        <v>75</v>
      </c>
      <c r="J8229" s="5" t="s">
        <v>74</v>
      </c>
      <c r="K8229" s="5" t="s">
        <v>75</v>
      </c>
      <c r="L8229" s="5" t="s">
        <v>74</v>
      </c>
      <c r="M8229" s="5" t="s">
        <v>93</v>
      </c>
      <c r="N8229" s="5" t="s">
        <v>96</v>
      </c>
      <c r="O8229" s="5" t="s">
        <v>76</v>
      </c>
      <c r="P8229" s="5" t="s">
        <v>119</v>
      </c>
      <c r="Q8229" s="5" t="s">
        <v>119</v>
      </c>
      <c r="R8229" s="5" t="s">
        <v>119</v>
      </c>
      <c r="S8229" s="5" t="s">
        <v>79</v>
      </c>
      <c r="T8229" s="5" t="s">
        <v>119</v>
      </c>
      <c r="U8229" s="5" t="s">
        <v>79</v>
      </c>
      <c r="V8229" s="5" t="s">
        <v>119</v>
      </c>
      <c r="W8229" s="5" t="s">
        <v>79</v>
      </c>
      <c r="X8229" s="5" t="s">
        <v>119</v>
      </c>
      <c r="Y8229" s="5" t="s">
        <v>95</v>
      </c>
      <c r="Z8229" s="5" t="s">
        <v>82</v>
      </c>
      <c r="AA8229" s="5" t="s">
        <v>79</v>
      </c>
      <c r="AB8229" s="5" t="s">
        <v>79</v>
      </c>
      <c r="AC8229" s="5" t="s">
        <v>79</v>
      </c>
      <c r="AD8229" s="6">
        <f>D8229/((F8229*F8229)/10000)</f>
        <v>28.089887640449437</v>
      </c>
      <c r="AE8229" s="6" t="s">
        <v>156</v>
      </c>
      <c r="AF8229" s="5" t="str">
        <f t="shared" si="20"/>
        <v>sim</v>
      </c>
      <c r="AG8229" s="5" t="str">
        <f t="shared" si="21"/>
        <v>não</v>
      </c>
      <c r="AH8229" s="5" t="s">
        <v>72</v>
      </c>
      <c r="AI8229" s="5" t="s">
        <v>79</v>
      </c>
      <c r="AJ8229" s="5" t="s">
        <v>79</v>
      </c>
    </row>
    <row r="8230" spans="1:36" x14ac:dyDescent="0.25">
      <c r="A8230" s="5" t="s">
        <v>118</v>
      </c>
      <c r="B8230" s="5" t="s">
        <v>130</v>
      </c>
      <c r="C8230" s="5" t="s">
        <v>71</v>
      </c>
      <c r="D8230" s="5">
        <v>58</v>
      </c>
      <c r="E8230" s="5" t="s">
        <v>134</v>
      </c>
      <c r="F8230" s="5">
        <v>164</v>
      </c>
      <c r="G8230" s="5" t="s">
        <v>143</v>
      </c>
      <c r="H8230" s="5" t="s">
        <v>75</v>
      </c>
      <c r="I8230" s="5" t="s">
        <v>75</v>
      </c>
      <c r="J8230" s="5" t="s">
        <v>74</v>
      </c>
      <c r="K8230" s="5" t="s">
        <v>83</v>
      </c>
      <c r="L8230" s="5" t="s">
        <v>100</v>
      </c>
      <c r="M8230" s="5" t="s">
        <v>85</v>
      </c>
      <c r="N8230" s="5" t="s">
        <v>78</v>
      </c>
      <c r="O8230" s="5" t="s">
        <v>75</v>
      </c>
      <c r="P8230" s="5" t="s">
        <v>88</v>
      </c>
      <c r="Q8230" s="5" t="s">
        <v>97</v>
      </c>
      <c r="R8230" s="5" t="s">
        <v>119</v>
      </c>
      <c r="S8230" s="5" t="s">
        <v>79</v>
      </c>
      <c r="T8230" s="5" t="s">
        <v>119</v>
      </c>
      <c r="U8230" s="5" t="s">
        <v>79</v>
      </c>
      <c r="V8230" s="5" t="s">
        <v>119</v>
      </c>
      <c r="W8230" s="5" t="s">
        <v>79</v>
      </c>
      <c r="X8230" s="5" t="s">
        <v>119</v>
      </c>
      <c r="Y8230" s="5" t="s">
        <v>95</v>
      </c>
      <c r="Z8230" s="5" t="s">
        <v>99</v>
      </c>
      <c r="AA8230" s="5" t="s">
        <v>79</v>
      </c>
      <c r="AB8230" s="5" t="s">
        <v>79</v>
      </c>
      <c r="AC8230" s="5" t="s">
        <v>79</v>
      </c>
      <c r="AD8230" s="6">
        <f>D8230/((F8230*F8230)/10000)</f>
        <v>21.56454491374182</v>
      </c>
      <c r="AE8230" s="6" t="s">
        <v>155</v>
      </c>
      <c r="AF8230" s="5" t="str">
        <f t="shared" si="20"/>
        <v>não</v>
      </c>
      <c r="AG8230" s="5" t="str">
        <f t="shared" si="21"/>
        <v>não</v>
      </c>
      <c r="AH8230" s="5" t="s">
        <v>79</v>
      </c>
      <c r="AI8230" s="5" t="s">
        <v>79</v>
      </c>
      <c r="AJ8230" s="5" t="s">
        <v>79</v>
      </c>
    </row>
    <row r="8231" spans="1:36" x14ac:dyDescent="0.25">
      <c r="A8231" s="5" t="s">
        <v>118</v>
      </c>
      <c r="B8231" s="5" t="s">
        <v>129</v>
      </c>
      <c r="C8231" s="5" t="s">
        <v>71</v>
      </c>
      <c r="D8231" s="5">
        <v>75</v>
      </c>
      <c r="E8231" s="5" t="s">
        <v>135</v>
      </c>
      <c r="F8231" s="5">
        <v>170</v>
      </c>
      <c r="G8231" s="5" t="s">
        <v>143</v>
      </c>
      <c r="H8231" s="5" t="s">
        <v>87</v>
      </c>
      <c r="I8231" s="5" t="s">
        <v>76</v>
      </c>
      <c r="J8231" s="7" t="s">
        <v>119</v>
      </c>
      <c r="K8231" s="5" t="s">
        <v>83</v>
      </c>
      <c r="L8231" s="5" t="s">
        <v>100</v>
      </c>
      <c r="M8231" s="5" t="s">
        <v>93</v>
      </c>
      <c r="N8231" s="5" t="s">
        <v>119</v>
      </c>
      <c r="O8231" s="5" t="s">
        <v>73</v>
      </c>
      <c r="P8231" s="5" t="s">
        <v>88</v>
      </c>
      <c r="Q8231" s="5" t="s">
        <v>94</v>
      </c>
      <c r="R8231" s="5" t="s">
        <v>90</v>
      </c>
      <c r="S8231" s="5" t="s">
        <v>72</v>
      </c>
      <c r="T8231" s="5" t="s">
        <v>83</v>
      </c>
      <c r="U8231" s="5" t="s">
        <v>79</v>
      </c>
      <c r="V8231" s="5" t="s">
        <v>119</v>
      </c>
      <c r="W8231" s="5" t="s">
        <v>80</v>
      </c>
      <c r="X8231" s="5">
        <v>20</v>
      </c>
      <c r="Y8231" s="5" t="s">
        <v>95</v>
      </c>
      <c r="Z8231" s="5" t="s">
        <v>82</v>
      </c>
      <c r="AA8231" s="5" t="s">
        <v>79</v>
      </c>
      <c r="AB8231" s="5" t="s">
        <v>79</v>
      </c>
      <c r="AC8231" s="5" t="s">
        <v>72</v>
      </c>
      <c r="AD8231" s="6">
        <f>D8231/((F8231*F8231)/10000)</f>
        <v>25.951557093425606</v>
      </c>
      <c r="AE8231" s="6" t="s">
        <v>156</v>
      </c>
      <c r="AF8231" s="5" t="str">
        <f t="shared" si="20"/>
        <v>sim</v>
      </c>
      <c r="AG8231" s="5" t="str">
        <f t="shared" si="21"/>
        <v>não</v>
      </c>
      <c r="AH8231" s="5" t="s">
        <v>72</v>
      </c>
      <c r="AI8231" s="5" t="s">
        <v>72</v>
      </c>
      <c r="AJ8231" s="5" t="s">
        <v>79</v>
      </c>
    </row>
    <row r="8232" spans="1:36" x14ac:dyDescent="0.25">
      <c r="A8232" s="5" t="s">
        <v>118</v>
      </c>
      <c r="B8232" s="5" t="s">
        <v>131</v>
      </c>
      <c r="C8232" s="5" t="s">
        <v>71</v>
      </c>
      <c r="D8232" s="5">
        <v>75</v>
      </c>
      <c r="E8232" s="5" t="s">
        <v>135</v>
      </c>
      <c r="F8232" s="5">
        <v>170</v>
      </c>
      <c r="G8232" s="5" t="s">
        <v>143</v>
      </c>
      <c r="H8232" s="5" t="s">
        <v>83</v>
      </c>
      <c r="I8232" s="5" t="s">
        <v>87</v>
      </c>
      <c r="J8232" s="5" t="s">
        <v>100</v>
      </c>
      <c r="K8232" s="5" t="s">
        <v>73</v>
      </c>
      <c r="L8232" s="5" t="s">
        <v>74</v>
      </c>
      <c r="M8232" s="5" t="s">
        <v>85</v>
      </c>
      <c r="N8232" s="5" t="s">
        <v>78</v>
      </c>
      <c r="O8232" s="5" t="s">
        <v>87</v>
      </c>
      <c r="P8232" s="5" t="s">
        <v>109</v>
      </c>
      <c r="Q8232" s="5" t="s">
        <v>97</v>
      </c>
      <c r="R8232" s="5" t="s">
        <v>119</v>
      </c>
      <c r="S8232" s="5" t="s">
        <v>72</v>
      </c>
      <c r="T8232" s="5" t="s">
        <v>87</v>
      </c>
      <c r="U8232" s="5" t="s">
        <v>79</v>
      </c>
      <c r="V8232" s="5" t="s">
        <v>119</v>
      </c>
      <c r="W8232" s="5" t="s">
        <v>79</v>
      </c>
      <c r="X8232" s="5" t="s">
        <v>119</v>
      </c>
      <c r="Y8232" s="5" t="s">
        <v>95</v>
      </c>
      <c r="Z8232" s="5" t="s">
        <v>92</v>
      </c>
      <c r="AA8232" s="5" t="s">
        <v>79</v>
      </c>
      <c r="AB8232" s="5" t="s">
        <v>79</v>
      </c>
      <c r="AC8232" s="5" t="s">
        <v>72</v>
      </c>
      <c r="AD8232" s="6">
        <f>D8232/((F8232*F8232)/10000)</f>
        <v>25.951557093425606</v>
      </c>
      <c r="AE8232" s="6" t="s">
        <v>156</v>
      </c>
      <c r="AF8232" s="5" t="str">
        <f t="shared" si="20"/>
        <v>sim</v>
      </c>
      <c r="AG8232" s="5" t="str">
        <f t="shared" si="21"/>
        <v>não</v>
      </c>
      <c r="AH8232" s="5" t="s">
        <v>79</v>
      </c>
      <c r="AI8232" s="5" t="s">
        <v>79</v>
      </c>
      <c r="AJ8232" s="5" t="s">
        <v>79</v>
      </c>
    </row>
    <row r="8233" spans="1:36" x14ac:dyDescent="0.25">
      <c r="A8233" s="5" t="s">
        <v>118</v>
      </c>
      <c r="B8233" s="5" t="s">
        <v>130</v>
      </c>
      <c r="C8233" s="5" t="s">
        <v>71</v>
      </c>
      <c r="D8233" s="5">
        <v>52</v>
      </c>
      <c r="E8233" s="5" t="s">
        <v>133</v>
      </c>
      <c r="F8233" s="5">
        <v>178</v>
      </c>
      <c r="G8233" s="5" t="s">
        <v>143</v>
      </c>
      <c r="H8233" s="5" t="s">
        <v>87</v>
      </c>
      <c r="I8233" s="5" t="s">
        <v>87</v>
      </c>
      <c r="J8233" s="5" t="s">
        <v>84</v>
      </c>
      <c r="K8233" s="5" t="s">
        <v>83</v>
      </c>
      <c r="L8233" s="5" t="s">
        <v>100</v>
      </c>
      <c r="M8233" s="5" t="s">
        <v>85</v>
      </c>
      <c r="N8233" s="5" t="s">
        <v>78</v>
      </c>
      <c r="O8233" s="5" t="s">
        <v>77</v>
      </c>
      <c r="P8233" s="5" t="s">
        <v>119</v>
      </c>
      <c r="Q8233" s="5" t="s">
        <v>119</v>
      </c>
      <c r="R8233" s="5" t="s">
        <v>119</v>
      </c>
      <c r="S8233" s="5" t="s">
        <v>72</v>
      </c>
      <c r="T8233" s="5" t="s">
        <v>75</v>
      </c>
      <c r="U8233" s="5" t="s">
        <v>72</v>
      </c>
      <c r="V8233" s="5" t="s">
        <v>72</v>
      </c>
      <c r="W8233" s="5" t="s">
        <v>79</v>
      </c>
      <c r="X8233" s="5" t="s">
        <v>119</v>
      </c>
      <c r="Y8233" s="5" t="s">
        <v>95</v>
      </c>
      <c r="Z8233" s="5" t="s">
        <v>107</v>
      </c>
      <c r="AA8233" s="5" t="s">
        <v>79</v>
      </c>
      <c r="AB8233" s="5" t="s">
        <v>79</v>
      </c>
      <c r="AC8233" s="5" t="s">
        <v>79</v>
      </c>
      <c r="AD8233" s="6">
        <f>D8233/((F8233*F8233)/10000)</f>
        <v>16.412069183183942</v>
      </c>
      <c r="AE8233" s="6" t="s">
        <v>154</v>
      </c>
      <c r="AF8233" s="5" t="str">
        <f t="shared" si="20"/>
        <v>não</v>
      </c>
      <c r="AG8233" s="5" t="str">
        <f t="shared" si="21"/>
        <v>não</v>
      </c>
      <c r="AH8233" s="5" t="s">
        <v>79</v>
      </c>
      <c r="AI8233" s="5" t="s">
        <v>79</v>
      </c>
      <c r="AJ8233" s="5" t="s">
        <v>79</v>
      </c>
    </row>
    <row r="8234" spans="1:36" x14ac:dyDescent="0.25">
      <c r="A8234" s="5" t="s">
        <v>118</v>
      </c>
      <c r="B8234" s="5" t="s">
        <v>129</v>
      </c>
      <c r="C8234" s="5" t="s">
        <v>71</v>
      </c>
      <c r="D8234" s="5">
        <v>84</v>
      </c>
      <c r="E8234" s="5" t="s">
        <v>136</v>
      </c>
      <c r="F8234" s="5">
        <v>178</v>
      </c>
      <c r="G8234" s="5" t="s">
        <v>143</v>
      </c>
      <c r="H8234" s="5" t="s">
        <v>87</v>
      </c>
      <c r="I8234" s="5" t="s">
        <v>75</v>
      </c>
      <c r="J8234" s="5" t="s">
        <v>74</v>
      </c>
      <c r="K8234" s="5" t="s">
        <v>83</v>
      </c>
      <c r="L8234" s="5" t="s">
        <v>74</v>
      </c>
      <c r="M8234" s="5" t="s">
        <v>85</v>
      </c>
      <c r="N8234" s="5" t="s">
        <v>86</v>
      </c>
      <c r="O8234" s="5" t="s">
        <v>83</v>
      </c>
      <c r="P8234" s="5" t="s">
        <v>88</v>
      </c>
      <c r="Q8234" s="5" t="s">
        <v>101</v>
      </c>
      <c r="R8234" s="5" t="s">
        <v>90</v>
      </c>
      <c r="S8234" s="5" t="s">
        <v>72</v>
      </c>
      <c r="T8234" s="5" t="s">
        <v>83</v>
      </c>
      <c r="U8234" s="5" t="s">
        <v>72</v>
      </c>
      <c r="V8234" s="5" t="s">
        <v>72</v>
      </c>
      <c r="W8234" s="5" t="s">
        <v>79</v>
      </c>
      <c r="X8234" s="5" t="s">
        <v>119</v>
      </c>
      <c r="Y8234" s="5" t="s">
        <v>95</v>
      </c>
      <c r="Z8234" s="5" t="s">
        <v>92</v>
      </c>
      <c r="AA8234" s="5" t="s">
        <v>79</v>
      </c>
      <c r="AB8234" s="5" t="s">
        <v>79</v>
      </c>
      <c r="AC8234" s="5" t="s">
        <v>79</v>
      </c>
      <c r="AD8234" s="6">
        <f>D8234/((F8234*F8234)/10000)</f>
        <v>26.511804065143288</v>
      </c>
      <c r="AE8234" s="6" t="s">
        <v>156</v>
      </c>
      <c r="AF8234" s="5" t="str">
        <f t="shared" si="20"/>
        <v>sim</v>
      </c>
      <c r="AG8234" s="5" t="str">
        <f t="shared" si="21"/>
        <v>não</v>
      </c>
      <c r="AH8234" s="5" t="s">
        <v>79</v>
      </c>
      <c r="AI8234" s="5" t="s">
        <v>79</v>
      </c>
      <c r="AJ8234" s="5" t="s">
        <v>79</v>
      </c>
    </row>
    <row r="8235" spans="1:36" x14ac:dyDescent="0.25">
      <c r="A8235" s="5" t="s">
        <v>118</v>
      </c>
      <c r="B8235" s="5" t="s">
        <v>131</v>
      </c>
      <c r="C8235" s="5" t="s">
        <v>71</v>
      </c>
      <c r="D8235" s="5">
        <v>60</v>
      </c>
      <c r="E8235" s="5" t="s">
        <v>134</v>
      </c>
      <c r="F8235" s="5">
        <v>161</v>
      </c>
      <c r="G8235" s="5" t="s">
        <v>143</v>
      </c>
      <c r="H8235" s="5" t="s">
        <v>75</v>
      </c>
      <c r="I8235" s="5" t="s">
        <v>75</v>
      </c>
      <c r="J8235" s="5" t="s">
        <v>74</v>
      </c>
      <c r="K8235" s="5" t="s">
        <v>75</v>
      </c>
      <c r="L8235" s="5" t="s">
        <v>74</v>
      </c>
      <c r="M8235" s="5" t="s">
        <v>85</v>
      </c>
      <c r="N8235" s="5" t="s">
        <v>96</v>
      </c>
      <c r="O8235" s="5" t="s">
        <v>87</v>
      </c>
      <c r="P8235" s="5" t="s">
        <v>88</v>
      </c>
      <c r="Q8235" s="5" t="s">
        <v>97</v>
      </c>
      <c r="R8235" s="5" t="s">
        <v>102</v>
      </c>
      <c r="S8235" s="5" t="s">
        <v>72</v>
      </c>
      <c r="T8235" s="5" t="s">
        <v>83</v>
      </c>
      <c r="U8235" s="5" t="s">
        <v>72</v>
      </c>
      <c r="V8235" s="5" t="s">
        <v>72</v>
      </c>
      <c r="W8235" s="5" t="s">
        <v>79</v>
      </c>
      <c r="X8235" s="5" t="s">
        <v>119</v>
      </c>
      <c r="Y8235" s="5" t="s">
        <v>119</v>
      </c>
      <c r="Z8235" s="5" t="s">
        <v>107</v>
      </c>
      <c r="AA8235" s="5" t="s">
        <v>72</v>
      </c>
      <c r="AB8235" s="5" t="s">
        <v>79</v>
      </c>
      <c r="AC8235" s="5" t="s">
        <v>72</v>
      </c>
      <c r="AD8235" s="6">
        <f>D8235/((F8235*F8235)/10000)</f>
        <v>23.147255121330197</v>
      </c>
      <c r="AE8235" s="6" t="s">
        <v>155</v>
      </c>
      <c r="AF8235" s="5" t="str">
        <f t="shared" si="20"/>
        <v>não</v>
      </c>
      <c r="AG8235" s="5" t="str">
        <f t="shared" si="21"/>
        <v>não</v>
      </c>
      <c r="AH8235" s="5" t="s">
        <v>79</v>
      </c>
      <c r="AI8235" s="5" t="s">
        <v>79</v>
      </c>
      <c r="AJ8235" s="5" t="s">
        <v>72</v>
      </c>
    </row>
    <row r="8236" spans="1:36" x14ac:dyDescent="0.25">
      <c r="A8236" s="5" t="s">
        <v>118</v>
      </c>
      <c r="B8236" s="5" t="s">
        <v>131</v>
      </c>
      <c r="C8236" s="5" t="s">
        <v>71</v>
      </c>
      <c r="D8236" s="5">
        <v>78</v>
      </c>
      <c r="E8236" s="5" t="s">
        <v>136</v>
      </c>
      <c r="F8236" s="5">
        <v>164</v>
      </c>
      <c r="G8236" s="5" t="s">
        <v>143</v>
      </c>
      <c r="H8236" s="5" t="s">
        <v>73</v>
      </c>
      <c r="I8236" s="5" t="s">
        <v>77</v>
      </c>
      <c r="J8236" s="7" t="s">
        <v>119</v>
      </c>
      <c r="K8236" s="5" t="s">
        <v>75</v>
      </c>
      <c r="L8236" s="5" t="s">
        <v>74</v>
      </c>
      <c r="M8236" s="5" t="s">
        <v>93</v>
      </c>
      <c r="N8236" s="5" t="s">
        <v>78</v>
      </c>
      <c r="O8236" s="5" t="s">
        <v>76</v>
      </c>
      <c r="P8236" s="5" t="s">
        <v>119</v>
      </c>
      <c r="Q8236" s="5" t="s">
        <v>119</v>
      </c>
      <c r="R8236" s="5" t="s">
        <v>102</v>
      </c>
      <c r="S8236" s="5" t="s">
        <v>79</v>
      </c>
      <c r="T8236" s="5" t="s">
        <v>119</v>
      </c>
      <c r="U8236" s="5" t="s">
        <v>79</v>
      </c>
      <c r="V8236" s="5" t="s">
        <v>119</v>
      </c>
      <c r="W8236" s="5" t="s">
        <v>80</v>
      </c>
      <c r="X8236" s="5">
        <v>10</v>
      </c>
      <c r="Y8236" s="5" t="s">
        <v>95</v>
      </c>
      <c r="Z8236" s="5" t="s">
        <v>107</v>
      </c>
      <c r="AA8236" s="5" t="s">
        <v>72</v>
      </c>
      <c r="AB8236" s="5" t="s">
        <v>79</v>
      </c>
      <c r="AC8236" s="5" t="s">
        <v>79</v>
      </c>
      <c r="AD8236" s="6">
        <f>D8236/((F8236*F8236)/10000)</f>
        <v>29.000594883997621</v>
      </c>
      <c r="AE8236" s="6" t="s">
        <v>156</v>
      </c>
      <c r="AF8236" s="5" t="str">
        <f t="shared" si="20"/>
        <v>sim</v>
      </c>
      <c r="AG8236" s="5" t="str">
        <f t="shared" si="21"/>
        <v>não</v>
      </c>
      <c r="AH8236" s="5" t="s">
        <v>72</v>
      </c>
      <c r="AI8236" s="5" t="s">
        <v>79</v>
      </c>
      <c r="AJ8236" s="5" t="s">
        <v>72</v>
      </c>
    </row>
    <row r="8237" spans="1:36" x14ac:dyDescent="0.25">
      <c r="A8237" s="5" t="s">
        <v>118</v>
      </c>
      <c r="B8237" s="5" t="s">
        <v>131</v>
      </c>
      <c r="C8237" s="5" t="s">
        <v>71</v>
      </c>
      <c r="D8237" s="5">
        <v>99</v>
      </c>
      <c r="E8237" s="5" t="s">
        <v>137</v>
      </c>
      <c r="F8237" s="5">
        <v>170</v>
      </c>
      <c r="G8237" s="5" t="s">
        <v>143</v>
      </c>
      <c r="H8237" s="5" t="s">
        <v>73</v>
      </c>
      <c r="I8237" s="5" t="s">
        <v>73</v>
      </c>
      <c r="J8237" s="5" t="s">
        <v>84</v>
      </c>
      <c r="K8237" s="5" t="s">
        <v>75</v>
      </c>
      <c r="L8237" s="5" t="s">
        <v>84</v>
      </c>
      <c r="M8237" s="5" t="s">
        <v>85</v>
      </c>
      <c r="N8237" s="5" t="s">
        <v>78</v>
      </c>
      <c r="O8237" s="5" t="s">
        <v>83</v>
      </c>
      <c r="P8237" s="5" t="s">
        <v>109</v>
      </c>
      <c r="Q8237" s="5" t="s">
        <v>97</v>
      </c>
      <c r="R8237" s="5" t="s">
        <v>102</v>
      </c>
      <c r="S8237" s="5" t="s">
        <v>79</v>
      </c>
      <c r="T8237" s="5" t="s">
        <v>119</v>
      </c>
      <c r="U8237" s="5" t="s">
        <v>72</v>
      </c>
      <c r="V8237" s="5" t="s">
        <v>72</v>
      </c>
      <c r="W8237" s="5" t="s">
        <v>79</v>
      </c>
      <c r="X8237" s="5" t="s">
        <v>119</v>
      </c>
      <c r="Y8237" s="5" t="s">
        <v>95</v>
      </c>
      <c r="Z8237" s="5" t="s">
        <v>107</v>
      </c>
      <c r="AA8237" s="5" t="s">
        <v>72</v>
      </c>
      <c r="AB8237" s="5" t="s">
        <v>79</v>
      </c>
      <c r="AC8237" s="5" t="s">
        <v>79</v>
      </c>
      <c r="AD8237" s="6">
        <f>D8237/((F8237*F8237)/10000)</f>
        <v>34.256055363321799</v>
      </c>
      <c r="AE8237" s="6" t="s">
        <v>157</v>
      </c>
      <c r="AF8237" s="5" t="str">
        <f t="shared" si="20"/>
        <v>não</v>
      </c>
      <c r="AG8237" s="5" t="str">
        <f t="shared" si="21"/>
        <v>sim</v>
      </c>
      <c r="AH8237" s="5" t="s">
        <v>79</v>
      </c>
      <c r="AI8237" s="5" t="s">
        <v>79</v>
      </c>
      <c r="AJ8237" s="5" t="s">
        <v>72</v>
      </c>
    </row>
    <row r="8238" spans="1:36" x14ac:dyDescent="0.25">
      <c r="A8238" s="5" t="s">
        <v>118</v>
      </c>
      <c r="B8238" s="5" t="s">
        <v>131</v>
      </c>
      <c r="C8238" s="5" t="s">
        <v>71</v>
      </c>
      <c r="D8238" s="5">
        <v>57</v>
      </c>
      <c r="E8238" s="5" t="s">
        <v>134</v>
      </c>
      <c r="F8238" s="5">
        <v>160</v>
      </c>
      <c r="G8238" s="5" t="s">
        <v>143</v>
      </c>
      <c r="H8238" s="5" t="s">
        <v>75</v>
      </c>
      <c r="I8238" s="5" t="s">
        <v>75</v>
      </c>
      <c r="J8238" s="5" t="s">
        <v>74</v>
      </c>
      <c r="K8238" s="5" t="s">
        <v>75</v>
      </c>
      <c r="L8238" s="5" t="s">
        <v>74</v>
      </c>
      <c r="M8238" s="5" t="s">
        <v>85</v>
      </c>
      <c r="N8238" s="5" t="s">
        <v>96</v>
      </c>
      <c r="O8238" s="5" t="s">
        <v>76</v>
      </c>
      <c r="P8238" s="5" t="s">
        <v>119</v>
      </c>
      <c r="Q8238" s="5" t="s">
        <v>119</v>
      </c>
      <c r="R8238" s="5" t="s">
        <v>119</v>
      </c>
      <c r="S8238" s="5" t="s">
        <v>79</v>
      </c>
      <c r="T8238" s="5" t="s">
        <v>119</v>
      </c>
      <c r="U8238" s="5" t="s">
        <v>79</v>
      </c>
      <c r="V8238" s="5" t="s">
        <v>119</v>
      </c>
      <c r="W8238" s="5" t="s">
        <v>79</v>
      </c>
      <c r="X8238" s="5" t="s">
        <v>119</v>
      </c>
      <c r="Y8238" s="5" t="s">
        <v>111</v>
      </c>
      <c r="Z8238" s="5" t="s">
        <v>92</v>
      </c>
      <c r="AA8238" s="5" t="s">
        <v>72</v>
      </c>
      <c r="AB8238" s="5" t="s">
        <v>79</v>
      </c>
      <c r="AC8238" s="5" t="s">
        <v>79</v>
      </c>
      <c r="AD8238" s="6">
        <f>D8238/((F8238*F8238)/10000)</f>
        <v>22.265625</v>
      </c>
      <c r="AE8238" s="6" t="s">
        <v>155</v>
      </c>
      <c r="AF8238" s="5" t="str">
        <f t="shared" si="20"/>
        <v>não</v>
      </c>
      <c r="AG8238" s="5" t="str">
        <f t="shared" si="21"/>
        <v>não</v>
      </c>
      <c r="AH8238" s="5" t="s">
        <v>79</v>
      </c>
      <c r="AI8238" s="5" t="s">
        <v>79</v>
      </c>
      <c r="AJ8238" s="5" t="s">
        <v>72</v>
      </c>
    </row>
    <row r="8239" spans="1:36" x14ac:dyDescent="0.25">
      <c r="A8239" s="5" t="s">
        <v>118</v>
      </c>
      <c r="B8239" s="5" t="s">
        <v>130</v>
      </c>
      <c r="C8239" s="5" t="s">
        <v>71</v>
      </c>
      <c r="D8239" s="5">
        <v>120</v>
      </c>
      <c r="E8239" s="5" t="s">
        <v>139</v>
      </c>
      <c r="F8239" s="5">
        <v>178</v>
      </c>
      <c r="G8239" s="5" t="s">
        <v>143</v>
      </c>
      <c r="H8239" s="5" t="s">
        <v>87</v>
      </c>
      <c r="I8239" s="5" t="s">
        <v>75</v>
      </c>
      <c r="J8239" s="5" t="s">
        <v>84</v>
      </c>
      <c r="K8239" s="5" t="s">
        <v>75</v>
      </c>
      <c r="L8239" s="5" t="s">
        <v>74</v>
      </c>
      <c r="M8239" s="5" t="s">
        <v>85</v>
      </c>
      <c r="N8239" s="5" t="s">
        <v>96</v>
      </c>
      <c r="O8239" s="5" t="s">
        <v>83</v>
      </c>
      <c r="P8239" s="5" t="s">
        <v>109</v>
      </c>
      <c r="Q8239" s="5" t="s">
        <v>97</v>
      </c>
      <c r="R8239" s="5" t="s">
        <v>102</v>
      </c>
      <c r="S8239" s="5" t="s">
        <v>79</v>
      </c>
      <c r="T8239" s="5" t="s">
        <v>119</v>
      </c>
      <c r="U8239" s="5" t="s">
        <v>72</v>
      </c>
      <c r="V8239" s="5" t="s">
        <v>72</v>
      </c>
      <c r="W8239" s="5" t="s">
        <v>79</v>
      </c>
      <c r="X8239" s="5" t="s">
        <v>119</v>
      </c>
      <c r="Y8239" s="5" t="s">
        <v>95</v>
      </c>
      <c r="Z8239" s="5" t="s">
        <v>99</v>
      </c>
      <c r="AA8239" s="5" t="s">
        <v>72</v>
      </c>
      <c r="AB8239" s="5" t="s">
        <v>79</v>
      </c>
      <c r="AC8239" s="5" t="s">
        <v>79</v>
      </c>
      <c r="AD8239" s="6">
        <f>D8239/((F8239*F8239)/10000)</f>
        <v>37.874005807347558</v>
      </c>
      <c r="AE8239" s="6" t="s">
        <v>157</v>
      </c>
      <c r="AF8239" s="5" t="str">
        <f t="shared" si="20"/>
        <v>não</v>
      </c>
      <c r="AG8239" s="5" t="str">
        <f t="shared" si="21"/>
        <v>sim</v>
      </c>
      <c r="AH8239" s="5" t="s">
        <v>79</v>
      </c>
      <c r="AI8239" s="5" t="s">
        <v>79</v>
      </c>
      <c r="AJ8239" s="5" t="s">
        <v>72</v>
      </c>
    </row>
    <row r="8240" spans="1:36" x14ac:dyDescent="0.25">
      <c r="A8240" s="5" t="s">
        <v>118</v>
      </c>
      <c r="B8240" s="5" t="s">
        <v>129</v>
      </c>
      <c r="C8240" s="5" t="s">
        <v>71</v>
      </c>
      <c r="D8240" s="5">
        <v>80</v>
      </c>
      <c r="E8240" s="5" t="s">
        <v>136</v>
      </c>
      <c r="F8240" s="5">
        <v>163</v>
      </c>
      <c r="G8240" s="5" t="s">
        <v>143</v>
      </c>
      <c r="H8240" s="5" t="s">
        <v>75</v>
      </c>
      <c r="I8240" s="5" t="s">
        <v>83</v>
      </c>
      <c r="J8240" s="5" t="s">
        <v>74</v>
      </c>
      <c r="K8240" s="5" t="s">
        <v>75</v>
      </c>
      <c r="L8240" s="5" t="s">
        <v>74</v>
      </c>
      <c r="M8240" s="5" t="s">
        <v>85</v>
      </c>
      <c r="N8240" s="5" t="s">
        <v>78</v>
      </c>
      <c r="O8240" s="5" t="s">
        <v>76</v>
      </c>
      <c r="P8240" s="5" t="s">
        <v>119</v>
      </c>
      <c r="Q8240" s="5" t="s">
        <v>119</v>
      </c>
      <c r="R8240" s="5" t="s">
        <v>90</v>
      </c>
      <c r="S8240" s="5" t="s">
        <v>79</v>
      </c>
      <c r="T8240" s="5" t="s">
        <v>119</v>
      </c>
      <c r="U8240" s="5" t="s">
        <v>72</v>
      </c>
      <c r="V8240" s="5" t="s">
        <v>72</v>
      </c>
      <c r="W8240" s="5" t="s">
        <v>79</v>
      </c>
      <c r="X8240" s="5" t="s">
        <v>119</v>
      </c>
      <c r="Y8240" s="5" t="s">
        <v>95</v>
      </c>
      <c r="Z8240" s="5" t="s">
        <v>92</v>
      </c>
      <c r="AA8240" s="5" t="s">
        <v>72</v>
      </c>
      <c r="AB8240" s="5" t="s">
        <v>79</v>
      </c>
      <c r="AC8240" s="5" t="s">
        <v>79</v>
      </c>
      <c r="AD8240" s="6">
        <f>D8240/((F8240*F8240)/10000)</f>
        <v>30.110278896458279</v>
      </c>
      <c r="AE8240" s="6" t="s">
        <v>157</v>
      </c>
      <c r="AF8240" s="5" t="str">
        <f t="shared" si="20"/>
        <v>não</v>
      </c>
      <c r="AG8240" s="5" t="str">
        <f t="shared" si="21"/>
        <v>sim</v>
      </c>
      <c r="AH8240" s="5" t="s">
        <v>79</v>
      </c>
      <c r="AI8240" s="5" t="s">
        <v>79</v>
      </c>
      <c r="AJ8240" s="5" t="s">
        <v>72</v>
      </c>
    </row>
    <row r="8241" spans="1:36" x14ac:dyDescent="0.25">
      <c r="A8241" s="5" t="s">
        <v>118</v>
      </c>
      <c r="B8241" s="5" t="s">
        <v>129</v>
      </c>
      <c r="C8241" s="5" t="s">
        <v>71</v>
      </c>
      <c r="D8241" s="5">
        <v>75</v>
      </c>
      <c r="E8241" s="5" t="s">
        <v>135</v>
      </c>
      <c r="F8241" s="5">
        <v>174</v>
      </c>
      <c r="G8241" s="5" t="s">
        <v>143</v>
      </c>
      <c r="H8241" s="5" t="s">
        <v>75</v>
      </c>
      <c r="I8241" s="5" t="s">
        <v>75</v>
      </c>
      <c r="J8241" s="5" t="s">
        <v>100</v>
      </c>
      <c r="K8241" s="5" t="s">
        <v>83</v>
      </c>
      <c r="L8241" s="5" t="s">
        <v>100</v>
      </c>
      <c r="M8241" s="5" t="s">
        <v>85</v>
      </c>
      <c r="N8241" s="5" t="s">
        <v>78</v>
      </c>
      <c r="O8241" s="5" t="s">
        <v>83</v>
      </c>
      <c r="P8241" s="5" t="s">
        <v>88</v>
      </c>
      <c r="Q8241" s="5" t="s">
        <v>89</v>
      </c>
      <c r="R8241" s="5" t="s">
        <v>90</v>
      </c>
      <c r="S8241" s="5" t="s">
        <v>79</v>
      </c>
      <c r="T8241" s="5" t="s">
        <v>119</v>
      </c>
      <c r="U8241" s="5" t="s">
        <v>79</v>
      </c>
      <c r="V8241" s="5" t="s">
        <v>119</v>
      </c>
      <c r="W8241" s="5" t="s">
        <v>79</v>
      </c>
      <c r="X8241" s="5" t="s">
        <v>119</v>
      </c>
      <c r="Y8241" s="5" t="s">
        <v>119</v>
      </c>
      <c r="Z8241" s="5" t="s">
        <v>92</v>
      </c>
      <c r="AA8241" s="5" t="s">
        <v>79</v>
      </c>
      <c r="AB8241" s="5" t="s">
        <v>79</v>
      </c>
      <c r="AC8241" s="5" t="s">
        <v>79</v>
      </c>
      <c r="AD8241" s="6">
        <f>D8241/((F8241*F8241)/10000)</f>
        <v>24.772096710265558</v>
      </c>
      <c r="AE8241" s="6" t="s">
        <v>155</v>
      </c>
      <c r="AF8241" s="5" t="str">
        <f t="shared" si="20"/>
        <v>não</v>
      </c>
      <c r="AG8241" s="5" t="str">
        <f t="shared" si="21"/>
        <v>não</v>
      </c>
      <c r="AH8241" s="5" t="s">
        <v>79</v>
      </c>
      <c r="AI8241" s="5" t="s">
        <v>79</v>
      </c>
      <c r="AJ8241" s="5" t="s">
        <v>79</v>
      </c>
    </row>
    <row r="8242" spans="1:36" x14ac:dyDescent="0.25">
      <c r="A8242" s="5" t="s">
        <v>118</v>
      </c>
      <c r="B8242" s="5" t="s">
        <v>131</v>
      </c>
      <c r="C8242" s="5" t="s">
        <v>71</v>
      </c>
      <c r="D8242" s="5">
        <v>70</v>
      </c>
      <c r="E8242" s="5" t="s">
        <v>135</v>
      </c>
      <c r="F8242" s="5">
        <v>170</v>
      </c>
      <c r="G8242" s="5" t="s">
        <v>143</v>
      </c>
      <c r="H8242" s="5" t="s">
        <v>87</v>
      </c>
      <c r="I8242" s="5" t="s">
        <v>87</v>
      </c>
      <c r="J8242" s="5" t="s">
        <v>74</v>
      </c>
      <c r="K8242" s="5" t="s">
        <v>87</v>
      </c>
      <c r="L8242" s="5" t="s">
        <v>74</v>
      </c>
      <c r="M8242" s="5" t="s">
        <v>85</v>
      </c>
      <c r="N8242" s="5" t="s">
        <v>78</v>
      </c>
      <c r="O8242" s="5" t="s">
        <v>76</v>
      </c>
      <c r="P8242" s="5" t="s">
        <v>119</v>
      </c>
      <c r="Q8242" s="5" t="s">
        <v>119</v>
      </c>
      <c r="R8242" s="5" t="s">
        <v>90</v>
      </c>
      <c r="S8242" s="5" t="s">
        <v>79</v>
      </c>
      <c r="T8242" s="5" t="s">
        <v>119</v>
      </c>
      <c r="U8242" s="5" t="s">
        <v>72</v>
      </c>
      <c r="V8242" s="5" t="s">
        <v>72</v>
      </c>
      <c r="W8242" s="5" t="s">
        <v>79</v>
      </c>
      <c r="X8242" s="5" t="s">
        <v>119</v>
      </c>
      <c r="Y8242" s="5" t="s">
        <v>95</v>
      </c>
      <c r="Z8242" s="5" t="s">
        <v>107</v>
      </c>
      <c r="AA8242" s="5" t="s">
        <v>79</v>
      </c>
      <c r="AB8242" s="5" t="s">
        <v>79</v>
      </c>
      <c r="AC8242" s="5" t="s">
        <v>79</v>
      </c>
      <c r="AD8242" s="6">
        <f>D8242/((F8242*F8242)/10000)</f>
        <v>24.221453287197232</v>
      </c>
      <c r="AE8242" s="6" t="s">
        <v>155</v>
      </c>
      <c r="AF8242" s="5" t="str">
        <f t="shared" si="20"/>
        <v>não</v>
      </c>
      <c r="AG8242" s="5" t="str">
        <f t="shared" si="21"/>
        <v>não</v>
      </c>
      <c r="AH8242" s="5" t="s">
        <v>79</v>
      </c>
      <c r="AI8242" s="5" t="s">
        <v>79</v>
      </c>
      <c r="AJ8242" s="5" t="s">
        <v>79</v>
      </c>
    </row>
    <row r="8243" spans="1:36" x14ac:dyDescent="0.25">
      <c r="A8243" s="5" t="s">
        <v>118</v>
      </c>
      <c r="B8243" s="5" t="s">
        <v>131</v>
      </c>
      <c r="C8243" s="5" t="s">
        <v>71</v>
      </c>
      <c r="D8243" s="5">
        <v>80</v>
      </c>
      <c r="E8243" s="5" t="s">
        <v>136</v>
      </c>
      <c r="F8243" s="5">
        <v>163</v>
      </c>
      <c r="G8243" s="5" t="s">
        <v>143</v>
      </c>
      <c r="H8243" s="5" t="s">
        <v>75</v>
      </c>
      <c r="I8243" s="5" t="s">
        <v>75</v>
      </c>
      <c r="J8243" s="5" t="s">
        <v>74</v>
      </c>
      <c r="K8243" s="5" t="s">
        <v>83</v>
      </c>
      <c r="L8243" s="5" t="s">
        <v>74</v>
      </c>
      <c r="M8243" s="5" t="s">
        <v>93</v>
      </c>
      <c r="N8243" s="5" t="s">
        <v>96</v>
      </c>
      <c r="O8243" s="5" t="s">
        <v>75</v>
      </c>
      <c r="P8243" s="5" t="s">
        <v>105</v>
      </c>
      <c r="Q8243" s="5" t="s">
        <v>101</v>
      </c>
      <c r="R8243" s="5" t="s">
        <v>90</v>
      </c>
      <c r="S8243" s="5" t="s">
        <v>79</v>
      </c>
      <c r="T8243" s="5" t="s">
        <v>119</v>
      </c>
      <c r="U8243" s="5" t="s">
        <v>72</v>
      </c>
      <c r="V8243" s="5" t="s">
        <v>72</v>
      </c>
      <c r="W8243" s="5" t="s">
        <v>79</v>
      </c>
      <c r="X8243" s="5" t="s">
        <v>119</v>
      </c>
      <c r="Y8243" s="5" t="s">
        <v>110</v>
      </c>
      <c r="Z8243" s="5" t="s">
        <v>92</v>
      </c>
      <c r="AA8243" s="5" t="s">
        <v>72</v>
      </c>
      <c r="AB8243" s="5" t="s">
        <v>72</v>
      </c>
      <c r="AC8243" s="5" t="s">
        <v>79</v>
      </c>
      <c r="AD8243" s="6">
        <f>D8243/((F8243*F8243)/10000)</f>
        <v>30.110278896458279</v>
      </c>
      <c r="AE8243" s="6" t="s">
        <v>157</v>
      </c>
      <c r="AF8243" s="5" t="str">
        <f t="shared" si="20"/>
        <v>não</v>
      </c>
      <c r="AG8243" s="5" t="str">
        <f t="shared" si="21"/>
        <v>sim</v>
      </c>
      <c r="AH8243" s="5" t="s">
        <v>72</v>
      </c>
      <c r="AI8243" s="5" t="s">
        <v>79</v>
      </c>
      <c r="AJ8243" s="5" t="s">
        <v>72</v>
      </c>
    </row>
    <row r="8244" spans="1:36" x14ac:dyDescent="0.25">
      <c r="A8244" s="5" t="s">
        <v>118</v>
      </c>
      <c r="B8244" s="5" t="s">
        <v>131</v>
      </c>
      <c r="C8244" s="5" t="s">
        <v>71</v>
      </c>
      <c r="D8244" s="5">
        <v>80</v>
      </c>
      <c r="E8244" s="5" t="s">
        <v>136</v>
      </c>
      <c r="F8244" s="5">
        <v>164</v>
      </c>
      <c r="G8244" s="5" t="s">
        <v>143</v>
      </c>
      <c r="H8244" s="5" t="s">
        <v>87</v>
      </c>
      <c r="I8244" s="5" t="s">
        <v>87</v>
      </c>
      <c r="J8244" s="5" t="s">
        <v>74</v>
      </c>
      <c r="K8244" s="5" t="s">
        <v>87</v>
      </c>
      <c r="L8244" s="5" t="s">
        <v>74</v>
      </c>
      <c r="M8244" s="5" t="s">
        <v>85</v>
      </c>
      <c r="N8244" s="5" t="s">
        <v>78</v>
      </c>
      <c r="O8244" s="5" t="s">
        <v>76</v>
      </c>
      <c r="P8244" s="5" t="s">
        <v>119</v>
      </c>
      <c r="Q8244" s="5" t="s">
        <v>119</v>
      </c>
      <c r="R8244" s="5" t="s">
        <v>119</v>
      </c>
      <c r="S8244" s="5" t="s">
        <v>79</v>
      </c>
      <c r="T8244" s="5" t="s">
        <v>119</v>
      </c>
      <c r="U8244" s="5" t="s">
        <v>72</v>
      </c>
      <c r="V8244" s="5" t="s">
        <v>72</v>
      </c>
      <c r="W8244" s="5" t="s">
        <v>79</v>
      </c>
      <c r="X8244" s="5" t="s">
        <v>119</v>
      </c>
      <c r="Y8244" s="5" t="s">
        <v>95</v>
      </c>
      <c r="Z8244" s="5" t="s">
        <v>99</v>
      </c>
      <c r="AA8244" s="5" t="s">
        <v>72</v>
      </c>
      <c r="AB8244" s="5" t="s">
        <v>79</v>
      </c>
      <c r="AC8244" s="5" t="s">
        <v>72</v>
      </c>
      <c r="AD8244" s="6">
        <f>D8244/((F8244*F8244)/10000)</f>
        <v>29.744199881023199</v>
      </c>
      <c r="AE8244" s="6" t="s">
        <v>156</v>
      </c>
      <c r="AF8244" s="5" t="str">
        <f t="shared" si="20"/>
        <v>sim</v>
      </c>
      <c r="AG8244" s="5" t="str">
        <f t="shared" si="21"/>
        <v>não</v>
      </c>
      <c r="AH8244" s="5" t="s">
        <v>79</v>
      </c>
      <c r="AI8244" s="5" t="s">
        <v>79</v>
      </c>
      <c r="AJ8244" s="5" t="s">
        <v>72</v>
      </c>
    </row>
    <row r="8245" spans="1:36" x14ac:dyDescent="0.25">
      <c r="A8245" s="5" t="s">
        <v>118</v>
      </c>
      <c r="B8245" s="5" t="s">
        <v>131</v>
      </c>
      <c r="C8245" s="5" t="s">
        <v>71</v>
      </c>
      <c r="D8245" s="5">
        <v>52</v>
      </c>
      <c r="E8245" s="5" t="s">
        <v>133</v>
      </c>
      <c r="F8245" s="5">
        <v>158</v>
      </c>
      <c r="G8245" s="5" t="s">
        <v>142</v>
      </c>
      <c r="H8245" s="5" t="s">
        <v>73</v>
      </c>
      <c r="I8245" s="5" t="s">
        <v>83</v>
      </c>
      <c r="J8245" s="5" t="s">
        <v>74</v>
      </c>
      <c r="K8245" s="5" t="s">
        <v>75</v>
      </c>
      <c r="L8245" s="5" t="s">
        <v>84</v>
      </c>
      <c r="M8245" s="5" t="s">
        <v>85</v>
      </c>
      <c r="N8245" s="5" t="s">
        <v>86</v>
      </c>
      <c r="O8245" s="5" t="s">
        <v>76</v>
      </c>
      <c r="P8245" s="5" t="s">
        <v>119</v>
      </c>
      <c r="Q8245" s="5" t="s">
        <v>119</v>
      </c>
      <c r="R8245" s="5" t="s">
        <v>119</v>
      </c>
      <c r="S8245" s="5" t="s">
        <v>79</v>
      </c>
      <c r="T8245" s="5" t="s">
        <v>119</v>
      </c>
      <c r="U8245" s="5" t="s">
        <v>72</v>
      </c>
      <c r="V8245" s="5" t="s">
        <v>72</v>
      </c>
      <c r="W8245" s="5" t="s">
        <v>79</v>
      </c>
      <c r="X8245" s="5" t="s">
        <v>119</v>
      </c>
      <c r="Y8245" s="5" t="s">
        <v>95</v>
      </c>
      <c r="Z8245" s="5" t="s">
        <v>107</v>
      </c>
      <c r="AA8245" s="5" t="s">
        <v>79</v>
      </c>
      <c r="AB8245" s="5" t="s">
        <v>79</v>
      </c>
      <c r="AC8245" s="5" t="s">
        <v>79</v>
      </c>
      <c r="AD8245" s="6">
        <f>D8245/((F8245*F8245)/10000)</f>
        <v>20.829995193078034</v>
      </c>
      <c r="AE8245" s="6" t="s">
        <v>155</v>
      </c>
      <c r="AF8245" s="5" t="str">
        <f t="shared" si="20"/>
        <v>não</v>
      </c>
      <c r="AG8245" s="5" t="str">
        <f t="shared" si="21"/>
        <v>não</v>
      </c>
      <c r="AH8245" s="5" t="s">
        <v>79</v>
      </c>
      <c r="AI8245" s="5" t="s">
        <v>79</v>
      </c>
      <c r="AJ8245" s="5" t="s">
        <v>79</v>
      </c>
    </row>
    <row r="8246" spans="1:36" x14ac:dyDescent="0.25">
      <c r="A8246" s="5" t="s">
        <v>118</v>
      </c>
      <c r="B8246" s="5" t="s">
        <v>131</v>
      </c>
      <c r="C8246" s="5" t="s">
        <v>71</v>
      </c>
      <c r="D8246" s="5">
        <v>72</v>
      </c>
      <c r="E8246" s="5" t="s">
        <v>135</v>
      </c>
      <c r="F8246" s="5">
        <v>165</v>
      </c>
      <c r="G8246" s="5" t="s">
        <v>143</v>
      </c>
      <c r="H8246" s="5" t="s">
        <v>75</v>
      </c>
      <c r="I8246" s="5" t="s">
        <v>83</v>
      </c>
      <c r="J8246" s="5" t="s">
        <v>74</v>
      </c>
      <c r="K8246" s="5" t="s">
        <v>83</v>
      </c>
      <c r="L8246" s="5" t="s">
        <v>74</v>
      </c>
      <c r="M8246" s="5" t="s">
        <v>85</v>
      </c>
      <c r="N8246" s="5" t="s">
        <v>78</v>
      </c>
      <c r="O8246" s="5" t="s">
        <v>77</v>
      </c>
      <c r="P8246" s="5" t="s">
        <v>119</v>
      </c>
      <c r="Q8246" s="5" t="s">
        <v>119</v>
      </c>
      <c r="R8246" s="5" t="s">
        <v>102</v>
      </c>
      <c r="S8246" s="5" t="s">
        <v>79</v>
      </c>
      <c r="T8246" s="5" t="s">
        <v>119</v>
      </c>
      <c r="U8246" s="5" t="s">
        <v>79</v>
      </c>
      <c r="V8246" s="5" t="s">
        <v>119</v>
      </c>
      <c r="W8246" s="5" t="s">
        <v>79</v>
      </c>
      <c r="X8246" s="5" t="s">
        <v>119</v>
      </c>
      <c r="Y8246" s="5" t="s">
        <v>95</v>
      </c>
      <c r="Z8246" s="5" t="s">
        <v>92</v>
      </c>
      <c r="AA8246" s="5" t="s">
        <v>72</v>
      </c>
      <c r="AB8246" s="5" t="s">
        <v>79</v>
      </c>
      <c r="AC8246" s="5" t="s">
        <v>79</v>
      </c>
      <c r="AD8246" s="6">
        <f>D8246/((F8246*F8246)/10000)</f>
        <v>26.446280991735534</v>
      </c>
      <c r="AE8246" s="6" t="s">
        <v>156</v>
      </c>
      <c r="AF8246" s="5" t="str">
        <f t="shared" si="20"/>
        <v>sim</v>
      </c>
      <c r="AG8246" s="5" t="str">
        <f t="shared" si="21"/>
        <v>não</v>
      </c>
      <c r="AH8246" s="5" t="s">
        <v>79</v>
      </c>
      <c r="AI8246" s="5" t="s">
        <v>79</v>
      </c>
      <c r="AJ8246" s="5" t="s">
        <v>72</v>
      </c>
    </row>
    <row r="8247" spans="1:36" x14ac:dyDescent="0.25">
      <c r="A8247" s="5" t="s">
        <v>118</v>
      </c>
      <c r="B8247" s="5" t="s">
        <v>130</v>
      </c>
      <c r="C8247" s="5" t="s">
        <v>71</v>
      </c>
      <c r="D8247" s="5">
        <v>60</v>
      </c>
      <c r="E8247" s="5" t="s">
        <v>134</v>
      </c>
      <c r="F8247" s="5">
        <v>160</v>
      </c>
      <c r="G8247" s="5" t="s">
        <v>143</v>
      </c>
      <c r="H8247" s="5" t="s">
        <v>75</v>
      </c>
      <c r="I8247" s="5" t="s">
        <v>83</v>
      </c>
      <c r="J8247" s="5" t="s">
        <v>74</v>
      </c>
      <c r="K8247" s="5" t="s">
        <v>83</v>
      </c>
      <c r="L8247" s="5" t="s">
        <v>74</v>
      </c>
      <c r="M8247" s="5" t="s">
        <v>85</v>
      </c>
      <c r="N8247" s="5" t="s">
        <v>78</v>
      </c>
      <c r="O8247" s="5" t="s">
        <v>73</v>
      </c>
      <c r="P8247" s="5" t="s">
        <v>88</v>
      </c>
      <c r="Q8247" s="5" t="s">
        <v>101</v>
      </c>
      <c r="R8247" s="5" t="s">
        <v>90</v>
      </c>
      <c r="S8247" s="5" t="s">
        <v>72</v>
      </c>
      <c r="T8247" s="5" t="s">
        <v>98</v>
      </c>
      <c r="U8247" s="5" t="s">
        <v>79</v>
      </c>
      <c r="V8247" s="5" t="s">
        <v>119</v>
      </c>
      <c r="W8247" s="5" t="s">
        <v>79</v>
      </c>
      <c r="X8247" s="5" t="s">
        <v>119</v>
      </c>
      <c r="Y8247" s="5" t="s">
        <v>110</v>
      </c>
      <c r="Z8247" s="5" t="s">
        <v>92</v>
      </c>
      <c r="AA8247" s="5" t="s">
        <v>79</v>
      </c>
      <c r="AB8247" s="5" t="s">
        <v>79</v>
      </c>
      <c r="AC8247" s="5" t="s">
        <v>79</v>
      </c>
      <c r="AD8247" s="6">
        <f>D8247/((F8247*F8247)/10000)</f>
        <v>23.4375</v>
      </c>
      <c r="AE8247" s="6" t="s">
        <v>155</v>
      </c>
      <c r="AF8247" s="5" t="str">
        <f t="shared" si="20"/>
        <v>não</v>
      </c>
      <c r="AG8247" s="5" t="str">
        <f t="shared" si="21"/>
        <v>não</v>
      </c>
      <c r="AH8247" s="5" t="s">
        <v>79</v>
      </c>
      <c r="AI8247" s="5" t="s">
        <v>79</v>
      </c>
      <c r="AJ8247" s="5" t="s">
        <v>79</v>
      </c>
    </row>
    <row r="8248" spans="1:36" x14ac:dyDescent="0.25">
      <c r="A8248" s="5" t="s">
        <v>118</v>
      </c>
      <c r="B8248" s="5" t="s">
        <v>130</v>
      </c>
      <c r="C8248" s="5" t="s">
        <v>71</v>
      </c>
      <c r="D8248" s="5">
        <v>92</v>
      </c>
      <c r="E8248" s="5" t="s">
        <v>137</v>
      </c>
      <c r="F8248" s="5">
        <v>172</v>
      </c>
      <c r="G8248" s="5" t="s">
        <v>143</v>
      </c>
      <c r="H8248" s="5" t="s">
        <v>87</v>
      </c>
      <c r="I8248" s="5" t="s">
        <v>73</v>
      </c>
      <c r="J8248" s="5" t="s">
        <v>84</v>
      </c>
      <c r="K8248" s="5" t="s">
        <v>77</v>
      </c>
      <c r="L8248" s="7" t="s">
        <v>119</v>
      </c>
      <c r="M8248" s="5" t="s">
        <v>113</v>
      </c>
      <c r="N8248" s="5" t="s">
        <v>96</v>
      </c>
      <c r="O8248" s="5" t="s">
        <v>77</v>
      </c>
      <c r="P8248" s="5" t="s">
        <v>119</v>
      </c>
      <c r="Q8248" s="5" t="s">
        <v>119</v>
      </c>
      <c r="R8248" s="5" t="s">
        <v>90</v>
      </c>
      <c r="S8248" s="5" t="s">
        <v>72</v>
      </c>
      <c r="T8248" s="5" t="s">
        <v>91</v>
      </c>
      <c r="U8248" s="5" t="s">
        <v>79</v>
      </c>
      <c r="V8248" s="5" t="s">
        <v>119</v>
      </c>
      <c r="W8248" s="5" t="s">
        <v>79</v>
      </c>
      <c r="X8248" s="5" t="s">
        <v>119</v>
      </c>
      <c r="Y8248" s="5" t="s">
        <v>95</v>
      </c>
      <c r="Z8248" s="5" t="s">
        <v>99</v>
      </c>
      <c r="AA8248" s="5" t="s">
        <v>79</v>
      </c>
      <c r="AB8248" s="5" t="s">
        <v>72</v>
      </c>
      <c r="AC8248" s="5" t="s">
        <v>79</v>
      </c>
      <c r="AD8248" s="6">
        <f>D8248/((F8248*F8248)/10000)</f>
        <v>31.097890751757706</v>
      </c>
      <c r="AE8248" s="6" t="s">
        <v>157</v>
      </c>
      <c r="AF8248" s="5" t="str">
        <f t="shared" si="20"/>
        <v>não</v>
      </c>
      <c r="AG8248" s="5" t="str">
        <f t="shared" si="21"/>
        <v>sim</v>
      </c>
      <c r="AH8248" s="5" t="s">
        <v>79</v>
      </c>
      <c r="AI8248" s="5" t="s">
        <v>79</v>
      </c>
      <c r="AJ8248" s="5" t="s">
        <v>79</v>
      </c>
    </row>
    <row r="8249" spans="1:36" x14ac:dyDescent="0.25">
      <c r="A8249" s="5" t="s">
        <v>118</v>
      </c>
      <c r="B8249" s="5" t="s">
        <v>131</v>
      </c>
      <c r="C8249" s="5" t="s">
        <v>71</v>
      </c>
      <c r="D8249" s="5">
        <v>68</v>
      </c>
      <c r="E8249" s="5" t="s">
        <v>135</v>
      </c>
      <c r="F8249" s="5">
        <v>178</v>
      </c>
      <c r="G8249" s="5" t="s">
        <v>143</v>
      </c>
      <c r="H8249" s="5" t="s">
        <v>83</v>
      </c>
      <c r="I8249" s="5" t="s">
        <v>73</v>
      </c>
      <c r="J8249" s="5" t="s">
        <v>84</v>
      </c>
      <c r="K8249" s="5" t="s">
        <v>73</v>
      </c>
      <c r="L8249" s="5" t="s">
        <v>84</v>
      </c>
      <c r="M8249" s="5" t="s">
        <v>93</v>
      </c>
      <c r="N8249" s="5" t="s">
        <v>78</v>
      </c>
      <c r="O8249" s="5" t="s">
        <v>73</v>
      </c>
      <c r="P8249" s="5" t="s">
        <v>105</v>
      </c>
      <c r="Q8249" s="5" t="s">
        <v>101</v>
      </c>
      <c r="R8249" s="5" t="s">
        <v>90</v>
      </c>
      <c r="S8249" s="5" t="s">
        <v>72</v>
      </c>
      <c r="T8249" s="5" t="s">
        <v>87</v>
      </c>
      <c r="U8249" s="5" t="s">
        <v>79</v>
      </c>
      <c r="V8249" s="5" t="s">
        <v>119</v>
      </c>
      <c r="W8249" s="5" t="s">
        <v>79</v>
      </c>
      <c r="X8249" s="5" t="s">
        <v>119</v>
      </c>
      <c r="Y8249" s="5" t="s">
        <v>95</v>
      </c>
      <c r="Z8249" s="5" t="s">
        <v>99</v>
      </c>
      <c r="AA8249" s="5" t="s">
        <v>72</v>
      </c>
      <c r="AB8249" s="5" t="s">
        <v>72</v>
      </c>
      <c r="AC8249" s="5" t="s">
        <v>72</v>
      </c>
      <c r="AD8249" s="6">
        <f>D8249/((F8249*F8249)/10000)</f>
        <v>21.461936624163616</v>
      </c>
      <c r="AE8249" s="6" t="s">
        <v>155</v>
      </c>
      <c r="AF8249" s="5" t="str">
        <f t="shared" si="20"/>
        <v>não</v>
      </c>
      <c r="AG8249" s="5" t="str">
        <f t="shared" si="21"/>
        <v>não</v>
      </c>
      <c r="AH8249" s="5" t="s">
        <v>72</v>
      </c>
      <c r="AI8249" s="5" t="s">
        <v>72</v>
      </c>
      <c r="AJ8249" s="5" t="s">
        <v>72</v>
      </c>
    </row>
    <row r="8250" spans="1:36" x14ac:dyDescent="0.25">
      <c r="A8250" s="5" t="s">
        <v>118</v>
      </c>
      <c r="B8250" s="5" t="s">
        <v>131</v>
      </c>
      <c r="C8250" s="5" t="s">
        <v>71</v>
      </c>
      <c r="D8250" s="5">
        <v>58</v>
      </c>
      <c r="E8250" s="5" t="s">
        <v>134</v>
      </c>
      <c r="F8250" s="5">
        <v>168</v>
      </c>
      <c r="G8250" s="5" t="s">
        <v>143</v>
      </c>
      <c r="H8250" s="5" t="s">
        <v>75</v>
      </c>
      <c r="I8250" s="5" t="s">
        <v>73</v>
      </c>
      <c r="J8250" s="5" t="s">
        <v>74</v>
      </c>
      <c r="K8250" s="5" t="s">
        <v>73</v>
      </c>
      <c r="L8250" s="5" t="s">
        <v>74</v>
      </c>
      <c r="M8250" s="5" t="s">
        <v>85</v>
      </c>
      <c r="N8250" s="5" t="s">
        <v>78</v>
      </c>
      <c r="O8250" s="5" t="s">
        <v>76</v>
      </c>
      <c r="P8250" s="5" t="s">
        <v>119</v>
      </c>
      <c r="Q8250" s="5" t="s">
        <v>119</v>
      </c>
      <c r="R8250" s="5" t="s">
        <v>90</v>
      </c>
      <c r="S8250" s="5" t="s">
        <v>79</v>
      </c>
      <c r="T8250" s="5" t="s">
        <v>119</v>
      </c>
      <c r="U8250" s="5" t="s">
        <v>72</v>
      </c>
      <c r="V8250" s="5" t="s">
        <v>72</v>
      </c>
      <c r="W8250" s="5" t="s">
        <v>79</v>
      </c>
      <c r="X8250" s="5" t="s">
        <v>119</v>
      </c>
      <c r="Y8250" s="5" t="s">
        <v>95</v>
      </c>
      <c r="Z8250" s="5" t="s">
        <v>92</v>
      </c>
      <c r="AA8250" s="5" t="s">
        <v>79</v>
      </c>
      <c r="AB8250" s="5" t="s">
        <v>79</v>
      </c>
      <c r="AC8250" s="5" t="s">
        <v>79</v>
      </c>
      <c r="AD8250" s="6">
        <f>D8250/((F8250*F8250)/10000)</f>
        <v>20.549886621315192</v>
      </c>
      <c r="AE8250" s="6" t="s">
        <v>155</v>
      </c>
      <c r="AF8250" s="5" t="str">
        <f t="shared" si="20"/>
        <v>não</v>
      </c>
      <c r="AG8250" s="5" t="str">
        <f t="shared" si="21"/>
        <v>não</v>
      </c>
      <c r="AH8250" s="5" t="s">
        <v>79</v>
      </c>
      <c r="AI8250" s="5" t="s">
        <v>79</v>
      </c>
      <c r="AJ8250" s="5" t="s">
        <v>79</v>
      </c>
    </row>
    <row r="8251" spans="1:36" x14ac:dyDescent="0.25">
      <c r="A8251" s="5" t="s">
        <v>118</v>
      </c>
      <c r="B8251" s="5" t="s">
        <v>131</v>
      </c>
      <c r="C8251" s="5" t="s">
        <v>71</v>
      </c>
      <c r="D8251" s="5">
        <v>77</v>
      </c>
      <c r="E8251" s="5" t="s">
        <v>136</v>
      </c>
      <c r="F8251" s="5">
        <v>174</v>
      </c>
      <c r="G8251" s="5" t="s">
        <v>143</v>
      </c>
      <c r="H8251" s="5" t="s">
        <v>83</v>
      </c>
      <c r="I8251" s="5" t="s">
        <v>87</v>
      </c>
      <c r="J8251" s="5" t="s">
        <v>84</v>
      </c>
      <c r="K8251" s="5" t="s">
        <v>87</v>
      </c>
      <c r="L8251" s="5" t="s">
        <v>84</v>
      </c>
      <c r="M8251" s="5" t="s">
        <v>85</v>
      </c>
      <c r="N8251" s="5" t="s">
        <v>78</v>
      </c>
      <c r="O8251" s="5" t="s">
        <v>76</v>
      </c>
      <c r="P8251" s="5" t="s">
        <v>119</v>
      </c>
      <c r="Q8251" s="5" t="s">
        <v>119</v>
      </c>
      <c r="R8251" s="5" t="s">
        <v>119</v>
      </c>
      <c r="S8251" s="5" t="s">
        <v>79</v>
      </c>
      <c r="T8251" s="5" t="s">
        <v>119</v>
      </c>
      <c r="U8251" s="5" t="s">
        <v>72</v>
      </c>
      <c r="V8251" s="5" t="s">
        <v>72</v>
      </c>
      <c r="W8251" s="5" t="s">
        <v>79</v>
      </c>
      <c r="X8251" s="5" t="s">
        <v>119</v>
      </c>
      <c r="Y8251" s="5" t="s">
        <v>95</v>
      </c>
      <c r="Z8251" s="5" t="s">
        <v>82</v>
      </c>
      <c r="AA8251" s="5" t="s">
        <v>72</v>
      </c>
      <c r="AB8251" s="5" t="s">
        <v>72</v>
      </c>
      <c r="AC8251" s="5" t="s">
        <v>72</v>
      </c>
      <c r="AD8251" s="6">
        <f>D8251/((F8251*F8251)/10000)</f>
        <v>25.432685955872639</v>
      </c>
      <c r="AE8251" s="6" t="s">
        <v>156</v>
      </c>
      <c r="AF8251" s="5" t="str">
        <f t="shared" si="20"/>
        <v>sim</v>
      </c>
      <c r="AG8251" s="5" t="str">
        <f t="shared" si="21"/>
        <v>não</v>
      </c>
      <c r="AH8251" s="5" t="s">
        <v>79</v>
      </c>
      <c r="AI8251" s="5" t="s">
        <v>79</v>
      </c>
      <c r="AJ8251" s="5" t="s">
        <v>72</v>
      </c>
    </row>
    <row r="8252" spans="1:36" x14ac:dyDescent="0.25">
      <c r="A8252" s="5" t="s">
        <v>118</v>
      </c>
      <c r="B8252" s="5" t="s">
        <v>131</v>
      </c>
      <c r="C8252" s="5" t="s">
        <v>71</v>
      </c>
      <c r="D8252" s="5">
        <v>94</v>
      </c>
      <c r="E8252" s="5" t="s">
        <v>137</v>
      </c>
      <c r="F8252" s="5">
        <v>170</v>
      </c>
      <c r="G8252" s="5" t="s">
        <v>143</v>
      </c>
      <c r="H8252" s="5" t="s">
        <v>83</v>
      </c>
      <c r="I8252" s="5" t="s">
        <v>73</v>
      </c>
      <c r="J8252" s="5" t="s">
        <v>74</v>
      </c>
      <c r="K8252" s="5" t="s">
        <v>75</v>
      </c>
      <c r="L8252" s="5" t="s">
        <v>74</v>
      </c>
      <c r="M8252" s="5" t="s">
        <v>85</v>
      </c>
      <c r="N8252" s="5" t="s">
        <v>78</v>
      </c>
      <c r="O8252" s="5" t="s">
        <v>83</v>
      </c>
      <c r="P8252" s="5" t="s">
        <v>88</v>
      </c>
      <c r="Q8252" s="5" t="s">
        <v>97</v>
      </c>
      <c r="R8252" s="5" t="s">
        <v>90</v>
      </c>
      <c r="S8252" s="5" t="s">
        <v>79</v>
      </c>
      <c r="T8252" s="5" t="s">
        <v>119</v>
      </c>
      <c r="U8252" s="5" t="s">
        <v>72</v>
      </c>
      <c r="V8252" s="5" t="s">
        <v>72</v>
      </c>
      <c r="W8252" s="5" t="s">
        <v>79</v>
      </c>
      <c r="X8252" s="5" t="s">
        <v>119</v>
      </c>
      <c r="Y8252" s="5" t="s">
        <v>95</v>
      </c>
      <c r="Z8252" s="5" t="s">
        <v>99</v>
      </c>
      <c r="AA8252" s="5" t="s">
        <v>72</v>
      </c>
      <c r="AB8252" s="5" t="s">
        <v>79</v>
      </c>
      <c r="AC8252" s="5" t="s">
        <v>72</v>
      </c>
      <c r="AD8252" s="6">
        <f>D8252/((F8252*F8252)/10000)</f>
        <v>32.525951557093421</v>
      </c>
      <c r="AE8252" s="6" t="s">
        <v>157</v>
      </c>
      <c r="AF8252" s="5" t="str">
        <f t="shared" si="20"/>
        <v>não</v>
      </c>
      <c r="AG8252" s="5" t="str">
        <f t="shared" si="21"/>
        <v>sim</v>
      </c>
      <c r="AH8252" s="5" t="s">
        <v>79</v>
      </c>
      <c r="AI8252" s="5" t="s">
        <v>79</v>
      </c>
      <c r="AJ8252" s="5" t="s">
        <v>72</v>
      </c>
    </row>
    <row r="8253" spans="1:36" x14ac:dyDescent="0.25">
      <c r="A8253" s="5" t="s">
        <v>118</v>
      </c>
      <c r="B8253" s="5" t="s">
        <v>131</v>
      </c>
      <c r="C8253" s="5" t="s">
        <v>71</v>
      </c>
      <c r="D8253" s="5">
        <v>67</v>
      </c>
      <c r="E8253" s="5" t="s">
        <v>135</v>
      </c>
      <c r="F8253" s="5">
        <v>169</v>
      </c>
      <c r="G8253" s="5" t="s">
        <v>143</v>
      </c>
      <c r="H8253" s="5" t="s">
        <v>87</v>
      </c>
      <c r="I8253" s="5" t="s">
        <v>73</v>
      </c>
      <c r="J8253" s="5" t="s">
        <v>74</v>
      </c>
      <c r="K8253" s="5" t="s">
        <v>83</v>
      </c>
      <c r="L8253" s="5" t="s">
        <v>74</v>
      </c>
      <c r="M8253" s="5" t="s">
        <v>93</v>
      </c>
      <c r="N8253" s="5" t="s">
        <v>96</v>
      </c>
      <c r="O8253" s="5" t="s">
        <v>83</v>
      </c>
      <c r="P8253" s="5" t="s">
        <v>88</v>
      </c>
      <c r="Q8253" s="5" t="s">
        <v>97</v>
      </c>
      <c r="R8253" s="5" t="s">
        <v>90</v>
      </c>
      <c r="S8253" s="5" t="s">
        <v>72</v>
      </c>
      <c r="T8253" s="5" t="s">
        <v>83</v>
      </c>
      <c r="U8253" s="5" t="s">
        <v>79</v>
      </c>
      <c r="V8253" s="5" t="s">
        <v>119</v>
      </c>
      <c r="W8253" s="5" t="s">
        <v>80</v>
      </c>
      <c r="X8253" s="5">
        <v>15</v>
      </c>
      <c r="Y8253" s="5" t="s">
        <v>112</v>
      </c>
      <c r="Z8253" s="5" t="s">
        <v>103</v>
      </c>
      <c r="AA8253" s="5" t="s">
        <v>72</v>
      </c>
      <c r="AB8253" s="5" t="s">
        <v>72</v>
      </c>
      <c r="AC8253" s="5" t="s">
        <v>72</v>
      </c>
      <c r="AD8253" s="6">
        <f>D8253/((F8253*F8253)/10000)</f>
        <v>23.458562375266972</v>
      </c>
      <c r="AE8253" s="6" t="s">
        <v>155</v>
      </c>
      <c r="AF8253" s="5" t="str">
        <f t="shared" si="20"/>
        <v>não</v>
      </c>
      <c r="AG8253" s="5" t="str">
        <f t="shared" si="21"/>
        <v>não</v>
      </c>
      <c r="AH8253" s="5" t="s">
        <v>72</v>
      </c>
      <c r="AI8253" s="5" t="s">
        <v>79</v>
      </c>
      <c r="AJ8253" s="5" t="s">
        <v>72</v>
      </c>
    </row>
    <row r="8254" spans="1:36" x14ac:dyDescent="0.25">
      <c r="A8254" s="5" t="s">
        <v>118</v>
      </c>
      <c r="B8254" s="5" t="s">
        <v>131</v>
      </c>
      <c r="C8254" s="5" t="s">
        <v>71</v>
      </c>
      <c r="D8254" s="5">
        <v>86</v>
      </c>
      <c r="E8254" s="5" t="s">
        <v>136</v>
      </c>
      <c r="F8254" s="5">
        <v>166</v>
      </c>
      <c r="G8254" s="5" t="s">
        <v>143</v>
      </c>
      <c r="H8254" s="5" t="s">
        <v>75</v>
      </c>
      <c r="I8254" s="5" t="s">
        <v>83</v>
      </c>
      <c r="J8254" s="5" t="s">
        <v>84</v>
      </c>
      <c r="K8254" s="5" t="s">
        <v>75</v>
      </c>
      <c r="L8254" s="5" t="s">
        <v>84</v>
      </c>
      <c r="M8254" s="5" t="s">
        <v>93</v>
      </c>
      <c r="N8254" s="5" t="s">
        <v>86</v>
      </c>
      <c r="O8254" s="5" t="s">
        <v>77</v>
      </c>
      <c r="P8254" s="5" t="s">
        <v>119</v>
      </c>
      <c r="Q8254" s="5" t="s">
        <v>119</v>
      </c>
      <c r="R8254" s="5" t="s">
        <v>119</v>
      </c>
      <c r="S8254" s="5" t="s">
        <v>72</v>
      </c>
      <c r="T8254" s="5" t="s">
        <v>98</v>
      </c>
      <c r="U8254" s="5" t="s">
        <v>79</v>
      </c>
      <c r="V8254" s="5" t="s">
        <v>119</v>
      </c>
      <c r="W8254" s="5" t="s">
        <v>79</v>
      </c>
      <c r="X8254" s="5" t="s">
        <v>119</v>
      </c>
      <c r="Y8254" s="5" t="s">
        <v>95</v>
      </c>
      <c r="Z8254" s="5" t="s">
        <v>92</v>
      </c>
      <c r="AA8254" s="5" t="s">
        <v>72</v>
      </c>
      <c r="AB8254" s="5" t="s">
        <v>72</v>
      </c>
      <c r="AC8254" s="5" t="s">
        <v>79</v>
      </c>
      <c r="AD8254" s="6">
        <f>D8254/((F8254*F8254)/10000)</f>
        <v>31.20917404557991</v>
      </c>
      <c r="AE8254" s="6" t="s">
        <v>157</v>
      </c>
      <c r="AF8254" s="5" t="str">
        <f t="shared" si="20"/>
        <v>não</v>
      </c>
      <c r="AG8254" s="5" t="str">
        <f t="shared" si="21"/>
        <v>sim</v>
      </c>
      <c r="AH8254" s="5" t="s">
        <v>72</v>
      </c>
      <c r="AI8254" s="5" t="s">
        <v>79</v>
      </c>
      <c r="AJ8254" s="5" t="s">
        <v>72</v>
      </c>
    </row>
    <row r="8255" spans="1:36" x14ac:dyDescent="0.25">
      <c r="A8255" s="5" t="s">
        <v>118</v>
      </c>
      <c r="B8255" s="5" t="s">
        <v>131</v>
      </c>
      <c r="C8255" s="5" t="s">
        <v>71</v>
      </c>
      <c r="D8255" s="5">
        <v>90</v>
      </c>
      <c r="E8255" s="5" t="s">
        <v>137</v>
      </c>
      <c r="F8255" s="5">
        <v>174</v>
      </c>
      <c r="G8255" s="5" t="s">
        <v>143</v>
      </c>
      <c r="H8255" s="5" t="s">
        <v>87</v>
      </c>
      <c r="I8255" s="5" t="s">
        <v>87</v>
      </c>
      <c r="J8255" s="5" t="s">
        <v>74</v>
      </c>
      <c r="K8255" s="5" t="s">
        <v>75</v>
      </c>
      <c r="L8255" s="5" t="s">
        <v>74</v>
      </c>
      <c r="M8255" s="5" t="s">
        <v>85</v>
      </c>
      <c r="N8255" s="5" t="s">
        <v>78</v>
      </c>
      <c r="O8255" s="5" t="s">
        <v>76</v>
      </c>
      <c r="P8255" s="5" t="s">
        <v>119</v>
      </c>
      <c r="Q8255" s="5" t="s">
        <v>119</v>
      </c>
      <c r="R8255" s="5" t="s">
        <v>102</v>
      </c>
      <c r="S8255" s="5" t="s">
        <v>79</v>
      </c>
      <c r="T8255" s="5" t="s">
        <v>119</v>
      </c>
      <c r="U8255" s="5" t="s">
        <v>72</v>
      </c>
      <c r="V8255" s="5" t="s">
        <v>72</v>
      </c>
      <c r="W8255" s="5" t="s">
        <v>79</v>
      </c>
      <c r="X8255" s="5" t="s">
        <v>119</v>
      </c>
      <c r="Y8255" s="5" t="s">
        <v>119</v>
      </c>
      <c r="Z8255" s="5" t="s">
        <v>92</v>
      </c>
      <c r="AA8255" s="5" t="s">
        <v>72</v>
      </c>
      <c r="AB8255" s="5" t="s">
        <v>79</v>
      </c>
      <c r="AC8255" s="5" t="s">
        <v>79</v>
      </c>
      <c r="AD8255" s="6">
        <f>D8255/((F8255*F8255)/10000)</f>
        <v>29.726516052318669</v>
      </c>
      <c r="AE8255" s="6" t="s">
        <v>156</v>
      </c>
      <c r="AF8255" s="5" t="str">
        <f t="shared" si="20"/>
        <v>sim</v>
      </c>
      <c r="AG8255" s="5" t="str">
        <f t="shared" si="21"/>
        <v>não</v>
      </c>
      <c r="AH8255" s="5" t="s">
        <v>79</v>
      </c>
      <c r="AI8255" s="5" t="s">
        <v>79</v>
      </c>
      <c r="AJ8255" s="5" t="s">
        <v>72</v>
      </c>
    </row>
    <row r="8256" spans="1:36" x14ac:dyDescent="0.25">
      <c r="A8256" s="5" t="s">
        <v>118</v>
      </c>
      <c r="B8256" s="5" t="s">
        <v>131</v>
      </c>
      <c r="C8256" s="5" t="s">
        <v>71</v>
      </c>
      <c r="D8256" s="5">
        <v>94</v>
      </c>
      <c r="E8256" s="5" t="s">
        <v>137</v>
      </c>
      <c r="F8256" s="5">
        <v>178</v>
      </c>
      <c r="G8256" s="5" t="s">
        <v>143</v>
      </c>
      <c r="H8256" s="5" t="s">
        <v>73</v>
      </c>
      <c r="I8256" s="5" t="s">
        <v>83</v>
      </c>
      <c r="J8256" s="5" t="s">
        <v>84</v>
      </c>
      <c r="K8256" s="5" t="s">
        <v>83</v>
      </c>
      <c r="L8256" s="5" t="s">
        <v>84</v>
      </c>
      <c r="M8256" s="5" t="s">
        <v>113</v>
      </c>
      <c r="N8256" s="5" t="s">
        <v>78</v>
      </c>
      <c r="O8256" s="5" t="s">
        <v>83</v>
      </c>
      <c r="P8256" s="5" t="s">
        <v>88</v>
      </c>
      <c r="Q8256" s="5" t="s">
        <v>101</v>
      </c>
      <c r="R8256" s="5" t="s">
        <v>90</v>
      </c>
      <c r="S8256" s="5" t="s">
        <v>72</v>
      </c>
      <c r="T8256" s="5" t="s">
        <v>75</v>
      </c>
      <c r="U8256" s="5" t="s">
        <v>72</v>
      </c>
      <c r="V8256" s="5" t="s">
        <v>72</v>
      </c>
      <c r="W8256" s="5" t="s">
        <v>79</v>
      </c>
      <c r="X8256" s="5" t="s">
        <v>119</v>
      </c>
      <c r="Y8256" s="5" t="s">
        <v>119</v>
      </c>
      <c r="Z8256" s="5" t="s">
        <v>99</v>
      </c>
      <c r="AA8256" s="5" t="s">
        <v>72</v>
      </c>
      <c r="AB8256" s="5" t="s">
        <v>72</v>
      </c>
      <c r="AC8256" s="5" t="s">
        <v>72</v>
      </c>
      <c r="AD8256" s="6">
        <f>D8256/((F8256*F8256)/10000)</f>
        <v>29.667971215755585</v>
      </c>
      <c r="AE8256" s="6" t="s">
        <v>156</v>
      </c>
      <c r="AF8256" s="5" t="str">
        <f t="shared" si="20"/>
        <v>sim</v>
      </c>
      <c r="AG8256" s="5" t="str">
        <f t="shared" si="21"/>
        <v>não</v>
      </c>
      <c r="AH8256" s="5" t="s">
        <v>79</v>
      </c>
      <c r="AI8256" s="5" t="s">
        <v>79</v>
      </c>
      <c r="AJ8256" s="5" t="s">
        <v>72</v>
      </c>
    </row>
    <row r="8257" spans="1:36" x14ac:dyDescent="0.25">
      <c r="A8257" s="5" t="s">
        <v>118</v>
      </c>
      <c r="B8257" s="5" t="s">
        <v>131</v>
      </c>
      <c r="C8257" s="5" t="s">
        <v>71</v>
      </c>
      <c r="D8257" s="5">
        <v>78</v>
      </c>
      <c r="E8257" s="5" t="s">
        <v>136</v>
      </c>
      <c r="F8257" s="5">
        <v>167</v>
      </c>
      <c r="G8257" s="5" t="s">
        <v>143</v>
      </c>
      <c r="H8257" s="5" t="s">
        <v>73</v>
      </c>
      <c r="I8257" s="5" t="s">
        <v>75</v>
      </c>
      <c r="J8257" s="5" t="s">
        <v>74</v>
      </c>
      <c r="K8257" s="5" t="s">
        <v>75</v>
      </c>
      <c r="L8257" s="5" t="s">
        <v>100</v>
      </c>
      <c r="M8257" s="5" t="s">
        <v>85</v>
      </c>
      <c r="N8257" s="5" t="s">
        <v>96</v>
      </c>
      <c r="O8257" s="5" t="s">
        <v>76</v>
      </c>
      <c r="P8257" s="5" t="s">
        <v>119</v>
      </c>
      <c r="Q8257" s="5" t="s">
        <v>119</v>
      </c>
      <c r="R8257" s="5" t="s">
        <v>119</v>
      </c>
      <c r="S8257" s="5" t="s">
        <v>79</v>
      </c>
      <c r="T8257" s="5" t="s">
        <v>119</v>
      </c>
      <c r="U8257" s="5" t="s">
        <v>79</v>
      </c>
      <c r="V8257" s="5" t="s">
        <v>119</v>
      </c>
      <c r="W8257" s="5" t="s">
        <v>79</v>
      </c>
      <c r="X8257" s="5" t="s">
        <v>119</v>
      </c>
      <c r="Y8257" s="5" t="s">
        <v>95</v>
      </c>
      <c r="Z8257" s="5" t="s">
        <v>99</v>
      </c>
      <c r="AA8257" s="5" t="s">
        <v>72</v>
      </c>
      <c r="AB8257" s="5" t="s">
        <v>72</v>
      </c>
      <c r="AC8257" s="5" t="s">
        <v>72</v>
      </c>
      <c r="AD8257" s="6">
        <f>D8257/((F8257*F8257)/10000)</f>
        <v>27.968016063681024</v>
      </c>
      <c r="AE8257" s="6" t="s">
        <v>156</v>
      </c>
      <c r="AF8257" s="5" t="str">
        <f t="shared" si="20"/>
        <v>sim</v>
      </c>
      <c r="AG8257" s="5" t="str">
        <f t="shared" si="21"/>
        <v>não</v>
      </c>
      <c r="AH8257" s="5" t="s">
        <v>79</v>
      </c>
      <c r="AI8257" s="5" t="s">
        <v>79</v>
      </c>
      <c r="AJ8257" s="5" t="s">
        <v>72</v>
      </c>
    </row>
    <row r="8258" spans="1:36" x14ac:dyDescent="0.25">
      <c r="A8258" s="5" t="s">
        <v>118</v>
      </c>
      <c r="B8258" s="5" t="s">
        <v>131</v>
      </c>
      <c r="C8258" s="5" t="s">
        <v>71</v>
      </c>
      <c r="D8258" s="5">
        <v>93</v>
      </c>
      <c r="E8258" s="5" t="s">
        <v>137</v>
      </c>
      <c r="F8258" s="5">
        <v>167</v>
      </c>
      <c r="G8258" s="5" t="s">
        <v>143</v>
      </c>
      <c r="H8258" s="5" t="s">
        <v>87</v>
      </c>
      <c r="I8258" s="5" t="s">
        <v>73</v>
      </c>
      <c r="J8258" s="5" t="s">
        <v>84</v>
      </c>
      <c r="K8258" s="5" t="s">
        <v>75</v>
      </c>
      <c r="L8258" s="5" t="s">
        <v>84</v>
      </c>
      <c r="M8258" s="5" t="s">
        <v>93</v>
      </c>
      <c r="N8258" s="5" t="s">
        <v>96</v>
      </c>
      <c r="O8258" s="5" t="s">
        <v>83</v>
      </c>
      <c r="P8258" s="5" t="s">
        <v>88</v>
      </c>
      <c r="Q8258" s="5" t="s">
        <v>97</v>
      </c>
      <c r="R8258" s="5" t="s">
        <v>102</v>
      </c>
      <c r="S8258" s="5" t="s">
        <v>79</v>
      </c>
      <c r="T8258" s="5" t="s">
        <v>119</v>
      </c>
      <c r="U8258" s="5" t="s">
        <v>72</v>
      </c>
      <c r="V8258" s="5" t="s">
        <v>72</v>
      </c>
      <c r="W8258" s="5" t="s">
        <v>79</v>
      </c>
      <c r="X8258" s="5" t="s">
        <v>119</v>
      </c>
      <c r="Y8258" s="5" t="s">
        <v>95</v>
      </c>
      <c r="Z8258" s="5" t="s">
        <v>92</v>
      </c>
      <c r="AA8258" s="5" t="s">
        <v>72</v>
      </c>
      <c r="AB8258" s="5" t="s">
        <v>72</v>
      </c>
      <c r="AC8258" s="5" t="s">
        <v>79</v>
      </c>
      <c r="AD8258" s="6">
        <f>D8258/((F8258*F8258)/10000)</f>
        <v>33.346480691311989</v>
      </c>
      <c r="AE8258" s="6" t="s">
        <v>157</v>
      </c>
      <c r="AF8258" s="5" t="str">
        <f t="shared" si="20"/>
        <v>não</v>
      </c>
      <c r="AG8258" s="5" t="str">
        <f t="shared" si="21"/>
        <v>sim</v>
      </c>
      <c r="AH8258" s="5" t="s">
        <v>72</v>
      </c>
      <c r="AI8258" s="5" t="s">
        <v>79</v>
      </c>
      <c r="AJ8258" s="5" t="s">
        <v>72</v>
      </c>
    </row>
    <row r="8259" spans="1:36" x14ac:dyDescent="0.25">
      <c r="A8259" s="5" t="s">
        <v>118</v>
      </c>
      <c r="B8259" s="5" t="s">
        <v>131</v>
      </c>
      <c r="C8259" s="5" t="s">
        <v>71</v>
      </c>
      <c r="D8259" s="5">
        <v>61</v>
      </c>
      <c r="E8259" s="5" t="s">
        <v>134</v>
      </c>
      <c r="F8259" s="5">
        <v>164</v>
      </c>
      <c r="G8259" s="5" t="s">
        <v>143</v>
      </c>
      <c r="H8259" s="5" t="s">
        <v>73</v>
      </c>
      <c r="I8259" s="5" t="s">
        <v>75</v>
      </c>
      <c r="J8259" s="5" t="s">
        <v>74</v>
      </c>
      <c r="K8259" s="5" t="s">
        <v>83</v>
      </c>
      <c r="L8259" s="5" t="s">
        <v>74</v>
      </c>
      <c r="M8259" s="5" t="s">
        <v>85</v>
      </c>
      <c r="N8259" s="5" t="s">
        <v>78</v>
      </c>
      <c r="O8259" s="5" t="s">
        <v>76</v>
      </c>
      <c r="P8259" s="5" t="s">
        <v>119</v>
      </c>
      <c r="Q8259" s="5" t="s">
        <v>119</v>
      </c>
      <c r="R8259" s="5" t="s">
        <v>90</v>
      </c>
      <c r="S8259" s="5" t="s">
        <v>79</v>
      </c>
      <c r="T8259" s="5" t="s">
        <v>119</v>
      </c>
      <c r="U8259" s="5" t="s">
        <v>72</v>
      </c>
      <c r="V8259" s="5" t="s">
        <v>72</v>
      </c>
      <c r="W8259" s="5" t="s">
        <v>79</v>
      </c>
      <c r="X8259" s="5" t="s">
        <v>119</v>
      </c>
      <c r="Y8259" s="5" t="s">
        <v>95</v>
      </c>
      <c r="Z8259" s="5" t="s">
        <v>92</v>
      </c>
      <c r="AA8259" s="5" t="s">
        <v>79</v>
      </c>
      <c r="AB8259" s="5" t="s">
        <v>79</v>
      </c>
      <c r="AC8259" s="5" t="s">
        <v>79</v>
      </c>
      <c r="AD8259" s="6">
        <f>D8259/((F8259*F8259)/10000)</f>
        <v>22.67995240928019</v>
      </c>
      <c r="AE8259" s="6" t="s">
        <v>155</v>
      </c>
      <c r="AF8259" s="5" t="str">
        <f t="shared" si="20"/>
        <v>não</v>
      </c>
      <c r="AG8259" s="5" t="str">
        <f t="shared" si="21"/>
        <v>não</v>
      </c>
      <c r="AH8259" s="5" t="s">
        <v>79</v>
      </c>
      <c r="AI8259" s="5" t="s">
        <v>79</v>
      </c>
      <c r="AJ8259" s="5" t="s">
        <v>79</v>
      </c>
    </row>
    <row r="8260" spans="1:36" x14ac:dyDescent="0.25">
      <c r="A8260" s="5" t="s">
        <v>118</v>
      </c>
      <c r="B8260" s="5" t="s">
        <v>130</v>
      </c>
      <c r="C8260" s="5" t="s">
        <v>71</v>
      </c>
      <c r="D8260" s="5">
        <v>96</v>
      </c>
      <c r="E8260" s="5" t="s">
        <v>137</v>
      </c>
      <c r="F8260" s="5">
        <v>175</v>
      </c>
      <c r="G8260" s="5" t="s">
        <v>143</v>
      </c>
      <c r="H8260" s="5" t="s">
        <v>73</v>
      </c>
      <c r="I8260" s="5" t="s">
        <v>73</v>
      </c>
      <c r="J8260" s="5" t="s">
        <v>74</v>
      </c>
      <c r="K8260" s="5" t="s">
        <v>83</v>
      </c>
      <c r="L8260" s="5" t="s">
        <v>84</v>
      </c>
      <c r="M8260" s="5" t="s">
        <v>93</v>
      </c>
      <c r="N8260" s="5" t="s">
        <v>78</v>
      </c>
      <c r="O8260" s="5" t="s">
        <v>83</v>
      </c>
      <c r="P8260" s="5" t="s">
        <v>88</v>
      </c>
      <c r="Q8260" s="5" t="s">
        <v>97</v>
      </c>
      <c r="R8260" s="5" t="s">
        <v>119</v>
      </c>
      <c r="S8260" s="5" t="s">
        <v>72</v>
      </c>
      <c r="T8260" s="5" t="s">
        <v>83</v>
      </c>
      <c r="U8260" s="5" t="s">
        <v>72</v>
      </c>
      <c r="V8260" s="5" t="s">
        <v>72</v>
      </c>
      <c r="W8260" s="5" t="s">
        <v>79</v>
      </c>
      <c r="X8260" s="5" t="s">
        <v>119</v>
      </c>
      <c r="Y8260" s="5" t="s">
        <v>95</v>
      </c>
      <c r="Z8260" s="5" t="s">
        <v>99</v>
      </c>
      <c r="AA8260" s="5" t="s">
        <v>72</v>
      </c>
      <c r="AB8260" s="5" t="s">
        <v>72</v>
      </c>
      <c r="AC8260" s="5" t="s">
        <v>79</v>
      </c>
      <c r="AD8260" s="6">
        <f>D8260/((F8260*F8260)/10000)</f>
        <v>31.346938775510203</v>
      </c>
      <c r="AE8260" s="6" t="s">
        <v>157</v>
      </c>
      <c r="AF8260" s="5" t="str">
        <f t="shared" si="20"/>
        <v>não</v>
      </c>
      <c r="AG8260" s="5" t="str">
        <f t="shared" si="21"/>
        <v>sim</v>
      </c>
      <c r="AH8260" s="5" t="s">
        <v>72</v>
      </c>
      <c r="AI8260" s="5" t="s">
        <v>79</v>
      </c>
      <c r="AJ8260" s="5" t="s">
        <v>72</v>
      </c>
    </row>
    <row r="8261" spans="1:36" x14ac:dyDescent="0.25">
      <c r="A8261" s="5" t="s">
        <v>118</v>
      </c>
      <c r="B8261" s="5" t="s">
        <v>131</v>
      </c>
      <c r="C8261" s="5" t="s">
        <v>71</v>
      </c>
      <c r="D8261" s="5">
        <v>90</v>
      </c>
      <c r="E8261" s="5" t="s">
        <v>137</v>
      </c>
      <c r="F8261" s="5">
        <v>159</v>
      </c>
      <c r="G8261" s="5" t="s">
        <v>142</v>
      </c>
      <c r="H8261" s="5" t="s">
        <v>73</v>
      </c>
      <c r="I8261" s="5" t="s">
        <v>83</v>
      </c>
      <c r="J8261" s="5" t="s">
        <v>74</v>
      </c>
      <c r="K8261" s="5" t="s">
        <v>83</v>
      </c>
      <c r="L8261" s="5" t="s">
        <v>74</v>
      </c>
      <c r="M8261" s="7" t="s">
        <v>119</v>
      </c>
      <c r="N8261" s="5" t="s">
        <v>78</v>
      </c>
      <c r="O8261" s="5" t="s">
        <v>83</v>
      </c>
      <c r="P8261" s="5" t="s">
        <v>109</v>
      </c>
      <c r="Q8261" s="5" t="s">
        <v>97</v>
      </c>
      <c r="R8261" s="5" t="s">
        <v>102</v>
      </c>
      <c r="S8261" s="5" t="s">
        <v>79</v>
      </c>
      <c r="T8261" s="5" t="s">
        <v>119</v>
      </c>
      <c r="U8261" s="5" t="s">
        <v>79</v>
      </c>
      <c r="V8261" s="5" t="s">
        <v>119</v>
      </c>
      <c r="W8261" s="5" t="s">
        <v>79</v>
      </c>
      <c r="X8261" s="5" t="s">
        <v>119</v>
      </c>
      <c r="Y8261" s="5" t="s">
        <v>119</v>
      </c>
      <c r="Z8261" s="5" t="s">
        <v>99</v>
      </c>
      <c r="AA8261" s="5" t="s">
        <v>79</v>
      </c>
      <c r="AB8261" s="5" t="s">
        <v>79</v>
      </c>
      <c r="AC8261" s="5" t="s">
        <v>79</v>
      </c>
      <c r="AD8261" s="6">
        <f>D8261/((F8261*F8261)/10000)</f>
        <v>35.599857600569599</v>
      </c>
      <c r="AE8261" s="6" t="s">
        <v>157</v>
      </c>
      <c r="AF8261" s="5" t="str">
        <f t="shared" si="20"/>
        <v>não</v>
      </c>
      <c r="AG8261" s="5" t="str">
        <f t="shared" si="21"/>
        <v>sim</v>
      </c>
      <c r="AH8261" s="5" t="s">
        <v>79</v>
      </c>
      <c r="AI8261" s="5" t="s">
        <v>79</v>
      </c>
      <c r="AJ8261" s="5" t="s">
        <v>79</v>
      </c>
    </row>
    <row r="8262" spans="1:36" x14ac:dyDescent="0.25">
      <c r="A8262" s="5" t="s">
        <v>118</v>
      </c>
      <c r="B8262" s="5" t="s">
        <v>131</v>
      </c>
      <c r="C8262" s="5" t="s">
        <v>71</v>
      </c>
      <c r="D8262" s="5">
        <v>76</v>
      </c>
      <c r="E8262" s="5" t="s">
        <v>135</v>
      </c>
      <c r="F8262" s="5">
        <v>171</v>
      </c>
      <c r="G8262" s="5" t="s">
        <v>143</v>
      </c>
      <c r="H8262" s="5" t="s">
        <v>87</v>
      </c>
      <c r="I8262" s="5" t="s">
        <v>75</v>
      </c>
      <c r="J8262" s="5" t="s">
        <v>74</v>
      </c>
      <c r="K8262" s="5" t="s">
        <v>75</v>
      </c>
      <c r="L8262" s="5" t="s">
        <v>100</v>
      </c>
      <c r="M8262" s="5" t="s">
        <v>93</v>
      </c>
      <c r="N8262" s="5" t="s">
        <v>78</v>
      </c>
      <c r="O8262" s="5" t="s">
        <v>87</v>
      </c>
      <c r="P8262" s="5" t="s">
        <v>109</v>
      </c>
      <c r="Q8262" s="5" t="s">
        <v>89</v>
      </c>
      <c r="R8262" s="5" t="s">
        <v>102</v>
      </c>
      <c r="S8262" s="5" t="s">
        <v>79</v>
      </c>
      <c r="T8262" s="5" t="s">
        <v>119</v>
      </c>
      <c r="U8262" s="5" t="s">
        <v>79</v>
      </c>
      <c r="V8262" s="5" t="s">
        <v>119</v>
      </c>
      <c r="W8262" s="5" t="s">
        <v>79</v>
      </c>
      <c r="X8262" s="5" t="s">
        <v>119</v>
      </c>
      <c r="Y8262" s="5" t="s">
        <v>112</v>
      </c>
      <c r="Z8262" s="5" t="s">
        <v>99</v>
      </c>
      <c r="AA8262" s="5" t="s">
        <v>79</v>
      </c>
      <c r="AB8262" s="5" t="s">
        <v>79</v>
      </c>
      <c r="AC8262" s="5" t="s">
        <v>72</v>
      </c>
      <c r="AD8262" s="6">
        <f>D8262/((F8262*F8262)/10000)</f>
        <v>25.990903183885639</v>
      </c>
      <c r="AE8262" s="6" t="s">
        <v>156</v>
      </c>
      <c r="AF8262" s="5" t="str">
        <f t="shared" si="20"/>
        <v>sim</v>
      </c>
      <c r="AG8262" s="5" t="str">
        <f t="shared" si="21"/>
        <v>não</v>
      </c>
      <c r="AH8262" s="5" t="s">
        <v>72</v>
      </c>
      <c r="AI8262" s="5" t="s">
        <v>79</v>
      </c>
      <c r="AJ8262" s="5" t="s">
        <v>79</v>
      </c>
    </row>
    <row r="8263" spans="1:36" x14ac:dyDescent="0.25">
      <c r="A8263" s="5" t="s">
        <v>118</v>
      </c>
      <c r="B8263" s="5" t="s">
        <v>131</v>
      </c>
      <c r="C8263" s="5" t="s">
        <v>71</v>
      </c>
      <c r="D8263" s="5">
        <v>86</v>
      </c>
      <c r="E8263" s="5" t="s">
        <v>136</v>
      </c>
      <c r="F8263" s="5">
        <v>176</v>
      </c>
      <c r="G8263" s="5" t="s">
        <v>143</v>
      </c>
      <c r="H8263" s="5" t="s">
        <v>75</v>
      </c>
      <c r="I8263" s="5" t="s">
        <v>83</v>
      </c>
      <c r="J8263" s="5" t="s">
        <v>74</v>
      </c>
      <c r="K8263" s="5" t="s">
        <v>83</v>
      </c>
      <c r="L8263" s="5" t="s">
        <v>74</v>
      </c>
      <c r="M8263" s="5" t="s">
        <v>85</v>
      </c>
      <c r="N8263" s="5" t="s">
        <v>86</v>
      </c>
      <c r="O8263" s="5" t="s">
        <v>75</v>
      </c>
      <c r="P8263" s="5" t="s">
        <v>88</v>
      </c>
      <c r="Q8263" s="5" t="s">
        <v>97</v>
      </c>
      <c r="R8263" s="5" t="s">
        <v>90</v>
      </c>
      <c r="S8263" s="5" t="s">
        <v>79</v>
      </c>
      <c r="T8263" s="5" t="s">
        <v>119</v>
      </c>
      <c r="U8263" s="5" t="s">
        <v>79</v>
      </c>
      <c r="V8263" s="5" t="s">
        <v>119</v>
      </c>
      <c r="W8263" s="5" t="s">
        <v>79</v>
      </c>
      <c r="X8263" s="5" t="s">
        <v>119</v>
      </c>
      <c r="Y8263" s="5" t="s">
        <v>95</v>
      </c>
      <c r="Z8263" s="5" t="s">
        <v>92</v>
      </c>
      <c r="AA8263" s="5" t="s">
        <v>79</v>
      </c>
      <c r="AB8263" s="5" t="s">
        <v>79</v>
      </c>
      <c r="AC8263" s="5" t="s">
        <v>79</v>
      </c>
      <c r="AD8263" s="6">
        <f>D8263/((F8263*F8263)/10000)</f>
        <v>27.763429752066116</v>
      </c>
      <c r="AE8263" s="6" t="s">
        <v>156</v>
      </c>
      <c r="AF8263" s="5" t="str">
        <f t="shared" si="20"/>
        <v>sim</v>
      </c>
      <c r="AG8263" s="5" t="str">
        <f t="shared" si="21"/>
        <v>não</v>
      </c>
      <c r="AH8263" s="5" t="s">
        <v>79</v>
      </c>
      <c r="AI8263" s="5" t="s">
        <v>79</v>
      </c>
      <c r="AJ8263" s="5" t="s">
        <v>79</v>
      </c>
    </row>
    <row r="8264" spans="1:36" x14ac:dyDescent="0.25">
      <c r="A8264" s="5" t="s">
        <v>118</v>
      </c>
      <c r="B8264" s="5" t="s">
        <v>131</v>
      </c>
      <c r="C8264" s="5" t="s">
        <v>71</v>
      </c>
      <c r="D8264" s="5">
        <v>70</v>
      </c>
      <c r="E8264" s="5" t="s">
        <v>135</v>
      </c>
      <c r="F8264" s="5">
        <v>170</v>
      </c>
      <c r="G8264" s="5" t="s">
        <v>143</v>
      </c>
      <c r="H8264" s="5" t="s">
        <v>87</v>
      </c>
      <c r="I8264" s="5" t="s">
        <v>73</v>
      </c>
      <c r="J8264" s="5" t="s">
        <v>74</v>
      </c>
      <c r="K8264" s="5" t="s">
        <v>75</v>
      </c>
      <c r="L8264" s="5" t="s">
        <v>84</v>
      </c>
      <c r="M8264" s="5" t="s">
        <v>85</v>
      </c>
      <c r="N8264" s="5" t="s">
        <v>78</v>
      </c>
      <c r="O8264" s="5" t="s">
        <v>77</v>
      </c>
      <c r="P8264" s="5" t="s">
        <v>119</v>
      </c>
      <c r="Q8264" s="5" t="s">
        <v>119</v>
      </c>
      <c r="R8264" s="5" t="s">
        <v>102</v>
      </c>
      <c r="S8264" s="5" t="s">
        <v>72</v>
      </c>
      <c r="T8264" s="5" t="s">
        <v>98</v>
      </c>
      <c r="U8264" s="5" t="s">
        <v>72</v>
      </c>
      <c r="V8264" s="5" t="s">
        <v>72</v>
      </c>
      <c r="W8264" s="5" t="s">
        <v>80</v>
      </c>
      <c r="X8264" s="5">
        <v>10</v>
      </c>
      <c r="Y8264" s="5" t="s">
        <v>119</v>
      </c>
      <c r="Z8264" s="5" t="s">
        <v>92</v>
      </c>
      <c r="AA8264" s="5" t="s">
        <v>72</v>
      </c>
      <c r="AB8264" s="5" t="s">
        <v>79</v>
      </c>
      <c r="AC8264" s="5" t="s">
        <v>72</v>
      </c>
      <c r="AD8264" s="6">
        <f>D8264/((F8264*F8264)/10000)</f>
        <v>24.221453287197232</v>
      </c>
      <c r="AE8264" s="6" t="s">
        <v>155</v>
      </c>
      <c r="AF8264" s="5" t="str">
        <f t="shared" si="20"/>
        <v>não</v>
      </c>
      <c r="AG8264" s="5" t="str">
        <f t="shared" si="21"/>
        <v>não</v>
      </c>
      <c r="AH8264" s="5" t="s">
        <v>79</v>
      </c>
      <c r="AI8264" s="5" t="s">
        <v>79</v>
      </c>
      <c r="AJ8264" s="5" t="s">
        <v>72</v>
      </c>
    </row>
    <row r="8265" spans="1:36" x14ac:dyDescent="0.25">
      <c r="A8265" s="5" t="s">
        <v>118</v>
      </c>
      <c r="B8265" s="5" t="s">
        <v>130</v>
      </c>
      <c r="C8265" s="5" t="s">
        <v>71</v>
      </c>
      <c r="D8265" s="5">
        <v>86</v>
      </c>
      <c r="E8265" s="5" t="s">
        <v>136</v>
      </c>
      <c r="F8265" s="5">
        <v>164</v>
      </c>
      <c r="G8265" s="5" t="s">
        <v>143</v>
      </c>
      <c r="H8265" s="5" t="s">
        <v>87</v>
      </c>
      <c r="I8265" s="5" t="s">
        <v>83</v>
      </c>
      <c r="J8265" s="5" t="s">
        <v>74</v>
      </c>
      <c r="K8265" s="5" t="s">
        <v>76</v>
      </c>
      <c r="L8265" s="7" t="s">
        <v>119</v>
      </c>
      <c r="M8265" s="5" t="s">
        <v>93</v>
      </c>
      <c r="N8265" s="5" t="s">
        <v>78</v>
      </c>
      <c r="O8265" s="5" t="s">
        <v>83</v>
      </c>
      <c r="P8265" s="5" t="s">
        <v>109</v>
      </c>
      <c r="Q8265" s="5" t="s">
        <v>101</v>
      </c>
      <c r="R8265" s="5" t="s">
        <v>90</v>
      </c>
      <c r="S8265" s="5" t="s">
        <v>79</v>
      </c>
      <c r="T8265" s="5" t="s">
        <v>119</v>
      </c>
      <c r="U8265" s="5" t="s">
        <v>79</v>
      </c>
      <c r="V8265" s="5" t="s">
        <v>119</v>
      </c>
      <c r="W8265" s="5" t="s">
        <v>80</v>
      </c>
      <c r="X8265" s="5">
        <v>6</v>
      </c>
      <c r="Y8265" s="5" t="s">
        <v>95</v>
      </c>
      <c r="Z8265" s="5" t="s">
        <v>92</v>
      </c>
      <c r="AA8265" s="5" t="s">
        <v>72</v>
      </c>
      <c r="AB8265" s="5" t="s">
        <v>79</v>
      </c>
      <c r="AC8265" s="5" t="s">
        <v>72</v>
      </c>
      <c r="AD8265" s="6">
        <f>D8265/((F8265*F8265)/10000)</f>
        <v>31.975014872099941</v>
      </c>
      <c r="AE8265" s="6" t="s">
        <v>157</v>
      </c>
      <c r="AF8265" s="5" t="str">
        <f t="shared" si="20"/>
        <v>não</v>
      </c>
      <c r="AG8265" s="5" t="str">
        <f t="shared" si="21"/>
        <v>sim</v>
      </c>
      <c r="AH8265" s="5" t="s">
        <v>72</v>
      </c>
      <c r="AI8265" s="5" t="s">
        <v>79</v>
      </c>
      <c r="AJ8265" s="5" t="s">
        <v>72</v>
      </c>
    </row>
    <row r="8266" spans="1:36" x14ac:dyDescent="0.25">
      <c r="A8266" s="5" t="s">
        <v>118</v>
      </c>
      <c r="B8266" s="5" t="s">
        <v>131</v>
      </c>
      <c r="C8266" s="5" t="s">
        <v>71</v>
      </c>
      <c r="D8266" s="5">
        <v>74</v>
      </c>
      <c r="E8266" s="5" t="s">
        <v>135</v>
      </c>
      <c r="F8266" s="5">
        <v>170</v>
      </c>
      <c r="G8266" s="5" t="s">
        <v>143</v>
      </c>
      <c r="H8266" s="5" t="s">
        <v>73</v>
      </c>
      <c r="I8266" s="5" t="s">
        <v>87</v>
      </c>
      <c r="J8266" s="5" t="s">
        <v>74</v>
      </c>
      <c r="K8266" s="5" t="s">
        <v>83</v>
      </c>
      <c r="L8266" s="5" t="s">
        <v>74</v>
      </c>
      <c r="M8266" s="5" t="s">
        <v>85</v>
      </c>
      <c r="N8266" s="5" t="s">
        <v>96</v>
      </c>
      <c r="O8266" s="5" t="s">
        <v>76</v>
      </c>
      <c r="P8266" s="5" t="s">
        <v>119</v>
      </c>
      <c r="Q8266" s="5" t="s">
        <v>119</v>
      </c>
      <c r="R8266" s="5" t="s">
        <v>102</v>
      </c>
      <c r="S8266" s="5" t="s">
        <v>79</v>
      </c>
      <c r="T8266" s="5" t="s">
        <v>119</v>
      </c>
      <c r="U8266" s="5" t="s">
        <v>79</v>
      </c>
      <c r="V8266" s="5" t="s">
        <v>119</v>
      </c>
      <c r="W8266" s="5" t="s">
        <v>79</v>
      </c>
      <c r="X8266" s="5" t="s">
        <v>119</v>
      </c>
      <c r="Y8266" s="5" t="s">
        <v>95</v>
      </c>
      <c r="Z8266" s="5" t="s">
        <v>99</v>
      </c>
      <c r="AA8266" s="5" t="s">
        <v>72</v>
      </c>
      <c r="AB8266" s="5" t="s">
        <v>72</v>
      </c>
      <c r="AC8266" s="5" t="s">
        <v>79</v>
      </c>
      <c r="AD8266" s="6">
        <f>D8266/((F8266*F8266)/10000)</f>
        <v>25.605536332179931</v>
      </c>
      <c r="AE8266" s="6" t="s">
        <v>156</v>
      </c>
      <c r="AF8266" s="5" t="str">
        <f t="shared" si="20"/>
        <v>sim</v>
      </c>
      <c r="AG8266" s="5" t="str">
        <f t="shared" si="21"/>
        <v>não</v>
      </c>
      <c r="AH8266" s="5" t="s">
        <v>79</v>
      </c>
      <c r="AI8266" s="5" t="s">
        <v>79</v>
      </c>
      <c r="AJ8266" s="5" t="s">
        <v>72</v>
      </c>
    </row>
    <row r="8267" spans="1:36" x14ac:dyDescent="0.25">
      <c r="A8267" s="5" t="s">
        <v>118</v>
      </c>
      <c r="B8267" s="5" t="s">
        <v>131</v>
      </c>
      <c r="C8267" s="5" t="s">
        <v>71</v>
      </c>
      <c r="D8267" s="5">
        <v>87</v>
      </c>
      <c r="E8267" s="5" t="s">
        <v>136</v>
      </c>
      <c r="F8267" s="5">
        <v>163</v>
      </c>
      <c r="G8267" s="5" t="s">
        <v>143</v>
      </c>
      <c r="H8267" s="5" t="s">
        <v>75</v>
      </c>
      <c r="I8267" s="5" t="s">
        <v>87</v>
      </c>
      <c r="J8267" s="5" t="s">
        <v>84</v>
      </c>
      <c r="K8267" s="5" t="s">
        <v>75</v>
      </c>
      <c r="L8267" s="5" t="s">
        <v>84</v>
      </c>
      <c r="M8267" s="5" t="s">
        <v>93</v>
      </c>
      <c r="N8267" s="5" t="s">
        <v>78</v>
      </c>
      <c r="O8267" s="5" t="s">
        <v>77</v>
      </c>
      <c r="P8267" s="5" t="s">
        <v>119</v>
      </c>
      <c r="Q8267" s="5" t="s">
        <v>119</v>
      </c>
      <c r="R8267" s="5" t="s">
        <v>90</v>
      </c>
      <c r="S8267" s="5" t="s">
        <v>72</v>
      </c>
      <c r="T8267" s="5" t="s">
        <v>91</v>
      </c>
      <c r="U8267" s="5" t="s">
        <v>72</v>
      </c>
      <c r="V8267" s="5" t="s">
        <v>72</v>
      </c>
      <c r="W8267" s="5" t="s">
        <v>79</v>
      </c>
      <c r="X8267" s="5" t="s">
        <v>119</v>
      </c>
      <c r="Y8267" s="5" t="s">
        <v>95</v>
      </c>
      <c r="Z8267" s="5" t="s">
        <v>99</v>
      </c>
      <c r="AA8267" s="5" t="s">
        <v>79</v>
      </c>
      <c r="AB8267" s="5" t="s">
        <v>79</v>
      </c>
      <c r="AC8267" s="5" t="s">
        <v>79</v>
      </c>
      <c r="AD8267" s="6">
        <f>D8267/((F8267*F8267)/10000)</f>
        <v>32.744928299898383</v>
      </c>
      <c r="AE8267" s="6" t="s">
        <v>157</v>
      </c>
      <c r="AF8267" s="5" t="str">
        <f t="shared" si="20"/>
        <v>não</v>
      </c>
      <c r="AG8267" s="5" t="str">
        <f t="shared" si="21"/>
        <v>sim</v>
      </c>
      <c r="AH8267" s="5" t="s">
        <v>72</v>
      </c>
      <c r="AI8267" s="5" t="s">
        <v>79</v>
      </c>
      <c r="AJ8267" s="5" t="s">
        <v>79</v>
      </c>
    </row>
    <row r="8268" spans="1:36" x14ac:dyDescent="0.25">
      <c r="A8268" s="5" t="s">
        <v>118</v>
      </c>
      <c r="B8268" s="5" t="s">
        <v>130</v>
      </c>
      <c r="C8268" s="5" t="s">
        <v>71</v>
      </c>
      <c r="D8268" s="5">
        <v>98</v>
      </c>
      <c r="E8268" s="5" t="s">
        <v>137</v>
      </c>
      <c r="F8268" s="5">
        <v>173</v>
      </c>
      <c r="G8268" s="5" t="s">
        <v>143</v>
      </c>
      <c r="H8268" s="5" t="s">
        <v>75</v>
      </c>
      <c r="I8268" s="5" t="s">
        <v>75</v>
      </c>
      <c r="J8268" s="5" t="s">
        <v>74</v>
      </c>
      <c r="K8268" s="5" t="s">
        <v>83</v>
      </c>
      <c r="L8268" s="5" t="s">
        <v>74</v>
      </c>
      <c r="M8268" s="5" t="s">
        <v>85</v>
      </c>
      <c r="N8268" s="5" t="s">
        <v>78</v>
      </c>
      <c r="O8268" s="5" t="s">
        <v>83</v>
      </c>
      <c r="P8268" s="5" t="s">
        <v>88</v>
      </c>
      <c r="Q8268" s="5" t="s">
        <v>101</v>
      </c>
      <c r="R8268" s="5" t="s">
        <v>90</v>
      </c>
      <c r="S8268" s="5" t="s">
        <v>79</v>
      </c>
      <c r="T8268" s="5" t="s">
        <v>119</v>
      </c>
      <c r="U8268" s="5" t="s">
        <v>79</v>
      </c>
      <c r="V8268" s="5" t="s">
        <v>119</v>
      </c>
      <c r="W8268" s="5" t="s">
        <v>79</v>
      </c>
      <c r="X8268" s="5" t="s">
        <v>119</v>
      </c>
      <c r="Y8268" s="5" t="s">
        <v>112</v>
      </c>
      <c r="Z8268" s="5" t="s">
        <v>92</v>
      </c>
      <c r="AA8268" s="5" t="s">
        <v>72</v>
      </c>
      <c r="AB8268" s="5" t="s">
        <v>79</v>
      </c>
      <c r="AC8268" s="5" t="s">
        <v>79</v>
      </c>
      <c r="AD8268" s="6">
        <f>D8268/((F8268*F8268)/10000)</f>
        <v>32.744161181462793</v>
      </c>
      <c r="AE8268" s="6" t="s">
        <v>157</v>
      </c>
      <c r="AF8268" s="5" t="str">
        <f t="shared" si="20"/>
        <v>não</v>
      </c>
      <c r="AG8268" s="5" t="str">
        <f t="shared" si="21"/>
        <v>sim</v>
      </c>
      <c r="AH8268" s="5" t="s">
        <v>79</v>
      </c>
      <c r="AI8268" s="5" t="s">
        <v>79</v>
      </c>
      <c r="AJ8268" s="5" t="s">
        <v>72</v>
      </c>
    </row>
    <row r="8269" spans="1:36" x14ac:dyDescent="0.25">
      <c r="A8269" s="5" t="s">
        <v>118</v>
      </c>
      <c r="B8269" s="5" t="s">
        <v>131</v>
      </c>
      <c r="C8269" s="5" t="s">
        <v>71</v>
      </c>
      <c r="D8269" s="5">
        <v>65</v>
      </c>
      <c r="E8269" s="5" t="s">
        <v>135</v>
      </c>
      <c r="F8269" s="5">
        <v>160</v>
      </c>
      <c r="G8269" s="5" t="s">
        <v>143</v>
      </c>
      <c r="H8269" s="5" t="s">
        <v>87</v>
      </c>
      <c r="I8269" s="5" t="s">
        <v>87</v>
      </c>
      <c r="J8269" s="5" t="s">
        <v>74</v>
      </c>
      <c r="K8269" s="5" t="s">
        <v>83</v>
      </c>
      <c r="L8269" s="5" t="s">
        <v>74</v>
      </c>
      <c r="M8269" s="5" t="s">
        <v>85</v>
      </c>
      <c r="N8269" s="5" t="s">
        <v>78</v>
      </c>
      <c r="O8269" s="5" t="s">
        <v>76</v>
      </c>
      <c r="P8269" s="5" t="s">
        <v>119</v>
      </c>
      <c r="Q8269" s="5" t="s">
        <v>119</v>
      </c>
      <c r="R8269" s="5" t="s">
        <v>90</v>
      </c>
      <c r="S8269" s="5" t="s">
        <v>79</v>
      </c>
      <c r="T8269" s="5" t="s">
        <v>119</v>
      </c>
      <c r="U8269" s="5" t="s">
        <v>72</v>
      </c>
      <c r="V8269" s="5" t="s">
        <v>72</v>
      </c>
      <c r="W8269" s="5" t="s">
        <v>79</v>
      </c>
      <c r="X8269" s="5" t="s">
        <v>119</v>
      </c>
      <c r="Y8269" s="5" t="s">
        <v>111</v>
      </c>
      <c r="Z8269" s="5" t="s">
        <v>99</v>
      </c>
      <c r="AA8269" s="5" t="s">
        <v>72</v>
      </c>
      <c r="AB8269" s="5" t="s">
        <v>79</v>
      </c>
      <c r="AC8269" s="5" t="s">
        <v>79</v>
      </c>
      <c r="AD8269" s="6">
        <f>D8269/((F8269*F8269)/10000)</f>
        <v>25.390625</v>
      </c>
      <c r="AE8269" s="6" t="s">
        <v>156</v>
      </c>
      <c r="AF8269" s="5" t="str">
        <f t="shared" si="20"/>
        <v>sim</v>
      </c>
      <c r="AG8269" s="5" t="str">
        <f t="shared" si="21"/>
        <v>não</v>
      </c>
      <c r="AH8269" s="5" t="s">
        <v>79</v>
      </c>
      <c r="AI8269" s="5" t="s">
        <v>79</v>
      </c>
      <c r="AJ8269" s="5" t="s">
        <v>72</v>
      </c>
    </row>
    <row r="8270" spans="1:36" x14ac:dyDescent="0.25">
      <c r="A8270" s="5" t="s">
        <v>118</v>
      </c>
      <c r="B8270" s="5" t="s">
        <v>131</v>
      </c>
      <c r="C8270" s="5" t="s">
        <v>71</v>
      </c>
      <c r="D8270" s="5">
        <v>67</v>
      </c>
      <c r="E8270" s="5" t="s">
        <v>135</v>
      </c>
      <c r="F8270" s="5">
        <v>163</v>
      </c>
      <c r="G8270" s="5" t="s">
        <v>143</v>
      </c>
      <c r="H8270" s="5" t="s">
        <v>75</v>
      </c>
      <c r="I8270" s="5" t="s">
        <v>75</v>
      </c>
      <c r="J8270" s="5" t="s">
        <v>74</v>
      </c>
      <c r="K8270" s="5" t="s">
        <v>83</v>
      </c>
      <c r="L8270" s="5" t="s">
        <v>74</v>
      </c>
      <c r="M8270" s="5" t="s">
        <v>93</v>
      </c>
      <c r="N8270" s="5" t="s">
        <v>78</v>
      </c>
      <c r="O8270" s="5" t="s">
        <v>77</v>
      </c>
      <c r="P8270" s="5" t="s">
        <v>119</v>
      </c>
      <c r="Q8270" s="5" t="s">
        <v>119</v>
      </c>
      <c r="R8270" s="5" t="s">
        <v>102</v>
      </c>
      <c r="S8270" s="5" t="s">
        <v>72</v>
      </c>
      <c r="T8270" s="5" t="s">
        <v>83</v>
      </c>
      <c r="U8270" s="5" t="s">
        <v>79</v>
      </c>
      <c r="V8270" s="5" t="s">
        <v>119</v>
      </c>
      <c r="W8270" s="5" t="s">
        <v>79</v>
      </c>
      <c r="X8270" s="5" t="s">
        <v>119</v>
      </c>
      <c r="Y8270" s="5" t="s">
        <v>95</v>
      </c>
      <c r="Z8270" s="5" t="s">
        <v>92</v>
      </c>
      <c r="AA8270" s="5" t="s">
        <v>79</v>
      </c>
      <c r="AB8270" s="5" t="s">
        <v>79</v>
      </c>
      <c r="AC8270" s="5" t="s">
        <v>79</v>
      </c>
      <c r="AD8270" s="6">
        <f>D8270/((F8270*F8270)/10000)</f>
        <v>25.217358575783809</v>
      </c>
      <c r="AE8270" s="6" t="s">
        <v>156</v>
      </c>
      <c r="AF8270" s="5" t="str">
        <f t="shared" si="20"/>
        <v>sim</v>
      </c>
      <c r="AG8270" s="5" t="str">
        <f t="shared" si="21"/>
        <v>não</v>
      </c>
      <c r="AH8270" s="5" t="s">
        <v>72</v>
      </c>
      <c r="AI8270" s="5" t="s">
        <v>79</v>
      </c>
      <c r="AJ8270" s="5" t="s">
        <v>79</v>
      </c>
    </row>
    <row r="8271" spans="1:36" x14ac:dyDescent="0.25">
      <c r="A8271" s="5" t="s">
        <v>118</v>
      </c>
      <c r="B8271" s="5" t="s">
        <v>131</v>
      </c>
      <c r="C8271" s="5" t="s">
        <v>71</v>
      </c>
      <c r="D8271" s="5">
        <v>56</v>
      </c>
      <c r="E8271" s="5" t="s">
        <v>134</v>
      </c>
      <c r="F8271" s="5">
        <v>160</v>
      </c>
      <c r="G8271" s="5" t="s">
        <v>143</v>
      </c>
      <c r="H8271" s="5" t="s">
        <v>73</v>
      </c>
      <c r="I8271" s="5" t="s">
        <v>75</v>
      </c>
      <c r="J8271" s="5" t="s">
        <v>84</v>
      </c>
      <c r="K8271" s="5" t="s">
        <v>75</v>
      </c>
      <c r="L8271" s="5" t="s">
        <v>74</v>
      </c>
      <c r="M8271" s="5" t="s">
        <v>93</v>
      </c>
      <c r="N8271" s="5" t="s">
        <v>78</v>
      </c>
      <c r="O8271" s="5" t="s">
        <v>87</v>
      </c>
      <c r="P8271" s="5" t="s">
        <v>88</v>
      </c>
      <c r="Q8271" s="5" t="s">
        <v>97</v>
      </c>
      <c r="R8271" s="5" t="s">
        <v>90</v>
      </c>
      <c r="S8271" s="5" t="s">
        <v>79</v>
      </c>
      <c r="T8271" s="5" t="s">
        <v>119</v>
      </c>
      <c r="U8271" s="5" t="s">
        <v>79</v>
      </c>
      <c r="V8271" s="5" t="s">
        <v>119</v>
      </c>
      <c r="W8271" s="5" t="s">
        <v>79</v>
      </c>
      <c r="X8271" s="5" t="s">
        <v>119</v>
      </c>
      <c r="Y8271" s="5" t="s">
        <v>119</v>
      </c>
      <c r="Z8271" s="5" t="s">
        <v>92</v>
      </c>
      <c r="AA8271" s="5" t="s">
        <v>72</v>
      </c>
      <c r="AB8271" s="5" t="s">
        <v>79</v>
      </c>
      <c r="AC8271" s="5" t="s">
        <v>72</v>
      </c>
      <c r="AD8271" s="6">
        <f>D8271/((F8271*F8271)/10000)</f>
        <v>21.875</v>
      </c>
      <c r="AE8271" s="6" t="s">
        <v>155</v>
      </c>
      <c r="AF8271" s="5" t="str">
        <f t="shared" si="20"/>
        <v>não</v>
      </c>
      <c r="AG8271" s="5" t="str">
        <f t="shared" si="21"/>
        <v>não</v>
      </c>
      <c r="AH8271" s="5" t="s">
        <v>72</v>
      </c>
      <c r="AI8271" s="5" t="s">
        <v>79</v>
      </c>
      <c r="AJ8271" s="5" t="s">
        <v>72</v>
      </c>
    </row>
    <row r="8272" spans="1:36" x14ac:dyDescent="0.25">
      <c r="A8272" s="5" t="s">
        <v>118</v>
      </c>
      <c r="B8272" s="5" t="s">
        <v>131</v>
      </c>
      <c r="C8272" s="5" t="s">
        <v>71</v>
      </c>
      <c r="D8272" s="5">
        <v>89</v>
      </c>
      <c r="E8272" s="5" t="s">
        <v>137</v>
      </c>
      <c r="F8272" s="5">
        <v>175</v>
      </c>
      <c r="G8272" s="5" t="s">
        <v>143</v>
      </c>
      <c r="H8272" s="5" t="s">
        <v>75</v>
      </c>
      <c r="I8272" s="5" t="s">
        <v>83</v>
      </c>
      <c r="J8272" s="5" t="s">
        <v>74</v>
      </c>
      <c r="K8272" s="5" t="s">
        <v>75</v>
      </c>
      <c r="L8272" s="5" t="s">
        <v>74</v>
      </c>
      <c r="M8272" s="5" t="s">
        <v>85</v>
      </c>
      <c r="N8272" s="5" t="s">
        <v>96</v>
      </c>
      <c r="O8272" s="5" t="s">
        <v>75</v>
      </c>
      <c r="P8272" s="5" t="s">
        <v>109</v>
      </c>
      <c r="Q8272" s="5" t="s">
        <v>101</v>
      </c>
      <c r="R8272" s="5" t="s">
        <v>90</v>
      </c>
      <c r="S8272" s="5" t="s">
        <v>79</v>
      </c>
      <c r="T8272" s="5" t="s">
        <v>119</v>
      </c>
      <c r="U8272" s="5" t="s">
        <v>72</v>
      </c>
      <c r="V8272" s="5" t="s">
        <v>72</v>
      </c>
      <c r="W8272" s="5" t="s">
        <v>79</v>
      </c>
      <c r="X8272" s="5" t="s">
        <v>119</v>
      </c>
      <c r="Y8272" s="5" t="s">
        <v>95</v>
      </c>
      <c r="Z8272" s="5" t="s">
        <v>107</v>
      </c>
      <c r="AA8272" s="5" t="s">
        <v>79</v>
      </c>
      <c r="AB8272" s="5" t="s">
        <v>79</v>
      </c>
      <c r="AC8272" s="5" t="s">
        <v>79</v>
      </c>
      <c r="AD8272" s="6">
        <f>D8272/((F8272*F8272)/10000)</f>
        <v>29.061224489795919</v>
      </c>
      <c r="AE8272" s="6" t="s">
        <v>156</v>
      </c>
      <c r="AF8272" s="5" t="str">
        <f t="shared" si="20"/>
        <v>sim</v>
      </c>
      <c r="AG8272" s="5" t="str">
        <f t="shared" si="21"/>
        <v>não</v>
      </c>
      <c r="AH8272" s="5" t="s">
        <v>79</v>
      </c>
      <c r="AI8272" s="5" t="s">
        <v>79</v>
      </c>
      <c r="AJ8272" s="5" t="s">
        <v>79</v>
      </c>
    </row>
    <row r="8273" spans="1:36" x14ac:dyDescent="0.25">
      <c r="A8273" s="5" t="s">
        <v>118</v>
      </c>
      <c r="B8273" s="5" t="s">
        <v>131</v>
      </c>
      <c r="C8273" s="5" t="s">
        <v>71</v>
      </c>
      <c r="D8273" s="5">
        <v>77</v>
      </c>
      <c r="E8273" s="5" t="s">
        <v>136</v>
      </c>
      <c r="F8273" s="5">
        <v>166</v>
      </c>
      <c r="G8273" s="5" t="s">
        <v>143</v>
      </c>
      <c r="H8273" s="5" t="s">
        <v>73</v>
      </c>
      <c r="I8273" s="5" t="s">
        <v>73</v>
      </c>
      <c r="J8273" s="5" t="s">
        <v>74</v>
      </c>
      <c r="K8273" s="5" t="s">
        <v>83</v>
      </c>
      <c r="L8273" s="5" t="s">
        <v>74</v>
      </c>
      <c r="M8273" s="5" t="s">
        <v>85</v>
      </c>
      <c r="N8273" s="5" t="s">
        <v>119</v>
      </c>
      <c r="O8273" s="5" t="s">
        <v>83</v>
      </c>
      <c r="P8273" s="5" t="s">
        <v>109</v>
      </c>
      <c r="Q8273" s="5" t="s">
        <v>97</v>
      </c>
      <c r="R8273" s="5" t="s">
        <v>102</v>
      </c>
      <c r="S8273" s="5" t="s">
        <v>79</v>
      </c>
      <c r="T8273" s="5" t="s">
        <v>119</v>
      </c>
      <c r="U8273" s="5" t="s">
        <v>72</v>
      </c>
      <c r="V8273" s="5" t="s">
        <v>72</v>
      </c>
      <c r="W8273" s="5" t="s">
        <v>79</v>
      </c>
      <c r="X8273" s="5" t="s">
        <v>119</v>
      </c>
      <c r="Y8273" s="5" t="s">
        <v>95</v>
      </c>
      <c r="Z8273" s="5" t="s">
        <v>99</v>
      </c>
      <c r="AA8273" s="5" t="s">
        <v>72</v>
      </c>
      <c r="AB8273" s="5" t="s">
        <v>72</v>
      </c>
      <c r="AC8273" s="5" t="s">
        <v>72</v>
      </c>
      <c r="AD8273" s="6">
        <f>D8273/((F8273*F8273)/10000)</f>
        <v>27.94309769197271</v>
      </c>
      <c r="AE8273" s="6" t="s">
        <v>156</v>
      </c>
      <c r="AF8273" s="5" t="str">
        <f t="shared" si="20"/>
        <v>sim</v>
      </c>
      <c r="AG8273" s="5" t="str">
        <f t="shared" si="21"/>
        <v>não</v>
      </c>
      <c r="AH8273" s="5" t="s">
        <v>79</v>
      </c>
      <c r="AI8273" s="5" t="s">
        <v>79</v>
      </c>
      <c r="AJ8273" s="5" t="s">
        <v>72</v>
      </c>
    </row>
    <row r="8274" spans="1:36" x14ac:dyDescent="0.25">
      <c r="A8274" s="5" t="s">
        <v>118</v>
      </c>
      <c r="B8274" s="5" t="s">
        <v>131</v>
      </c>
      <c r="C8274" s="5" t="s">
        <v>71</v>
      </c>
      <c r="D8274" s="5">
        <v>90</v>
      </c>
      <c r="E8274" s="5" t="s">
        <v>137</v>
      </c>
      <c r="F8274" s="5">
        <v>175</v>
      </c>
      <c r="G8274" s="5" t="s">
        <v>143</v>
      </c>
      <c r="H8274" s="5" t="s">
        <v>87</v>
      </c>
      <c r="I8274" s="5" t="s">
        <v>87</v>
      </c>
      <c r="J8274" s="5" t="s">
        <v>74</v>
      </c>
      <c r="K8274" s="5" t="s">
        <v>83</v>
      </c>
      <c r="L8274" s="5" t="s">
        <v>74</v>
      </c>
      <c r="M8274" s="5" t="s">
        <v>85</v>
      </c>
      <c r="N8274" s="5" t="s">
        <v>78</v>
      </c>
      <c r="O8274" s="5" t="s">
        <v>76</v>
      </c>
      <c r="P8274" s="5" t="s">
        <v>119</v>
      </c>
      <c r="Q8274" s="5" t="s">
        <v>119</v>
      </c>
      <c r="R8274" s="5" t="s">
        <v>90</v>
      </c>
      <c r="S8274" s="5" t="s">
        <v>79</v>
      </c>
      <c r="T8274" s="5" t="s">
        <v>119</v>
      </c>
      <c r="U8274" s="5" t="s">
        <v>72</v>
      </c>
      <c r="V8274" s="5" t="s">
        <v>72</v>
      </c>
      <c r="W8274" s="5" t="s">
        <v>79</v>
      </c>
      <c r="X8274" s="5" t="s">
        <v>119</v>
      </c>
      <c r="Y8274" s="5" t="s">
        <v>95</v>
      </c>
      <c r="Z8274" s="5" t="s">
        <v>99</v>
      </c>
      <c r="AA8274" s="5" t="s">
        <v>72</v>
      </c>
      <c r="AB8274" s="5" t="s">
        <v>79</v>
      </c>
      <c r="AC8274" s="5" t="s">
        <v>72</v>
      </c>
      <c r="AD8274" s="6">
        <f>D8274/((F8274*F8274)/10000)</f>
        <v>29.387755102040817</v>
      </c>
      <c r="AE8274" s="6" t="s">
        <v>156</v>
      </c>
      <c r="AF8274" s="5" t="str">
        <f t="shared" si="20"/>
        <v>sim</v>
      </c>
      <c r="AG8274" s="5" t="str">
        <f t="shared" si="21"/>
        <v>não</v>
      </c>
      <c r="AH8274" s="5" t="s">
        <v>79</v>
      </c>
      <c r="AI8274" s="5" t="s">
        <v>79</v>
      </c>
      <c r="AJ8274" s="5" t="s">
        <v>72</v>
      </c>
    </row>
    <row r="8275" spans="1:36" x14ac:dyDescent="0.25">
      <c r="A8275" s="5" t="s">
        <v>118</v>
      </c>
      <c r="B8275" s="5" t="s">
        <v>131</v>
      </c>
      <c r="C8275" s="5" t="s">
        <v>71</v>
      </c>
      <c r="D8275" s="5">
        <v>102</v>
      </c>
      <c r="E8275" s="5" t="s">
        <v>138</v>
      </c>
      <c r="F8275" s="5">
        <v>182</v>
      </c>
      <c r="G8275" s="5" t="s">
        <v>144</v>
      </c>
      <c r="H8275" s="5" t="s">
        <v>83</v>
      </c>
      <c r="I8275" s="5" t="s">
        <v>73</v>
      </c>
      <c r="J8275" s="5" t="s">
        <v>74</v>
      </c>
      <c r="K8275" s="5" t="s">
        <v>83</v>
      </c>
      <c r="L8275" s="5" t="s">
        <v>100</v>
      </c>
      <c r="M8275" s="5" t="s">
        <v>93</v>
      </c>
      <c r="N8275" s="5" t="s">
        <v>78</v>
      </c>
      <c r="O8275" s="5" t="s">
        <v>73</v>
      </c>
      <c r="P8275" s="5" t="s">
        <v>88</v>
      </c>
      <c r="Q8275" s="5" t="s">
        <v>101</v>
      </c>
      <c r="R8275" s="5" t="s">
        <v>90</v>
      </c>
      <c r="S8275" s="5" t="s">
        <v>72</v>
      </c>
      <c r="T8275" s="5" t="s">
        <v>83</v>
      </c>
      <c r="U8275" s="5" t="s">
        <v>72</v>
      </c>
      <c r="V8275" s="5" t="s">
        <v>72</v>
      </c>
      <c r="W8275" s="5" t="s">
        <v>79</v>
      </c>
      <c r="X8275" s="5" t="s">
        <v>119</v>
      </c>
      <c r="Y8275" s="5" t="s">
        <v>95</v>
      </c>
      <c r="Z8275" s="5" t="s">
        <v>99</v>
      </c>
      <c r="AA8275" s="5" t="s">
        <v>72</v>
      </c>
      <c r="AB8275" s="5" t="s">
        <v>72</v>
      </c>
      <c r="AC8275" s="5" t="s">
        <v>79</v>
      </c>
      <c r="AD8275" s="6">
        <f>D8275/((F8275*F8275)/10000)</f>
        <v>30.793382441734092</v>
      </c>
      <c r="AE8275" s="6" t="s">
        <v>157</v>
      </c>
      <c r="AF8275" s="5" t="str">
        <f t="shared" si="20"/>
        <v>não</v>
      </c>
      <c r="AG8275" s="5" t="str">
        <f t="shared" si="21"/>
        <v>sim</v>
      </c>
      <c r="AH8275" s="5" t="s">
        <v>72</v>
      </c>
      <c r="AI8275" s="5" t="s">
        <v>79</v>
      </c>
      <c r="AJ8275" s="5" t="s">
        <v>72</v>
      </c>
    </row>
    <row r="8276" spans="1:36" x14ac:dyDescent="0.25">
      <c r="A8276" s="5" t="s">
        <v>118</v>
      </c>
      <c r="B8276" s="5" t="s">
        <v>131</v>
      </c>
      <c r="C8276" s="5" t="s">
        <v>71</v>
      </c>
      <c r="D8276" s="5">
        <v>95</v>
      </c>
      <c r="E8276" s="5" t="s">
        <v>137</v>
      </c>
      <c r="F8276" s="5">
        <v>160</v>
      </c>
      <c r="G8276" s="5" t="s">
        <v>143</v>
      </c>
      <c r="H8276" s="5" t="s">
        <v>75</v>
      </c>
      <c r="I8276" s="5" t="s">
        <v>83</v>
      </c>
      <c r="J8276" s="5" t="s">
        <v>74</v>
      </c>
      <c r="K8276" s="5" t="s">
        <v>83</v>
      </c>
      <c r="L8276" s="5" t="s">
        <v>74</v>
      </c>
      <c r="M8276" s="5" t="s">
        <v>85</v>
      </c>
      <c r="N8276" s="5" t="s">
        <v>78</v>
      </c>
      <c r="O8276" s="5" t="s">
        <v>77</v>
      </c>
      <c r="P8276" s="5" t="s">
        <v>119</v>
      </c>
      <c r="Q8276" s="5" t="s">
        <v>119</v>
      </c>
      <c r="R8276" s="5" t="s">
        <v>90</v>
      </c>
      <c r="S8276" s="5" t="s">
        <v>72</v>
      </c>
      <c r="T8276" s="5" t="s">
        <v>75</v>
      </c>
      <c r="U8276" s="5" t="s">
        <v>79</v>
      </c>
      <c r="V8276" s="5" t="s">
        <v>119</v>
      </c>
      <c r="W8276" s="5" t="s">
        <v>79</v>
      </c>
      <c r="X8276" s="5" t="s">
        <v>119</v>
      </c>
      <c r="Y8276" s="5" t="s">
        <v>95</v>
      </c>
      <c r="Z8276" s="5" t="s">
        <v>99</v>
      </c>
      <c r="AA8276" s="5" t="s">
        <v>79</v>
      </c>
      <c r="AB8276" s="5" t="s">
        <v>72</v>
      </c>
      <c r="AC8276" s="5" t="s">
        <v>79</v>
      </c>
      <c r="AD8276" s="6">
        <f>D8276/((F8276*F8276)/10000)</f>
        <v>37.109375</v>
      </c>
      <c r="AE8276" s="6" t="s">
        <v>157</v>
      </c>
      <c r="AF8276" s="5" t="str">
        <f t="shared" si="20"/>
        <v>não</v>
      </c>
      <c r="AG8276" s="5" t="str">
        <f t="shared" si="21"/>
        <v>sim</v>
      </c>
      <c r="AH8276" s="5" t="s">
        <v>79</v>
      </c>
      <c r="AI8276" s="5" t="s">
        <v>79</v>
      </c>
      <c r="AJ8276" s="5" t="s">
        <v>79</v>
      </c>
    </row>
    <row r="8277" spans="1:36" x14ac:dyDescent="0.25">
      <c r="A8277" s="5" t="s">
        <v>118</v>
      </c>
      <c r="B8277" s="5" t="s">
        <v>131</v>
      </c>
      <c r="C8277" s="5" t="s">
        <v>71</v>
      </c>
      <c r="D8277" s="5" t="s">
        <v>119</v>
      </c>
      <c r="E8277" s="5" t="s">
        <v>119</v>
      </c>
      <c r="F8277" s="5">
        <v>170</v>
      </c>
      <c r="G8277" s="5" t="s">
        <v>143</v>
      </c>
      <c r="H8277" s="5" t="s">
        <v>83</v>
      </c>
      <c r="I8277" s="5" t="s">
        <v>83</v>
      </c>
      <c r="J8277" s="5" t="s">
        <v>74</v>
      </c>
      <c r="K8277" s="5" t="s">
        <v>77</v>
      </c>
      <c r="L8277" s="7" t="s">
        <v>119</v>
      </c>
      <c r="M8277" s="5" t="s">
        <v>85</v>
      </c>
      <c r="N8277" s="5" t="s">
        <v>78</v>
      </c>
      <c r="O8277" s="5" t="s">
        <v>76</v>
      </c>
      <c r="P8277" s="5" t="s">
        <v>119</v>
      </c>
      <c r="Q8277" s="5" t="s">
        <v>119</v>
      </c>
      <c r="R8277" s="5" t="s">
        <v>102</v>
      </c>
      <c r="S8277" s="5" t="s">
        <v>72</v>
      </c>
      <c r="T8277" s="5" t="s">
        <v>91</v>
      </c>
      <c r="U8277" s="5" t="s">
        <v>79</v>
      </c>
      <c r="V8277" s="5" t="s">
        <v>119</v>
      </c>
      <c r="W8277" s="5" t="s">
        <v>79</v>
      </c>
      <c r="X8277" s="5" t="s">
        <v>119</v>
      </c>
      <c r="Y8277" s="5" t="s">
        <v>119</v>
      </c>
      <c r="Z8277" s="5" t="s">
        <v>99</v>
      </c>
      <c r="AA8277" s="5" t="s">
        <v>79</v>
      </c>
      <c r="AB8277" s="5" t="s">
        <v>79</v>
      </c>
      <c r="AC8277" s="5" t="s">
        <v>119</v>
      </c>
      <c r="AD8277" s="6" t="s">
        <v>122</v>
      </c>
      <c r="AE8277" s="6" t="s">
        <v>122</v>
      </c>
      <c r="AF8277" s="6" t="s">
        <v>123</v>
      </c>
      <c r="AG8277" s="6" t="s">
        <v>124</v>
      </c>
      <c r="AH8277" s="5" t="s">
        <v>79</v>
      </c>
      <c r="AI8277" s="5" t="s">
        <v>79</v>
      </c>
      <c r="AJ8277" s="5" t="s">
        <v>79</v>
      </c>
    </row>
    <row r="8278" spans="1:36" x14ac:dyDescent="0.25">
      <c r="A8278" s="5" t="s">
        <v>118</v>
      </c>
      <c r="B8278" s="5" t="s">
        <v>131</v>
      </c>
      <c r="C8278" s="5" t="s">
        <v>71</v>
      </c>
      <c r="D8278" s="5">
        <v>60</v>
      </c>
      <c r="E8278" s="5" t="s">
        <v>134</v>
      </c>
      <c r="F8278" s="5">
        <v>161</v>
      </c>
      <c r="G8278" s="5" t="s">
        <v>143</v>
      </c>
      <c r="H8278" s="5" t="s">
        <v>83</v>
      </c>
      <c r="I8278" s="5" t="s">
        <v>83</v>
      </c>
      <c r="J8278" s="5" t="s">
        <v>74</v>
      </c>
      <c r="K8278" s="5" t="s">
        <v>87</v>
      </c>
      <c r="L8278" s="5" t="s">
        <v>84</v>
      </c>
      <c r="M8278" s="5" t="s">
        <v>85</v>
      </c>
      <c r="N8278" s="5" t="s">
        <v>86</v>
      </c>
      <c r="O8278" s="5" t="s">
        <v>75</v>
      </c>
      <c r="P8278" s="5" t="s">
        <v>88</v>
      </c>
      <c r="Q8278" s="5" t="s">
        <v>101</v>
      </c>
      <c r="R8278" s="5" t="s">
        <v>102</v>
      </c>
      <c r="S8278" s="5" t="s">
        <v>72</v>
      </c>
      <c r="T8278" s="5" t="s">
        <v>83</v>
      </c>
      <c r="U8278" s="5" t="s">
        <v>79</v>
      </c>
      <c r="V8278" s="5" t="s">
        <v>119</v>
      </c>
      <c r="W8278" s="5" t="s">
        <v>80</v>
      </c>
      <c r="X8278" s="5">
        <v>2</v>
      </c>
      <c r="Y8278" s="5" t="s">
        <v>95</v>
      </c>
      <c r="Z8278" s="5" t="s">
        <v>107</v>
      </c>
      <c r="AA8278" s="5" t="s">
        <v>79</v>
      </c>
      <c r="AB8278" s="5" t="s">
        <v>79</v>
      </c>
      <c r="AC8278" s="5" t="s">
        <v>79</v>
      </c>
      <c r="AD8278" s="6">
        <f>D8278/((F8278*F8278)/10000)</f>
        <v>23.147255121330197</v>
      </c>
      <c r="AE8278" s="6" t="s">
        <v>155</v>
      </c>
      <c r="AF8278" s="5" t="str">
        <f t="shared" si="20"/>
        <v>não</v>
      </c>
      <c r="AG8278" s="5" t="str">
        <f t="shared" si="21"/>
        <v>não</v>
      </c>
      <c r="AH8278" s="5" t="s">
        <v>79</v>
      </c>
      <c r="AI8278" s="5" t="s">
        <v>79</v>
      </c>
      <c r="AJ8278" s="5" t="s">
        <v>79</v>
      </c>
    </row>
    <row r="8279" spans="1:36" x14ac:dyDescent="0.25">
      <c r="A8279" s="5" t="s">
        <v>118</v>
      </c>
      <c r="B8279" s="5" t="s">
        <v>131</v>
      </c>
      <c r="C8279" s="5" t="s">
        <v>71</v>
      </c>
      <c r="D8279" s="5">
        <v>68</v>
      </c>
      <c r="E8279" s="5" t="s">
        <v>135</v>
      </c>
      <c r="F8279" s="5">
        <v>168</v>
      </c>
      <c r="G8279" s="5" t="s">
        <v>143</v>
      </c>
      <c r="H8279" s="5" t="s">
        <v>73</v>
      </c>
      <c r="I8279" s="5" t="s">
        <v>73</v>
      </c>
      <c r="J8279" s="5" t="s">
        <v>84</v>
      </c>
      <c r="K8279" s="5" t="s">
        <v>75</v>
      </c>
      <c r="L8279" s="5" t="s">
        <v>84</v>
      </c>
      <c r="M8279" s="5" t="s">
        <v>85</v>
      </c>
      <c r="N8279" s="5" t="s">
        <v>96</v>
      </c>
      <c r="O8279" s="5" t="s">
        <v>83</v>
      </c>
      <c r="P8279" s="5" t="s">
        <v>88</v>
      </c>
      <c r="Q8279" s="5" t="s">
        <v>97</v>
      </c>
      <c r="R8279" s="5" t="s">
        <v>102</v>
      </c>
      <c r="S8279" s="5" t="s">
        <v>79</v>
      </c>
      <c r="T8279" s="5" t="s">
        <v>119</v>
      </c>
      <c r="U8279" s="5" t="s">
        <v>79</v>
      </c>
      <c r="V8279" s="5" t="s">
        <v>119</v>
      </c>
      <c r="W8279" s="5" t="s">
        <v>79</v>
      </c>
      <c r="X8279" s="5" t="s">
        <v>119</v>
      </c>
      <c r="Y8279" s="5" t="s">
        <v>95</v>
      </c>
      <c r="Z8279" s="5" t="s">
        <v>92</v>
      </c>
      <c r="AA8279" s="5" t="s">
        <v>72</v>
      </c>
      <c r="AB8279" s="5" t="s">
        <v>79</v>
      </c>
      <c r="AC8279" s="5" t="s">
        <v>72</v>
      </c>
      <c r="AD8279" s="6">
        <f>D8279/((F8279*F8279)/10000)</f>
        <v>24.09297052154195</v>
      </c>
      <c r="AE8279" s="6" t="s">
        <v>155</v>
      </c>
      <c r="AF8279" s="5" t="str">
        <f t="shared" si="20"/>
        <v>não</v>
      </c>
      <c r="AG8279" s="5" t="str">
        <f t="shared" si="21"/>
        <v>não</v>
      </c>
      <c r="AH8279" s="5" t="s">
        <v>79</v>
      </c>
      <c r="AI8279" s="5" t="s">
        <v>79</v>
      </c>
      <c r="AJ8279" s="5" t="s">
        <v>72</v>
      </c>
    </row>
    <row r="8280" spans="1:36" x14ac:dyDescent="0.25">
      <c r="A8280" s="5" t="s">
        <v>118</v>
      </c>
      <c r="B8280" s="5" t="s">
        <v>131</v>
      </c>
      <c r="C8280" s="5" t="s">
        <v>71</v>
      </c>
      <c r="D8280" s="5">
        <v>70</v>
      </c>
      <c r="E8280" s="5" t="s">
        <v>135</v>
      </c>
      <c r="F8280" s="5">
        <v>162</v>
      </c>
      <c r="G8280" s="5" t="s">
        <v>143</v>
      </c>
      <c r="H8280" s="5" t="s">
        <v>87</v>
      </c>
      <c r="I8280" s="5" t="s">
        <v>73</v>
      </c>
      <c r="J8280" s="5" t="s">
        <v>74</v>
      </c>
      <c r="K8280" s="5" t="s">
        <v>83</v>
      </c>
      <c r="L8280" s="5" t="s">
        <v>74</v>
      </c>
      <c r="M8280" s="5" t="s">
        <v>85</v>
      </c>
      <c r="N8280" s="5" t="s">
        <v>78</v>
      </c>
      <c r="O8280" s="5" t="s">
        <v>76</v>
      </c>
      <c r="P8280" s="5" t="s">
        <v>119</v>
      </c>
      <c r="Q8280" s="5" t="s">
        <v>119</v>
      </c>
      <c r="R8280" s="5" t="s">
        <v>102</v>
      </c>
      <c r="S8280" s="5" t="s">
        <v>79</v>
      </c>
      <c r="T8280" s="5" t="s">
        <v>119</v>
      </c>
      <c r="U8280" s="5" t="s">
        <v>72</v>
      </c>
      <c r="V8280" s="5" t="s">
        <v>72</v>
      </c>
      <c r="W8280" s="5" t="s">
        <v>79</v>
      </c>
      <c r="X8280" s="5" t="s">
        <v>119</v>
      </c>
      <c r="Y8280" s="5" t="s">
        <v>95</v>
      </c>
      <c r="Z8280" s="5" t="s">
        <v>99</v>
      </c>
      <c r="AA8280" s="5" t="s">
        <v>79</v>
      </c>
      <c r="AB8280" s="5" t="s">
        <v>79</v>
      </c>
      <c r="AC8280" s="5" t="s">
        <v>79</v>
      </c>
      <c r="AD8280" s="6">
        <f>D8280/((F8280*F8280)/10000)</f>
        <v>26.672763298277701</v>
      </c>
      <c r="AE8280" s="6" t="s">
        <v>156</v>
      </c>
      <c r="AF8280" s="5" t="str">
        <f t="shared" si="20"/>
        <v>sim</v>
      </c>
      <c r="AG8280" s="5" t="str">
        <f t="shared" si="21"/>
        <v>não</v>
      </c>
      <c r="AH8280" s="5" t="s">
        <v>79</v>
      </c>
      <c r="AI8280" s="5" t="s">
        <v>79</v>
      </c>
      <c r="AJ8280" s="5" t="s">
        <v>79</v>
      </c>
    </row>
    <row r="8281" spans="1:36" x14ac:dyDescent="0.25">
      <c r="A8281" s="5" t="s">
        <v>118</v>
      </c>
      <c r="B8281" s="5" t="s">
        <v>131</v>
      </c>
      <c r="C8281" s="5" t="s">
        <v>71</v>
      </c>
      <c r="D8281" s="5">
        <v>75</v>
      </c>
      <c r="E8281" s="5" t="s">
        <v>135</v>
      </c>
      <c r="F8281" s="5">
        <v>168</v>
      </c>
      <c r="G8281" s="5" t="s">
        <v>143</v>
      </c>
      <c r="H8281" s="5" t="s">
        <v>73</v>
      </c>
      <c r="I8281" s="5" t="s">
        <v>73</v>
      </c>
      <c r="J8281" s="5" t="s">
        <v>74</v>
      </c>
      <c r="K8281" s="5" t="s">
        <v>83</v>
      </c>
      <c r="L8281" s="5" t="s">
        <v>74</v>
      </c>
      <c r="M8281" s="5" t="s">
        <v>85</v>
      </c>
      <c r="N8281" s="5" t="s">
        <v>78</v>
      </c>
      <c r="O8281" s="5" t="s">
        <v>83</v>
      </c>
      <c r="P8281" s="5" t="s">
        <v>88</v>
      </c>
      <c r="Q8281" s="5" t="s">
        <v>97</v>
      </c>
      <c r="R8281" s="5" t="s">
        <v>90</v>
      </c>
      <c r="S8281" s="5" t="s">
        <v>72</v>
      </c>
      <c r="T8281" s="5" t="s">
        <v>75</v>
      </c>
      <c r="U8281" s="5" t="s">
        <v>79</v>
      </c>
      <c r="V8281" s="5" t="s">
        <v>119</v>
      </c>
      <c r="W8281" s="5" t="s">
        <v>79</v>
      </c>
      <c r="X8281" s="5" t="s">
        <v>119</v>
      </c>
      <c r="Y8281" s="5" t="s">
        <v>95</v>
      </c>
      <c r="Z8281" s="5" t="s">
        <v>92</v>
      </c>
      <c r="AA8281" s="5" t="s">
        <v>79</v>
      </c>
      <c r="AB8281" s="5" t="s">
        <v>79</v>
      </c>
      <c r="AC8281" s="5" t="s">
        <v>72</v>
      </c>
      <c r="AD8281" s="6">
        <f>D8281/((F8281*F8281)/10000)</f>
        <v>26.573129251700681</v>
      </c>
      <c r="AE8281" s="6" t="s">
        <v>156</v>
      </c>
      <c r="AF8281" s="5" t="str">
        <f t="shared" si="20"/>
        <v>sim</v>
      </c>
      <c r="AG8281" s="5" t="str">
        <f t="shared" si="21"/>
        <v>não</v>
      </c>
      <c r="AH8281" s="5" t="s">
        <v>79</v>
      </c>
      <c r="AI8281" s="5" t="s">
        <v>79</v>
      </c>
      <c r="AJ8281" s="5" t="s">
        <v>79</v>
      </c>
    </row>
    <row r="8282" spans="1:36" x14ac:dyDescent="0.25">
      <c r="A8282" s="5" t="s">
        <v>118</v>
      </c>
      <c r="B8282" s="5" t="s">
        <v>131</v>
      </c>
      <c r="C8282" s="5" t="s">
        <v>71</v>
      </c>
      <c r="D8282" s="5">
        <v>66</v>
      </c>
      <c r="E8282" s="5" t="s">
        <v>135</v>
      </c>
      <c r="F8282" s="5">
        <v>165</v>
      </c>
      <c r="G8282" s="5" t="s">
        <v>143</v>
      </c>
      <c r="H8282" s="5" t="s">
        <v>83</v>
      </c>
      <c r="I8282" s="5" t="s">
        <v>83</v>
      </c>
      <c r="J8282" s="5" t="s">
        <v>74</v>
      </c>
      <c r="K8282" s="5" t="s">
        <v>75</v>
      </c>
      <c r="L8282" s="5" t="s">
        <v>74</v>
      </c>
      <c r="M8282" s="5" t="s">
        <v>85</v>
      </c>
      <c r="N8282" s="5" t="s">
        <v>86</v>
      </c>
      <c r="O8282" s="5" t="s">
        <v>76</v>
      </c>
      <c r="P8282" s="5" t="s">
        <v>119</v>
      </c>
      <c r="Q8282" s="5" t="s">
        <v>119</v>
      </c>
      <c r="R8282" s="5" t="s">
        <v>102</v>
      </c>
      <c r="S8282" s="5" t="s">
        <v>79</v>
      </c>
      <c r="T8282" s="5" t="s">
        <v>119</v>
      </c>
      <c r="U8282" s="5" t="s">
        <v>72</v>
      </c>
      <c r="V8282" s="5" t="s">
        <v>72</v>
      </c>
      <c r="W8282" s="5" t="s">
        <v>79</v>
      </c>
      <c r="X8282" s="5" t="s">
        <v>119</v>
      </c>
      <c r="Y8282" s="5" t="s">
        <v>95</v>
      </c>
      <c r="Z8282" s="5" t="s">
        <v>92</v>
      </c>
      <c r="AA8282" s="5" t="s">
        <v>72</v>
      </c>
      <c r="AB8282" s="5" t="s">
        <v>79</v>
      </c>
      <c r="AC8282" s="5" t="s">
        <v>79</v>
      </c>
      <c r="AD8282" s="6">
        <f>D8282/((F8282*F8282)/10000)</f>
        <v>24.242424242424242</v>
      </c>
      <c r="AE8282" s="6" t="s">
        <v>155</v>
      </c>
      <c r="AF8282" s="5" t="str">
        <f t="shared" si="20"/>
        <v>não</v>
      </c>
      <c r="AG8282" s="5" t="str">
        <f t="shared" si="21"/>
        <v>não</v>
      </c>
      <c r="AH8282" s="5" t="s">
        <v>79</v>
      </c>
      <c r="AI8282" s="5" t="s">
        <v>79</v>
      </c>
      <c r="AJ8282" s="5" t="s">
        <v>72</v>
      </c>
    </row>
    <row r="8283" spans="1:36" x14ac:dyDescent="0.25">
      <c r="A8283" s="5" t="s">
        <v>118</v>
      </c>
      <c r="B8283" s="5" t="s">
        <v>129</v>
      </c>
      <c r="C8283" s="5" t="s">
        <v>71</v>
      </c>
      <c r="D8283" s="5">
        <v>60</v>
      </c>
      <c r="E8283" s="5" t="s">
        <v>134</v>
      </c>
      <c r="F8283" s="5">
        <v>160</v>
      </c>
      <c r="G8283" s="5" t="s">
        <v>143</v>
      </c>
      <c r="H8283" s="5" t="s">
        <v>83</v>
      </c>
      <c r="I8283" s="5" t="s">
        <v>75</v>
      </c>
      <c r="J8283" s="5" t="s">
        <v>74</v>
      </c>
      <c r="K8283" s="5" t="s">
        <v>83</v>
      </c>
      <c r="L8283" s="5" t="s">
        <v>74</v>
      </c>
      <c r="M8283" s="5" t="s">
        <v>85</v>
      </c>
      <c r="N8283" s="5" t="s">
        <v>78</v>
      </c>
      <c r="O8283" s="5" t="s">
        <v>83</v>
      </c>
      <c r="P8283" s="5" t="s">
        <v>109</v>
      </c>
      <c r="Q8283" s="5" t="s">
        <v>97</v>
      </c>
      <c r="R8283" s="5" t="s">
        <v>90</v>
      </c>
      <c r="S8283" s="5" t="s">
        <v>72</v>
      </c>
      <c r="T8283" s="5" t="s">
        <v>83</v>
      </c>
      <c r="U8283" s="5" t="s">
        <v>79</v>
      </c>
      <c r="V8283" s="5" t="s">
        <v>119</v>
      </c>
      <c r="W8283" s="5" t="s">
        <v>79</v>
      </c>
      <c r="X8283" s="5" t="s">
        <v>119</v>
      </c>
      <c r="Y8283" s="5" t="s">
        <v>95</v>
      </c>
      <c r="Z8283" s="5" t="s">
        <v>99</v>
      </c>
      <c r="AA8283" s="5" t="s">
        <v>79</v>
      </c>
      <c r="AB8283" s="5" t="s">
        <v>79</v>
      </c>
      <c r="AC8283" s="5" t="s">
        <v>72</v>
      </c>
      <c r="AD8283" s="6">
        <f>D8283/((F8283*F8283)/10000)</f>
        <v>23.4375</v>
      </c>
      <c r="AE8283" s="6" t="s">
        <v>155</v>
      </c>
      <c r="AF8283" s="5" t="str">
        <f t="shared" si="20"/>
        <v>não</v>
      </c>
      <c r="AG8283" s="5" t="str">
        <f t="shared" si="21"/>
        <v>não</v>
      </c>
      <c r="AH8283" s="5" t="s">
        <v>79</v>
      </c>
      <c r="AI8283" s="5" t="s">
        <v>79</v>
      </c>
      <c r="AJ8283" s="5" t="s">
        <v>79</v>
      </c>
    </row>
    <row r="8284" spans="1:36" x14ac:dyDescent="0.25">
      <c r="A8284" s="5" t="s">
        <v>118</v>
      </c>
      <c r="B8284" s="5" t="s">
        <v>131</v>
      </c>
      <c r="C8284" s="5" t="s">
        <v>71</v>
      </c>
      <c r="D8284" s="5">
        <v>73</v>
      </c>
      <c r="E8284" s="5" t="s">
        <v>135</v>
      </c>
      <c r="F8284" s="5">
        <v>175</v>
      </c>
      <c r="G8284" s="5" t="s">
        <v>143</v>
      </c>
      <c r="H8284" s="5" t="s">
        <v>73</v>
      </c>
      <c r="I8284" s="5" t="s">
        <v>87</v>
      </c>
      <c r="J8284" s="5" t="s">
        <v>74</v>
      </c>
      <c r="K8284" s="5" t="s">
        <v>83</v>
      </c>
      <c r="L8284" s="5" t="s">
        <v>100</v>
      </c>
      <c r="M8284" s="5" t="s">
        <v>85</v>
      </c>
      <c r="N8284" s="5" t="s">
        <v>78</v>
      </c>
      <c r="O8284" s="5" t="s">
        <v>77</v>
      </c>
      <c r="P8284" s="5" t="s">
        <v>119</v>
      </c>
      <c r="Q8284" s="5" t="s">
        <v>119</v>
      </c>
      <c r="R8284" s="5" t="s">
        <v>102</v>
      </c>
      <c r="S8284" s="5" t="s">
        <v>79</v>
      </c>
      <c r="T8284" s="5" t="s">
        <v>119</v>
      </c>
      <c r="U8284" s="5" t="s">
        <v>72</v>
      </c>
      <c r="V8284" s="5" t="s">
        <v>72</v>
      </c>
      <c r="W8284" s="5" t="s">
        <v>79</v>
      </c>
      <c r="X8284" s="5" t="s">
        <v>119</v>
      </c>
      <c r="Y8284" s="5" t="s">
        <v>95</v>
      </c>
      <c r="Z8284" s="5" t="s">
        <v>92</v>
      </c>
      <c r="AA8284" s="5" t="s">
        <v>72</v>
      </c>
      <c r="AB8284" s="5" t="s">
        <v>72</v>
      </c>
      <c r="AC8284" s="5" t="s">
        <v>79</v>
      </c>
      <c r="AD8284" s="6">
        <f>D8284/((F8284*F8284)/10000)</f>
        <v>23.836734693877553</v>
      </c>
      <c r="AE8284" s="6" t="s">
        <v>155</v>
      </c>
      <c r="AF8284" s="5" t="str">
        <f t="shared" si="20"/>
        <v>não</v>
      </c>
      <c r="AG8284" s="5" t="str">
        <f t="shared" si="21"/>
        <v>não</v>
      </c>
      <c r="AH8284" s="5" t="s">
        <v>79</v>
      </c>
      <c r="AI8284" s="5" t="s">
        <v>79</v>
      </c>
      <c r="AJ8284" s="5" t="s">
        <v>72</v>
      </c>
    </row>
    <row r="8285" spans="1:36" x14ac:dyDescent="0.25">
      <c r="A8285" s="5" t="s">
        <v>118</v>
      </c>
      <c r="B8285" s="5" t="s">
        <v>131</v>
      </c>
      <c r="C8285" s="5" t="s">
        <v>71</v>
      </c>
      <c r="D8285" s="5">
        <v>72</v>
      </c>
      <c r="E8285" s="5" t="s">
        <v>135</v>
      </c>
      <c r="F8285" s="5">
        <v>173</v>
      </c>
      <c r="G8285" s="5" t="s">
        <v>143</v>
      </c>
      <c r="H8285" s="5" t="s">
        <v>87</v>
      </c>
      <c r="I8285" s="5" t="s">
        <v>87</v>
      </c>
      <c r="J8285" s="5" t="s">
        <v>74</v>
      </c>
      <c r="K8285" s="5" t="s">
        <v>73</v>
      </c>
      <c r="L8285" s="5" t="s">
        <v>74</v>
      </c>
      <c r="M8285" s="5" t="s">
        <v>85</v>
      </c>
      <c r="N8285" s="5" t="s">
        <v>96</v>
      </c>
      <c r="O8285" s="5" t="s">
        <v>76</v>
      </c>
      <c r="P8285" s="5" t="s">
        <v>119</v>
      </c>
      <c r="Q8285" s="5" t="s">
        <v>119</v>
      </c>
      <c r="R8285" s="5" t="s">
        <v>119</v>
      </c>
      <c r="S8285" s="5" t="s">
        <v>79</v>
      </c>
      <c r="T8285" s="5" t="s">
        <v>119</v>
      </c>
      <c r="U8285" s="5" t="s">
        <v>72</v>
      </c>
      <c r="V8285" s="5" t="s">
        <v>72</v>
      </c>
      <c r="W8285" s="5" t="s">
        <v>79</v>
      </c>
      <c r="X8285" s="5" t="s">
        <v>119</v>
      </c>
      <c r="Y8285" s="5" t="s">
        <v>95</v>
      </c>
      <c r="Z8285" s="5" t="s">
        <v>107</v>
      </c>
      <c r="AA8285" s="5" t="s">
        <v>72</v>
      </c>
      <c r="AB8285" s="5" t="s">
        <v>79</v>
      </c>
      <c r="AC8285" s="5" t="s">
        <v>72</v>
      </c>
      <c r="AD8285" s="6">
        <f>D8285/((F8285*F8285)/10000)</f>
        <v>24.056934745564501</v>
      </c>
      <c r="AE8285" s="6" t="s">
        <v>155</v>
      </c>
      <c r="AF8285" s="5" t="str">
        <f t="shared" si="20"/>
        <v>não</v>
      </c>
      <c r="AG8285" s="5" t="str">
        <f t="shared" si="21"/>
        <v>não</v>
      </c>
      <c r="AH8285" s="5" t="s">
        <v>79</v>
      </c>
      <c r="AI8285" s="5" t="s">
        <v>79</v>
      </c>
      <c r="AJ8285" s="5" t="s">
        <v>72</v>
      </c>
    </row>
    <row r="8286" spans="1:36" x14ac:dyDescent="0.25">
      <c r="A8286" s="5" t="s">
        <v>118</v>
      </c>
      <c r="B8286" s="5" t="s">
        <v>131</v>
      </c>
      <c r="C8286" s="5" t="s">
        <v>71</v>
      </c>
      <c r="D8286" s="5">
        <v>85</v>
      </c>
      <c r="E8286" s="5" t="s">
        <v>136</v>
      </c>
      <c r="F8286" s="5">
        <v>164</v>
      </c>
      <c r="G8286" s="5" t="s">
        <v>143</v>
      </c>
      <c r="H8286" s="5" t="s">
        <v>87</v>
      </c>
      <c r="I8286" s="5" t="s">
        <v>87</v>
      </c>
      <c r="J8286" s="5" t="s">
        <v>74</v>
      </c>
      <c r="K8286" s="5" t="s">
        <v>87</v>
      </c>
      <c r="L8286" s="5" t="s">
        <v>74</v>
      </c>
      <c r="M8286" s="5" t="s">
        <v>93</v>
      </c>
      <c r="N8286" s="5" t="s">
        <v>78</v>
      </c>
      <c r="O8286" s="5" t="s">
        <v>76</v>
      </c>
      <c r="P8286" s="5" t="s">
        <v>119</v>
      </c>
      <c r="Q8286" s="5" t="s">
        <v>119</v>
      </c>
      <c r="R8286" s="5" t="s">
        <v>90</v>
      </c>
      <c r="S8286" s="5" t="s">
        <v>79</v>
      </c>
      <c r="T8286" s="5" t="s">
        <v>119</v>
      </c>
      <c r="U8286" s="5" t="s">
        <v>79</v>
      </c>
      <c r="V8286" s="5" t="s">
        <v>119</v>
      </c>
      <c r="W8286" s="5" t="s">
        <v>79</v>
      </c>
      <c r="X8286" s="5" t="s">
        <v>119</v>
      </c>
      <c r="Y8286" s="5" t="s">
        <v>95</v>
      </c>
      <c r="Z8286" s="5" t="s">
        <v>92</v>
      </c>
      <c r="AA8286" s="5" t="s">
        <v>79</v>
      </c>
      <c r="AB8286" s="5" t="s">
        <v>72</v>
      </c>
      <c r="AC8286" s="5" t="s">
        <v>79</v>
      </c>
      <c r="AD8286" s="6">
        <f>D8286/((F8286*F8286)/10000)</f>
        <v>31.603212373587152</v>
      </c>
      <c r="AE8286" s="6" t="s">
        <v>157</v>
      </c>
      <c r="AF8286" s="5" t="str">
        <f t="shared" si="20"/>
        <v>não</v>
      </c>
      <c r="AG8286" s="5" t="str">
        <f t="shared" si="21"/>
        <v>sim</v>
      </c>
      <c r="AH8286" s="5" t="s">
        <v>72</v>
      </c>
      <c r="AI8286" s="5" t="s">
        <v>79</v>
      </c>
      <c r="AJ8286" s="5" t="s">
        <v>79</v>
      </c>
    </row>
    <row r="8287" spans="1:36" x14ac:dyDescent="0.25">
      <c r="A8287" s="5" t="s">
        <v>118</v>
      </c>
      <c r="B8287" s="5" t="s">
        <v>130</v>
      </c>
      <c r="C8287" s="5" t="s">
        <v>71</v>
      </c>
      <c r="D8287" s="5">
        <v>84</v>
      </c>
      <c r="E8287" s="5" t="s">
        <v>136</v>
      </c>
      <c r="F8287" s="5">
        <v>180</v>
      </c>
      <c r="G8287" s="5" t="s">
        <v>144</v>
      </c>
      <c r="H8287" s="5" t="s">
        <v>73</v>
      </c>
      <c r="I8287" s="5" t="s">
        <v>87</v>
      </c>
      <c r="J8287" s="5" t="s">
        <v>84</v>
      </c>
      <c r="K8287" s="5" t="s">
        <v>77</v>
      </c>
      <c r="L8287" s="7" t="s">
        <v>119</v>
      </c>
      <c r="M8287" s="5" t="s">
        <v>85</v>
      </c>
      <c r="N8287" s="5" t="s">
        <v>96</v>
      </c>
      <c r="O8287" s="5" t="s">
        <v>76</v>
      </c>
      <c r="P8287" s="5" t="s">
        <v>119</v>
      </c>
      <c r="Q8287" s="5" t="s">
        <v>119</v>
      </c>
      <c r="R8287" s="5" t="s">
        <v>90</v>
      </c>
      <c r="S8287" s="5" t="s">
        <v>79</v>
      </c>
      <c r="T8287" s="5" t="s">
        <v>119</v>
      </c>
      <c r="U8287" s="5" t="s">
        <v>72</v>
      </c>
      <c r="V8287" s="5" t="s">
        <v>72</v>
      </c>
      <c r="W8287" s="5" t="s">
        <v>79</v>
      </c>
      <c r="X8287" s="5" t="s">
        <v>119</v>
      </c>
      <c r="Y8287" s="5" t="s">
        <v>95</v>
      </c>
      <c r="Z8287" s="5" t="s">
        <v>99</v>
      </c>
      <c r="AA8287" s="5" t="s">
        <v>79</v>
      </c>
      <c r="AB8287" s="5" t="s">
        <v>79</v>
      </c>
      <c r="AC8287" s="5" t="s">
        <v>79</v>
      </c>
      <c r="AD8287" s="6">
        <f>D8287/((F8287*F8287)/10000)</f>
        <v>25.925925925925924</v>
      </c>
      <c r="AE8287" s="6" t="s">
        <v>156</v>
      </c>
      <c r="AF8287" s="5" t="str">
        <f t="shared" si="20"/>
        <v>sim</v>
      </c>
      <c r="AG8287" s="5" t="str">
        <f t="shared" si="21"/>
        <v>não</v>
      </c>
      <c r="AH8287" s="5" t="s">
        <v>79</v>
      </c>
      <c r="AI8287" s="5" t="s">
        <v>79</v>
      </c>
      <c r="AJ8287" s="5" t="s">
        <v>79</v>
      </c>
    </row>
    <row r="8288" spans="1:36" x14ac:dyDescent="0.25">
      <c r="A8288" s="5" t="s">
        <v>118</v>
      </c>
      <c r="B8288" s="5" t="s">
        <v>130</v>
      </c>
      <c r="C8288" s="5" t="s">
        <v>71</v>
      </c>
      <c r="D8288" s="5">
        <v>58</v>
      </c>
      <c r="E8288" s="5" t="s">
        <v>134</v>
      </c>
      <c r="F8288" s="5">
        <v>160</v>
      </c>
      <c r="G8288" s="5" t="s">
        <v>143</v>
      </c>
      <c r="H8288" s="5" t="s">
        <v>73</v>
      </c>
      <c r="I8288" s="5" t="s">
        <v>73</v>
      </c>
      <c r="J8288" s="5" t="s">
        <v>84</v>
      </c>
      <c r="K8288" s="5" t="s">
        <v>83</v>
      </c>
      <c r="L8288" s="5" t="s">
        <v>74</v>
      </c>
      <c r="M8288" s="5" t="s">
        <v>93</v>
      </c>
      <c r="N8288" s="5" t="s">
        <v>78</v>
      </c>
      <c r="O8288" s="5" t="s">
        <v>83</v>
      </c>
      <c r="P8288" s="5" t="s">
        <v>88</v>
      </c>
      <c r="Q8288" s="5" t="s">
        <v>97</v>
      </c>
      <c r="R8288" s="5" t="s">
        <v>119</v>
      </c>
      <c r="S8288" s="5" t="s">
        <v>79</v>
      </c>
      <c r="T8288" s="5" t="s">
        <v>119</v>
      </c>
      <c r="U8288" s="5" t="s">
        <v>79</v>
      </c>
      <c r="V8288" s="5" t="s">
        <v>119</v>
      </c>
      <c r="W8288" s="5" t="s">
        <v>79</v>
      </c>
      <c r="X8288" s="5" t="s">
        <v>119</v>
      </c>
      <c r="Y8288" s="5" t="s">
        <v>95</v>
      </c>
      <c r="Z8288" s="5" t="s">
        <v>107</v>
      </c>
      <c r="AA8288" s="5" t="s">
        <v>79</v>
      </c>
      <c r="AB8288" s="5" t="s">
        <v>79</v>
      </c>
      <c r="AC8288" s="5" t="s">
        <v>79</v>
      </c>
      <c r="AD8288" s="6">
        <f>D8288/((F8288*F8288)/10000)</f>
        <v>22.65625</v>
      </c>
      <c r="AE8288" s="6" t="s">
        <v>155</v>
      </c>
      <c r="AF8288" s="5" t="str">
        <f t="shared" ref="AF8288:AF8289" si="22">IF(AD8288&gt;=25,IF(AD8288&lt;=29.9,"sim","não"),"não")</f>
        <v>não</v>
      </c>
      <c r="AG8288" s="5" t="str">
        <f t="shared" ref="AG8288:AG8289" si="23">IF(AD8288&gt;=30,"sim","não")</f>
        <v>não</v>
      </c>
      <c r="AH8288" s="5" t="s">
        <v>72</v>
      </c>
      <c r="AI8288" s="5" t="s">
        <v>79</v>
      </c>
      <c r="AJ8288" s="5" t="s">
        <v>79</v>
      </c>
    </row>
    <row r="8289" spans="1:36" x14ac:dyDescent="0.25">
      <c r="A8289" s="5" t="s">
        <v>118</v>
      </c>
      <c r="B8289" s="5" t="s">
        <v>130</v>
      </c>
      <c r="C8289" s="5" t="s">
        <v>71</v>
      </c>
      <c r="D8289" s="5">
        <v>116</v>
      </c>
      <c r="E8289" s="5" t="s">
        <v>139</v>
      </c>
      <c r="F8289" s="5">
        <v>171</v>
      </c>
      <c r="G8289" s="5" t="s">
        <v>143</v>
      </c>
      <c r="H8289" s="5" t="s">
        <v>73</v>
      </c>
      <c r="I8289" s="5" t="s">
        <v>75</v>
      </c>
      <c r="J8289" s="5" t="s">
        <v>74</v>
      </c>
      <c r="K8289" s="5" t="s">
        <v>73</v>
      </c>
      <c r="L8289" s="5" t="s">
        <v>84</v>
      </c>
      <c r="M8289" s="5" t="s">
        <v>85</v>
      </c>
      <c r="N8289" s="5" t="s">
        <v>78</v>
      </c>
      <c r="O8289" s="5" t="s">
        <v>76</v>
      </c>
      <c r="P8289" s="5" t="s">
        <v>119</v>
      </c>
      <c r="Q8289" s="5" t="s">
        <v>119</v>
      </c>
      <c r="R8289" s="5" t="s">
        <v>102</v>
      </c>
      <c r="S8289" s="5" t="s">
        <v>79</v>
      </c>
      <c r="T8289" s="5" t="s">
        <v>119</v>
      </c>
      <c r="U8289" s="5" t="s">
        <v>79</v>
      </c>
      <c r="V8289" s="5" t="s">
        <v>119</v>
      </c>
      <c r="W8289" s="5" t="s">
        <v>79</v>
      </c>
      <c r="X8289" s="5" t="s">
        <v>119</v>
      </c>
      <c r="Y8289" s="5" t="s">
        <v>110</v>
      </c>
      <c r="Z8289" s="5" t="s">
        <v>92</v>
      </c>
      <c r="AA8289" s="5" t="s">
        <v>72</v>
      </c>
      <c r="AB8289" s="5" t="s">
        <v>72</v>
      </c>
      <c r="AC8289" s="5" t="s">
        <v>79</v>
      </c>
      <c r="AD8289" s="6">
        <f>D8289/((F8289*F8289)/10000)</f>
        <v>39.670325912246504</v>
      </c>
      <c r="AE8289" s="6" t="s">
        <v>157</v>
      </c>
      <c r="AF8289" s="5" t="str">
        <f t="shared" si="22"/>
        <v>não</v>
      </c>
      <c r="AG8289" s="5" t="str">
        <f t="shared" si="23"/>
        <v>sim</v>
      </c>
      <c r="AH8289" s="5" t="s">
        <v>79</v>
      </c>
      <c r="AI8289" s="5" t="s">
        <v>79</v>
      </c>
      <c r="AJ8289" s="5" t="s">
        <v>72</v>
      </c>
    </row>
    <row r="8290" spans="1:36" x14ac:dyDescent="0.25">
      <c r="I8290" s="7"/>
      <c r="J8290" s="7"/>
      <c r="K8290" s="7"/>
      <c r="L8290" s="7"/>
      <c r="M8290" s="7"/>
    </row>
    <row r="8291" spans="1:36" x14ac:dyDescent="0.25">
      <c r="I8291" s="7"/>
      <c r="J8291" s="7"/>
      <c r="K8291" s="7"/>
      <c r="L8291" s="7"/>
      <c r="M8291" s="7"/>
    </row>
    <row r="8292" spans="1:36" x14ac:dyDescent="0.25">
      <c r="I8292" s="7"/>
      <c r="J8292" s="7"/>
      <c r="K8292" s="7"/>
      <c r="L8292" s="7"/>
      <c r="M8292" s="7"/>
    </row>
    <row r="8293" spans="1:36" x14ac:dyDescent="0.25">
      <c r="I8293" s="7"/>
      <c r="J8293" s="7"/>
      <c r="K8293" s="7"/>
      <c r="L8293" s="7"/>
      <c r="M8293" s="7"/>
    </row>
    <row r="8294" spans="1:36" x14ac:dyDescent="0.25">
      <c r="I8294" s="7"/>
      <c r="J8294" s="7"/>
      <c r="K8294" s="7"/>
      <c r="L8294" s="7"/>
      <c r="M8294" s="7"/>
    </row>
    <row r="8295" spans="1:36" x14ac:dyDescent="0.25">
      <c r="I8295" s="7"/>
      <c r="J8295" s="7"/>
      <c r="K8295" s="7"/>
      <c r="L8295" s="7"/>
      <c r="M8295" s="7"/>
    </row>
    <row r="8296" spans="1:36" x14ac:dyDescent="0.25">
      <c r="I8296" s="7"/>
      <c r="J8296" s="7"/>
      <c r="K8296" s="7"/>
      <c r="L8296" s="7"/>
      <c r="M8296" s="7"/>
    </row>
    <row r="8297" spans="1:36" x14ac:dyDescent="0.25">
      <c r="I8297" s="7"/>
      <c r="J8297" s="7"/>
      <c r="K8297" s="7"/>
      <c r="L8297" s="7"/>
      <c r="M8297" s="7"/>
    </row>
    <row r="8298" spans="1:36" x14ac:dyDescent="0.25">
      <c r="I8298" s="7"/>
      <c r="J8298" s="7"/>
      <c r="K8298" s="7"/>
      <c r="L8298" s="7"/>
      <c r="M8298" s="7"/>
    </row>
    <row r="8299" spans="1:36" x14ac:dyDescent="0.25">
      <c r="I8299" s="7"/>
      <c r="J8299" s="7"/>
      <c r="K8299" s="7"/>
      <c r="L8299" s="7"/>
      <c r="M8299" s="7"/>
    </row>
    <row r="8300" spans="1:36" x14ac:dyDescent="0.25">
      <c r="I8300" s="7"/>
      <c r="J8300" s="7"/>
      <c r="K8300" s="7"/>
      <c r="L8300" s="7"/>
      <c r="M8300" s="7"/>
    </row>
    <row r="8301" spans="1:36" x14ac:dyDescent="0.25">
      <c r="I8301" s="7"/>
      <c r="J8301" s="7"/>
      <c r="K8301" s="7"/>
      <c r="L8301" s="7"/>
      <c r="M8301" s="7"/>
    </row>
    <row r="8302" spans="1:36" x14ac:dyDescent="0.25">
      <c r="I8302" s="7"/>
      <c r="J8302" s="7"/>
      <c r="K8302" s="7"/>
      <c r="L8302" s="7"/>
      <c r="M8302" s="7"/>
    </row>
    <row r="8303" spans="1:36" x14ac:dyDescent="0.25">
      <c r="I8303" s="7"/>
      <c r="J8303" s="7"/>
      <c r="K8303" s="7"/>
      <c r="L8303" s="7"/>
      <c r="M8303" s="7"/>
    </row>
    <row r="8304" spans="1:36" x14ac:dyDescent="0.25">
      <c r="I8304" s="7"/>
      <c r="J8304" s="7"/>
      <c r="K8304" s="7"/>
      <c r="L8304" s="7"/>
      <c r="M8304" s="7"/>
    </row>
    <row r="8305" spans="9:13" x14ac:dyDescent="0.25">
      <c r="I8305" s="7"/>
      <c r="J8305" s="7"/>
      <c r="K8305" s="7"/>
      <c r="L8305" s="7"/>
      <c r="M8305" s="7"/>
    </row>
    <row r="8306" spans="9:13" x14ac:dyDescent="0.25">
      <c r="I8306" s="7"/>
      <c r="J8306" s="7"/>
      <c r="K8306" s="7"/>
      <c r="L8306" s="7"/>
      <c r="M8306" s="7"/>
    </row>
    <row r="8307" spans="9:13" x14ac:dyDescent="0.25">
      <c r="I8307" s="7"/>
      <c r="J8307" s="7"/>
      <c r="K8307" s="7"/>
      <c r="L8307" s="7"/>
      <c r="M8307" s="7"/>
    </row>
    <row r="8308" spans="9:13" x14ac:dyDescent="0.25">
      <c r="I8308" s="7"/>
      <c r="J8308" s="7"/>
      <c r="K8308" s="7"/>
      <c r="L8308" s="7"/>
      <c r="M8308" s="7"/>
    </row>
    <row r="8309" spans="9:13" x14ac:dyDescent="0.25">
      <c r="I8309" s="7"/>
      <c r="J8309" s="7"/>
      <c r="K8309" s="7"/>
      <c r="L8309" s="7"/>
      <c r="M8309" s="7"/>
    </row>
    <row r="8310" spans="9:13" x14ac:dyDescent="0.25">
      <c r="I8310" s="7"/>
      <c r="J8310" s="7"/>
      <c r="K8310" s="7"/>
      <c r="L8310" s="7"/>
      <c r="M8310" s="7"/>
    </row>
    <row r="8311" spans="9:13" x14ac:dyDescent="0.25">
      <c r="I8311" s="7"/>
      <c r="J8311" s="7"/>
      <c r="K8311" s="7"/>
      <c r="L8311" s="7"/>
      <c r="M8311" s="7"/>
    </row>
    <row r="8312" spans="9:13" x14ac:dyDescent="0.25">
      <c r="I8312" s="7"/>
      <c r="J8312" s="7"/>
      <c r="K8312" s="7"/>
      <c r="L8312" s="7"/>
      <c r="M8312" s="7"/>
    </row>
    <row r="8313" spans="9:13" x14ac:dyDescent="0.25">
      <c r="I8313" s="7"/>
      <c r="J8313" s="7"/>
      <c r="K8313" s="7"/>
      <c r="L8313" s="7"/>
      <c r="M8313" s="7"/>
    </row>
    <row r="8314" spans="9:13" x14ac:dyDescent="0.25">
      <c r="I8314" s="7"/>
      <c r="J8314" s="7"/>
      <c r="K8314" s="7"/>
      <c r="L8314" s="7"/>
      <c r="M8314" s="7"/>
    </row>
    <row r="8315" spans="9:13" x14ac:dyDescent="0.25">
      <c r="I8315" s="7"/>
      <c r="J8315" s="7"/>
      <c r="K8315" s="7"/>
      <c r="L8315" s="7"/>
      <c r="M8315" s="7"/>
    </row>
    <row r="8316" spans="9:13" x14ac:dyDescent="0.25">
      <c r="I8316" s="7"/>
      <c r="J8316" s="7"/>
      <c r="K8316" s="7"/>
      <c r="L8316" s="7"/>
      <c r="M8316" s="7"/>
    </row>
    <row r="8317" spans="9:13" x14ac:dyDescent="0.25">
      <c r="I8317" s="7"/>
      <c r="J8317" s="7"/>
      <c r="K8317" s="7"/>
      <c r="L8317" s="7"/>
      <c r="M8317" s="7"/>
    </row>
    <row r="8318" spans="9:13" x14ac:dyDescent="0.25">
      <c r="I8318" s="7"/>
      <c r="J8318" s="7"/>
      <c r="K8318" s="7"/>
      <c r="L8318" s="7"/>
      <c r="M8318" s="7"/>
    </row>
    <row r="8319" spans="9:13" x14ac:dyDescent="0.25">
      <c r="I8319" s="7"/>
      <c r="J8319" s="7"/>
      <c r="K8319" s="7"/>
      <c r="L8319" s="7"/>
      <c r="M8319" s="7"/>
    </row>
    <row r="8320" spans="9:13" x14ac:dyDescent="0.25">
      <c r="I8320" s="7"/>
      <c r="J8320" s="7"/>
      <c r="K8320" s="7"/>
      <c r="L8320" s="7"/>
      <c r="M8320" s="7"/>
    </row>
    <row r="8321" spans="9:13" x14ac:dyDescent="0.25">
      <c r="I8321" s="7"/>
      <c r="J8321" s="7"/>
      <c r="K8321" s="7"/>
      <c r="L8321" s="7"/>
      <c r="M8321" s="7"/>
    </row>
    <row r="8322" spans="9:13" x14ac:dyDescent="0.25">
      <c r="I8322" s="7"/>
      <c r="J8322" s="7"/>
      <c r="K8322" s="7"/>
      <c r="L8322" s="7"/>
      <c r="M8322" s="7"/>
    </row>
    <row r="8323" spans="9:13" x14ac:dyDescent="0.25">
      <c r="I8323" s="7"/>
      <c r="J8323" s="7"/>
      <c r="K8323" s="7"/>
      <c r="L8323" s="7"/>
      <c r="M8323" s="7"/>
    </row>
    <row r="8324" spans="9:13" x14ac:dyDescent="0.25">
      <c r="I8324" s="7"/>
      <c r="J8324" s="7"/>
      <c r="K8324" s="7"/>
      <c r="L8324" s="7"/>
      <c r="M8324" s="7"/>
    </row>
    <row r="8325" spans="9:13" x14ac:dyDescent="0.25">
      <c r="I8325" s="7"/>
      <c r="J8325" s="7"/>
      <c r="K8325" s="7"/>
      <c r="L8325" s="7"/>
      <c r="M8325" s="7"/>
    </row>
    <row r="8326" spans="9:13" x14ac:dyDescent="0.25">
      <c r="I8326" s="7"/>
      <c r="J8326" s="7"/>
      <c r="K8326" s="7"/>
      <c r="L8326" s="7"/>
      <c r="M8326" s="7"/>
    </row>
    <row r="8327" spans="9:13" x14ac:dyDescent="0.25">
      <c r="I8327" s="7"/>
      <c r="J8327" s="7"/>
      <c r="K8327" s="7"/>
      <c r="L8327" s="7"/>
      <c r="M8327" s="7"/>
    </row>
    <row r="8328" spans="9:13" x14ac:dyDescent="0.25">
      <c r="I8328" s="7"/>
      <c r="J8328" s="7"/>
      <c r="K8328" s="7"/>
      <c r="L8328" s="7"/>
      <c r="M8328" s="7"/>
    </row>
    <row r="8329" spans="9:13" x14ac:dyDescent="0.25">
      <c r="I8329" s="7"/>
      <c r="J8329" s="7"/>
      <c r="K8329" s="7"/>
      <c r="L8329" s="7"/>
      <c r="M8329" s="7"/>
    </row>
    <row r="8330" spans="9:13" x14ac:dyDescent="0.25">
      <c r="I8330" s="7"/>
      <c r="J8330" s="7"/>
      <c r="K8330" s="7"/>
      <c r="L8330" s="7"/>
      <c r="M8330" s="7"/>
    </row>
    <row r="8331" spans="9:13" x14ac:dyDescent="0.25">
      <c r="I8331" s="7"/>
      <c r="J8331" s="7"/>
      <c r="K8331" s="7"/>
      <c r="L8331" s="7"/>
      <c r="M8331" s="7"/>
    </row>
    <row r="8332" spans="9:13" x14ac:dyDescent="0.25">
      <c r="I8332" s="7"/>
      <c r="J8332" s="7"/>
      <c r="K8332" s="7"/>
      <c r="L8332" s="7"/>
      <c r="M8332" s="7"/>
    </row>
    <row r="8333" spans="9:13" x14ac:dyDescent="0.25">
      <c r="I8333" s="7"/>
      <c r="J8333" s="7"/>
      <c r="K8333" s="7"/>
      <c r="L8333" s="7"/>
      <c r="M8333" s="7"/>
    </row>
    <row r="8334" spans="9:13" x14ac:dyDescent="0.25">
      <c r="I8334" s="7"/>
      <c r="J8334" s="7"/>
      <c r="K8334" s="7"/>
      <c r="L8334" s="7"/>
      <c r="M8334" s="7"/>
    </row>
    <row r="8335" spans="9:13" x14ac:dyDescent="0.25">
      <c r="I8335" s="7"/>
      <c r="J8335" s="7"/>
      <c r="K8335" s="7"/>
      <c r="L8335" s="7"/>
      <c r="M8335" s="7"/>
    </row>
    <row r="8336" spans="9:13" x14ac:dyDescent="0.25">
      <c r="I8336" s="7"/>
      <c r="J8336" s="7"/>
      <c r="K8336" s="7"/>
      <c r="L8336" s="7"/>
      <c r="M8336" s="7"/>
    </row>
    <row r="8337" spans="9:13" x14ac:dyDescent="0.25">
      <c r="I8337" s="7"/>
      <c r="J8337" s="7"/>
      <c r="K8337" s="7"/>
      <c r="L8337" s="7"/>
      <c r="M8337" s="7"/>
    </row>
    <row r="8338" spans="9:13" x14ac:dyDescent="0.25">
      <c r="I8338" s="7"/>
      <c r="J8338" s="7"/>
      <c r="K8338" s="7"/>
      <c r="L8338" s="7"/>
      <c r="M8338" s="7"/>
    </row>
    <row r="8339" spans="9:13" x14ac:dyDescent="0.25">
      <c r="I8339" s="7"/>
      <c r="J8339" s="7"/>
      <c r="K8339" s="7"/>
      <c r="L8339" s="7"/>
      <c r="M8339" s="7"/>
    </row>
    <row r="8340" spans="9:13" x14ac:dyDescent="0.25">
      <c r="I8340" s="7"/>
      <c r="J8340" s="7"/>
      <c r="K8340" s="7"/>
      <c r="L8340" s="7"/>
      <c r="M8340" s="7"/>
    </row>
    <row r="8341" spans="9:13" x14ac:dyDescent="0.25">
      <c r="I8341" s="7"/>
      <c r="J8341" s="7"/>
      <c r="K8341" s="7"/>
      <c r="L8341" s="7"/>
      <c r="M8341" s="7"/>
    </row>
    <row r="8342" spans="9:13" x14ac:dyDescent="0.25">
      <c r="I8342" s="7"/>
      <c r="J8342" s="7"/>
      <c r="K8342" s="7"/>
      <c r="L8342" s="7"/>
      <c r="M8342" s="7"/>
    </row>
    <row r="8343" spans="9:13" x14ac:dyDescent="0.25">
      <c r="I8343" s="7"/>
      <c r="J8343" s="7"/>
      <c r="K8343" s="7"/>
      <c r="L8343" s="7"/>
      <c r="M8343" s="7"/>
    </row>
    <row r="8344" spans="9:13" x14ac:dyDescent="0.25">
      <c r="I8344" s="7"/>
      <c r="J8344" s="7"/>
      <c r="K8344" s="7"/>
      <c r="L8344" s="7"/>
      <c r="M8344" s="7"/>
    </row>
    <row r="8345" spans="9:13" x14ac:dyDescent="0.25">
      <c r="I8345" s="7"/>
      <c r="J8345" s="7"/>
      <c r="K8345" s="7"/>
      <c r="L8345" s="7"/>
      <c r="M8345" s="7"/>
    </row>
    <row r="8346" spans="9:13" x14ac:dyDescent="0.25">
      <c r="I8346" s="7"/>
      <c r="J8346" s="7"/>
      <c r="K8346" s="7"/>
      <c r="L8346" s="7"/>
      <c r="M8346" s="7"/>
    </row>
    <row r="8347" spans="9:13" x14ac:dyDescent="0.25">
      <c r="I8347" s="7"/>
      <c r="J8347" s="7"/>
      <c r="K8347" s="7"/>
      <c r="L8347" s="7"/>
      <c r="M8347" s="7"/>
    </row>
    <row r="8348" spans="9:13" x14ac:dyDescent="0.25">
      <c r="I8348" s="7"/>
      <c r="J8348" s="7"/>
      <c r="K8348" s="7"/>
      <c r="L8348" s="7"/>
      <c r="M8348" s="7"/>
    </row>
    <row r="8349" spans="9:13" x14ac:dyDescent="0.25">
      <c r="I8349" s="7"/>
      <c r="J8349" s="7"/>
      <c r="K8349" s="7"/>
      <c r="L8349" s="7"/>
      <c r="M8349" s="7"/>
    </row>
    <row r="8350" spans="9:13" x14ac:dyDescent="0.25">
      <c r="I8350" s="7"/>
      <c r="J8350" s="7"/>
      <c r="K8350" s="7"/>
      <c r="L8350" s="7"/>
      <c r="M8350" s="7"/>
    </row>
    <row r="8351" spans="9:13" x14ac:dyDescent="0.25">
      <c r="I8351" s="7"/>
      <c r="J8351" s="7"/>
      <c r="K8351" s="7"/>
      <c r="L8351" s="7"/>
      <c r="M8351" s="7"/>
    </row>
    <row r="8352" spans="9:13" x14ac:dyDescent="0.25">
      <c r="I8352" s="7"/>
      <c r="J8352" s="7"/>
      <c r="K8352" s="7"/>
      <c r="L8352" s="7"/>
      <c r="M8352" s="7"/>
    </row>
    <row r="8353" spans="9:13" x14ac:dyDescent="0.25">
      <c r="I8353" s="7"/>
      <c r="J8353" s="7"/>
      <c r="K8353" s="7"/>
      <c r="L8353" s="7"/>
      <c r="M8353" s="7"/>
    </row>
    <row r="8354" spans="9:13" x14ac:dyDescent="0.25">
      <c r="I8354" s="7"/>
      <c r="J8354" s="7"/>
      <c r="K8354" s="7"/>
      <c r="L8354" s="7"/>
      <c r="M8354" s="7"/>
    </row>
    <row r="8355" spans="9:13" x14ac:dyDescent="0.25">
      <c r="I8355" s="7"/>
      <c r="J8355" s="7"/>
      <c r="K8355" s="7"/>
      <c r="L8355" s="7"/>
      <c r="M8355" s="7"/>
    </row>
    <row r="8356" spans="9:13" x14ac:dyDescent="0.25">
      <c r="I8356" s="7"/>
      <c r="J8356" s="7"/>
      <c r="K8356" s="7"/>
      <c r="L8356" s="7"/>
      <c r="M8356" s="7"/>
    </row>
    <row r="8357" spans="9:13" x14ac:dyDescent="0.25">
      <c r="I8357" s="7"/>
      <c r="J8357" s="7"/>
      <c r="K8357" s="7"/>
      <c r="L8357" s="7"/>
      <c r="M8357" s="7"/>
    </row>
    <row r="8358" spans="9:13" x14ac:dyDescent="0.25">
      <c r="I8358" s="7"/>
      <c r="J8358" s="7"/>
      <c r="K8358" s="7"/>
      <c r="L8358" s="7"/>
      <c r="M8358" s="7"/>
    </row>
    <row r="8359" spans="9:13" x14ac:dyDescent="0.25">
      <c r="I8359" s="7"/>
      <c r="J8359" s="7"/>
      <c r="K8359" s="7"/>
      <c r="L8359" s="7"/>
      <c r="M8359" s="7"/>
    </row>
    <row r="8360" spans="9:13" x14ac:dyDescent="0.25">
      <c r="I8360" s="7"/>
      <c r="J8360" s="7"/>
      <c r="K8360" s="7"/>
      <c r="L8360" s="7"/>
      <c r="M8360" s="7"/>
    </row>
    <row r="8361" spans="9:13" x14ac:dyDescent="0.25">
      <c r="I8361" s="7"/>
      <c r="J8361" s="7"/>
      <c r="K8361" s="7"/>
      <c r="L8361" s="7"/>
      <c r="M8361" s="7"/>
    </row>
    <row r="8362" spans="9:13" x14ac:dyDescent="0.25">
      <c r="I8362" s="7"/>
      <c r="J8362" s="7"/>
      <c r="K8362" s="7"/>
      <c r="L8362" s="7"/>
      <c r="M8362" s="7"/>
    </row>
    <row r="8363" spans="9:13" x14ac:dyDescent="0.25">
      <c r="I8363" s="7"/>
      <c r="J8363" s="7"/>
      <c r="K8363" s="7"/>
      <c r="L8363" s="7"/>
      <c r="M8363" s="7"/>
    </row>
    <row r="8364" spans="9:13" x14ac:dyDescent="0.25">
      <c r="I8364" s="7"/>
      <c r="J8364" s="7"/>
      <c r="K8364" s="7"/>
      <c r="L8364" s="7"/>
      <c r="M8364" s="7"/>
    </row>
    <row r="8365" spans="9:13" x14ac:dyDescent="0.25">
      <c r="I8365" s="7"/>
      <c r="J8365" s="7"/>
      <c r="K8365" s="7"/>
      <c r="L8365" s="7"/>
      <c r="M8365" s="7"/>
    </row>
    <row r="8366" spans="9:13" x14ac:dyDescent="0.25">
      <c r="I8366" s="7"/>
      <c r="J8366" s="7"/>
      <c r="K8366" s="7"/>
      <c r="L8366" s="7"/>
      <c r="M8366" s="7"/>
    </row>
    <row r="8367" spans="9:13" x14ac:dyDescent="0.25">
      <c r="I8367" s="7"/>
      <c r="J8367" s="7"/>
      <c r="K8367" s="7"/>
      <c r="L8367" s="7"/>
      <c r="M8367" s="7"/>
    </row>
    <row r="8368" spans="9:13" x14ac:dyDescent="0.25">
      <c r="I8368" s="7"/>
      <c r="J8368" s="7"/>
      <c r="K8368" s="7"/>
      <c r="L8368" s="7"/>
      <c r="M8368" s="7"/>
    </row>
    <row r="8369" spans="9:13" x14ac:dyDescent="0.25">
      <c r="I8369" s="7"/>
      <c r="J8369" s="7"/>
      <c r="K8369" s="7"/>
      <c r="L8369" s="7"/>
      <c r="M8369" s="7"/>
    </row>
    <row r="8370" spans="9:13" x14ac:dyDescent="0.25">
      <c r="I8370" s="7"/>
      <c r="J8370" s="7"/>
      <c r="K8370" s="7"/>
      <c r="L8370" s="7"/>
      <c r="M8370" s="7"/>
    </row>
    <row r="8371" spans="9:13" x14ac:dyDescent="0.25">
      <c r="I8371" s="7"/>
      <c r="J8371" s="7"/>
      <c r="K8371" s="7"/>
      <c r="L8371" s="7"/>
      <c r="M8371" s="7"/>
    </row>
    <row r="8372" spans="9:13" x14ac:dyDescent="0.25">
      <c r="I8372" s="7"/>
      <c r="J8372" s="7"/>
      <c r="K8372" s="7"/>
      <c r="L8372" s="7"/>
      <c r="M8372" s="7"/>
    </row>
    <row r="8373" spans="9:13" x14ac:dyDescent="0.25">
      <c r="I8373" s="7"/>
      <c r="J8373" s="7"/>
      <c r="K8373" s="7"/>
      <c r="L8373" s="7"/>
      <c r="M8373" s="7"/>
    </row>
    <row r="8374" spans="9:13" x14ac:dyDescent="0.25">
      <c r="I8374" s="7"/>
      <c r="J8374" s="7"/>
      <c r="K8374" s="7"/>
      <c r="L8374" s="7"/>
      <c r="M8374" s="7"/>
    </row>
    <row r="8375" spans="9:13" x14ac:dyDescent="0.25">
      <c r="I8375" s="7"/>
      <c r="J8375" s="7"/>
      <c r="K8375" s="7"/>
      <c r="L8375" s="7"/>
      <c r="M8375" s="7"/>
    </row>
    <row r="8376" spans="9:13" x14ac:dyDescent="0.25">
      <c r="I8376" s="7"/>
      <c r="J8376" s="7"/>
      <c r="K8376" s="7"/>
      <c r="L8376" s="7"/>
      <c r="M8376" s="7"/>
    </row>
    <row r="8377" spans="9:13" x14ac:dyDescent="0.25">
      <c r="I8377" s="7"/>
      <c r="J8377" s="7"/>
      <c r="K8377" s="7"/>
      <c r="L8377" s="7"/>
      <c r="M8377" s="7"/>
    </row>
    <row r="8378" spans="9:13" x14ac:dyDescent="0.25">
      <c r="I8378" s="7"/>
      <c r="J8378" s="7"/>
      <c r="K8378" s="7"/>
      <c r="L8378" s="7"/>
      <c r="M8378" s="7"/>
    </row>
    <row r="8379" spans="9:13" x14ac:dyDescent="0.25">
      <c r="I8379" s="7"/>
      <c r="J8379" s="7"/>
      <c r="K8379" s="7"/>
      <c r="L8379" s="7"/>
      <c r="M8379" s="7"/>
    </row>
    <row r="8380" spans="9:13" x14ac:dyDescent="0.25">
      <c r="I8380" s="7"/>
      <c r="J8380" s="7"/>
      <c r="K8380" s="7"/>
      <c r="L8380" s="7"/>
      <c r="M8380" s="7"/>
    </row>
    <row r="8381" spans="9:13" x14ac:dyDescent="0.25">
      <c r="I8381" s="7"/>
      <c r="J8381" s="7"/>
      <c r="K8381" s="7"/>
      <c r="L8381" s="7"/>
      <c r="M8381" s="7"/>
    </row>
    <row r="8382" spans="9:13" x14ac:dyDescent="0.25">
      <c r="I8382" s="7"/>
      <c r="J8382" s="7"/>
      <c r="K8382" s="7"/>
      <c r="L8382" s="7"/>
      <c r="M8382" s="7"/>
    </row>
    <row r="8383" spans="9:13" x14ac:dyDescent="0.25">
      <c r="I8383" s="7"/>
      <c r="J8383" s="7"/>
      <c r="K8383" s="7"/>
      <c r="L8383" s="7"/>
      <c r="M8383" s="7"/>
    </row>
    <row r="8384" spans="9:13" x14ac:dyDescent="0.25">
      <c r="I8384" s="7"/>
      <c r="J8384" s="7"/>
      <c r="K8384" s="7"/>
      <c r="L8384" s="7"/>
      <c r="M8384" s="7"/>
    </row>
    <row r="8385" spans="9:13" x14ac:dyDescent="0.25">
      <c r="I8385" s="7"/>
      <c r="J8385" s="7"/>
      <c r="K8385" s="7"/>
      <c r="L8385" s="7"/>
      <c r="M8385" s="7"/>
    </row>
    <row r="8386" spans="9:13" x14ac:dyDescent="0.25">
      <c r="I8386" s="7"/>
      <c r="J8386" s="7"/>
      <c r="K8386" s="7"/>
      <c r="L8386" s="7"/>
      <c r="M8386" s="7"/>
    </row>
    <row r="8387" spans="9:13" x14ac:dyDescent="0.25">
      <c r="I8387" s="7"/>
      <c r="J8387" s="7"/>
      <c r="K8387" s="7"/>
      <c r="L8387" s="7"/>
      <c r="M8387" s="7"/>
    </row>
    <row r="8388" spans="9:13" x14ac:dyDescent="0.25">
      <c r="I8388" s="7"/>
      <c r="J8388" s="7"/>
      <c r="K8388" s="7"/>
      <c r="L8388" s="7"/>
      <c r="M8388" s="7"/>
    </row>
    <row r="8389" spans="9:13" x14ac:dyDescent="0.25">
      <c r="I8389" s="7"/>
      <c r="J8389" s="7"/>
      <c r="K8389" s="7"/>
      <c r="L8389" s="7"/>
      <c r="M8389" s="7"/>
    </row>
    <row r="8390" spans="9:13" x14ac:dyDescent="0.25">
      <c r="I8390" s="7"/>
      <c r="J8390" s="7"/>
      <c r="K8390" s="7"/>
      <c r="L8390" s="7"/>
      <c r="M8390" s="7"/>
    </row>
    <row r="8391" spans="9:13" x14ac:dyDescent="0.25">
      <c r="I8391" s="7"/>
      <c r="J8391" s="7"/>
      <c r="K8391" s="7"/>
      <c r="L8391" s="7"/>
      <c r="M8391" s="7"/>
    </row>
    <row r="8392" spans="9:13" x14ac:dyDescent="0.25">
      <c r="I8392" s="7"/>
      <c r="J8392" s="7"/>
      <c r="K8392" s="7"/>
      <c r="L8392" s="7"/>
      <c r="M8392" s="7"/>
    </row>
    <row r="8393" spans="9:13" x14ac:dyDescent="0.25">
      <c r="I8393" s="7"/>
      <c r="J8393" s="7"/>
      <c r="K8393" s="7"/>
      <c r="L8393" s="7"/>
      <c r="M8393" s="7"/>
    </row>
    <row r="8394" spans="9:13" x14ac:dyDescent="0.25">
      <c r="I8394" s="7"/>
      <c r="J8394" s="7"/>
      <c r="K8394" s="7"/>
      <c r="L8394" s="7"/>
      <c r="M8394" s="7"/>
    </row>
    <row r="8395" spans="9:13" x14ac:dyDescent="0.25">
      <c r="I8395" s="7"/>
      <c r="J8395" s="7"/>
      <c r="K8395" s="7"/>
      <c r="L8395" s="7"/>
      <c r="M8395" s="7"/>
    </row>
    <row r="8396" spans="9:13" x14ac:dyDescent="0.25">
      <c r="I8396" s="7"/>
      <c r="J8396" s="7"/>
      <c r="K8396" s="7"/>
      <c r="L8396" s="7"/>
      <c r="M8396" s="7"/>
    </row>
    <row r="8397" spans="9:13" x14ac:dyDescent="0.25">
      <c r="I8397" s="7"/>
      <c r="J8397" s="7"/>
      <c r="K8397" s="7"/>
      <c r="L8397" s="7"/>
      <c r="M8397" s="7"/>
    </row>
    <row r="8398" spans="9:13" x14ac:dyDescent="0.25">
      <c r="I8398" s="7"/>
      <c r="J8398" s="7"/>
      <c r="K8398" s="7"/>
      <c r="L8398" s="7"/>
      <c r="M8398" s="7"/>
    </row>
    <row r="8399" spans="9:13" x14ac:dyDescent="0.25">
      <c r="I8399" s="7"/>
      <c r="J8399" s="7"/>
      <c r="K8399" s="7"/>
      <c r="L8399" s="7"/>
      <c r="M8399" s="7"/>
    </row>
    <row r="8400" spans="9:13" x14ac:dyDescent="0.25">
      <c r="I8400" s="7"/>
      <c r="J8400" s="7"/>
      <c r="K8400" s="7"/>
      <c r="L8400" s="7"/>
      <c r="M8400" s="7"/>
    </row>
    <row r="8401" spans="9:13" x14ac:dyDescent="0.25">
      <c r="I8401" s="7"/>
      <c r="J8401" s="7"/>
      <c r="K8401" s="7"/>
      <c r="L8401" s="7"/>
      <c r="M8401" s="7"/>
    </row>
    <row r="8402" spans="9:13" x14ac:dyDescent="0.25">
      <c r="I8402" s="7"/>
      <c r="J8402" s="7"/>
      <c r="K8402" s="7"/>
      <c r="L8402" s="7"/>
      <c r="M8402" s="7"/>
    </row>
    <row r="8403" spans="9:13" x14ac:dyDescent="0.25">
      <c r="I8403" s="7"/>
      <c r="J8403" s="7"/>
      <c r="K8403" s="7"/>
      <c r="L8403" s="7"/>
      <c r="M8403" s="7"/>
    </row>
    <row r="8404" spans="9:13" x14ac:dyDescent="0.25">
      <c r="I8404" s="7"/>
      <c r="J8404" s="7"/>
      <c r="K8404" s="7"/>
      <c r="L8404" s="7"/>
      <c r="M8404" s="7"/>
    </row>
    <row r="8405" spans="9:13" x14ac:dyDescent="0.25">
      <c r="I8405" s="7"/>
      <c r="J8405" s="7"/>
      <c r="K8405" s="7"/>
      <c r="L8405" s="7"/>
      <c r="M8405" s="7"/>
    </row>
    <row r="8406" spans="9:13" x14ac:dyDescent="0.25">
      <c r="I8406" s="7"/>
      <c r="J8406" s="7"/>
      <c r="K8406" s="7"/>
      <c r="L8406" s="7"/>
      <c r="M8406" s="7"/>
    </row>
    <row r="8407" spans="9:13" x14ac:dyDescent="0.25">
      <c r="I8407" s="7"/>
      <c r="J8407" s="7"/>
      <c r="K8407" s="7"/>
      <c r="L8407" s="7"/>
      <c r="M8407" s="7"/>
    </row>
    <row r="8408" spans="9:13" x14ac:dyDescent="0.25">
      <c r="I8408" s="7"/>
      <c r="J8408" s="7"/>
      <c r="K8408" s="7"/>
      <c r="L8408" s="7"/>
      <c r="M8408" s="7"/>
    </row>
    <row r="8409" spans="9:13" x14ac:dyDescent="0.25">
      <c r="I8409" s="7"/>
      <c r="J8409" s="7"/>
      <c r="K8409" s="7"/>
      <c r="L8409" s="7"/>
      <c r="M8409" s="7"/>
    </row>
    <row r="8410" spans="9:13" x14ac:dyDescent="0.25">
      <c r="I8410" s="7"/>
      <c r="J8410" s="7"/>
      <c r="K8410" s="7"/>
      <c r="L8410" s="7"/>
      <c r="M8410" s="7"/>
    </row>
    <row r="8411" spans="9:13" x14ac:dyDescent="0.25">
      <c r="I8411" s="7"/>
      <c r="J8411" s="7"/>
      <c r="K8411" s="7"/>
      <c r="L8411" s="7"/>
      <c r="M8411" s="7"/>
    </row>
    <row r="8412" spans="9:13" x14ac:dyDescent="0.25">
      <c r="I8412" s="7"/>
      <c r="J8412" s="7"/>
      <c r="K8412" s="7"/>
      <c r="L8412" s="7"/>
      <c r="M8412" s="7"/>
    </row>
    <row r="8413" spans="9:13" x14ac:dyDescent="0.25">
      <c r="I8413" s="7"/>
      <c r="J8413" s="7"/>
      <c r="K8413" s="7"/>
      <c r="L8413" s="7"/>
      <c r="M8413" s="7"/>
    </row>
    <row r="8414" spans="9:13" x14ac:dyDescent="0.25">
      <c r="I8414" s="7"/>
      <c r="J8414" s="7"/>
      <c r="K8414" s="7"/>
      <c r="L8414" s="7"/>
      <c r="M8414" s="7"/>
    </row>
    <row r="8415" spans="9:13" x14ac:dyDescent="0.25">
      <c r="I8415" s="7"/>
      <c r="J8415" s="7"/>
      <c r="K8415" s="7"/>
      <c r="L8415" s="7"/>
      <c r="M8415" s="7"/>
    </row>
    <row r="8416" spans="9:13" x14ac:dyDescent="0.25">
      <c r="I8416" s="7"/>
      <c r="J8416" s="7"/>
      <c r="K8416" s="7"/>
      <c r="L8416" s="7"/>
      <c r="M8416" s="7"/>
    </row>
    <row r="8417" spans="9:13" x14ac:dyDescent="0.25">
      <c r="I8417" s="7"/>
      <c r="J8417" s="7"/>
      <c r="K8417" s="7"/>
      <c r="L8417" s="7"/>
      <c r="M8417" s="7"/>
    </row>
    <row r="8418" spans="9:13" x14ac:dyDescent="0.25">
      <c r="I8418" s="7"/>
      <c r="J8418" s="7"/>
      <c r="K8418" s="7"/>
      <c r="L8418" s="7"/>
      <c r="M8418" s="7"/>
    </row>
    <row r="8419" spans="9:13" x14ac:dyDescent="0.25">
      <c r="I8419" s="7"/>
      <c r="J8419" s="7"/>
      <c r="K8419" s="7"/>
      <c r="L8419" s="7"/>
      <c r="M8419" s="7"/>
    </row>
    <row r="8420" spans="9:13" x14ac:dyDescent="0.25">
      <c r="I8420" s="7"/>
      <c r="J8420" s="7"/>
      <c r="K8420" s="7"/>
      <c r="L8420" s="7"/>
      <c r="M8420" s="7"/>
    </row>
    <row r="8421" spans="9:13" x14ac:dyDescent="0.25">
      <c r="I8421" s="7"/>
      <c r="J8421" s="7"/>
      <c r="K8421" s="7"/>
      <c r="L8421" s="7"/>
      <c r="M8421" s="7"/>
    </row>
    <row r="8422" spans="9:13" x14ac:dyDescent="0.25">
      <c r="I8422" s="7"/>
      <c r="J8422" s="7"/>
      <c r="K8422" s="7"/>
      <c r="L8422" s="7"/>
      <c r="M8422" s="7"/>
    </row>
    <row r="8423" spans="9:13" x14ac:dyDescent="0.25">
      <c r="I8423" s="7"/>
      <c r="J8423" s="7"/>
      <c r="K8423" s="7"/>
      <c r="L8423" s="7"/>
      <c r="M8423" s="7"/>
    </row>
    <row r="8424" spans="9:13" x14ac:dyDescent="0.25">
      <c r="I8424" s="7"/>
      <c r="J8424" s="7"/>
      <c r="K8424" s="7"/>
      <c r="L8424" s="7"/>
      <c r="M8424" s="7"/>
    </row>
    <row r="8425" spans="9:13" x14ac:dyDescent="0.25">
      <c r="I8425" s="7"/>
      <c r="J8425" s="7"/>
      <c r="K8425" s="7"/>
      <c r="L8425" s="7"/>
      <c r="M8425" s="7"/>
    </row>
    <row r="8426" spans="9:13" x14ac:dyDescent="0.25">
      <c r="I8426" s="7"/>
      <c r="J8426" s="7"/>
      <c r="K8426" s="7"/>
      <c r="L8426" s="7"/>
      <c r="M8426" s="7"/>
    </row>
    <row r="8427" spans="9:13" x14ac:dyDescent="0.25">
      <c r="I8427" s="7"/>
      <c r="J8427" s="7"/>
      <c r="K8427" s="7"/>
      <c r="L8427" s="7"/>
      <c r="M8427" s="7"/>
    </row>
    <row r="8428" spans="9:13" x14ac:dyDescent="0.25">
      <c r="I8428" s="7"/>
      <c r="J8428" s="7"/>
      <c r="K8428" s="7"/>
      <c r="L8428" s="7"/>
      <c r="M8428" s="7"/>
    </row>
    <row r="8429" spans="9:13" x14ac:dyDescent="0.25">
      <c r="I8429" s="7"/>
      <c r="J8429" s="7"/>
      <c r="K8429" s="7"/>
      <c r="L8429" s="7"/>
      <c r="M8429" s="7"/>
    </row>
    <row r="8430" spans="9:13" x14ac:dyDescent="0.25">
      <c r="I8430" s="7"/>
      <c r="J8430" s="7"/>
      <c r="K8430" s="7"/>
      <c r="L8430" s="7"/>
      <c r="M8430" s="7"/>
    </row>
    <row r="8431" spans="9:13" x14ac:dyDescent="0.25">
      <c r="I8431" s="7"/>
      <c r="J8431" s="7"/>
      <c r="K8431" s="7"/>
      <c r="L8431" s="7"/>
      <c r="M8431" s="7"/>
    </row>
    <row r="8432" spans="9:13" x14ac:dyDescent="0.25">
      <c r="I8432" s="7"/>
      <c r="J8432" s="7"/>
      <c r="K8432" s="7"/>
      <c r="L8432" s="7"/>
      <c r="M8432" s="7"/>
    </row>
    <row r="8433" spans="9:13" x14ac:dyDescent="0.25">
      <c r="I8433" s="7"/>
      <c r="J8433" s="7"/>
      <c r="K8433" s="7"/>
      <c r="L8433" s="7"/>
      <c r="M8433" s="7"/>
    </row>
    <row r="8434" spans="9:13" x14ac:dyDescent="0.25">
      <c r="I8434" s="7"/>
      <c r="J8434" s="7"/>
      <c r="K8434" s="7"/>
      <c r="L8434" s="7"/>
      <c r="M8434" s="7"/>
    </row>
    <row r="8435" spans="9:13" x14ac:dyDescent="0.25">
      <c r="I8435" s="7"/>
      <c r="J8435" s="7"/>
      <c r="K8435" s="7"/>
      <c r="L8435" s="7"/>
      <c r="M8435" s="7"/>
    </row>
    <row r="8436" spans="9:13" x14ac:dyDescent="0.25">
      <c r="I8436" s="7"/>
      <c r="J8436" s="7"/>
      <c r="K8436" s="7"/>
      <c r="L8436" s="7"/>
      <c r="M8436" s="7"/>
    </row>
    <row r="8437" spans="9:13" x14ac:dyDescent="0.25">
      <c r="I8437" s="7"/>
      <c r="J8437" s="7"/>
      <c r="K8437" s="7"/>
      <c r="L8437" s="7"/>
      <c r="M8437" s="7"/>
    </row>
    <row r="8438" spans="9:13" x14ac:dyDescent="0.25">
      <c r="I8438" s="7"/>
      <c r="J8438" s="7"/>
      <c r="K8438" s="7"/>
      <c r="L8438" s="7"/>
      <c r="M8438" s="7"/>
    </row>
    <row r="8439" spans="9:13" x14ac:dyDescent="0.25">
      <c r="I8439" s="7"/>
      <c r="J8439" s="7"/>
      <c r="K8439" s="7"/>
      <c r="L8439" s="7"/>
      <c r="M8439" s="7"/>
    </row>
    <row r="8440" spans="9:13" x14ac:dyDescent="0.25">
      <c r="I8440" s="7"/>
      <c r="J8440" s="7"/>
      <c r="K8440" s="7"/>
      <c r="L8440" s="7"/>
      <c r="M8440" s="7"/>
    </row>
    <row r="8441" spans="9:13" x14ac:dyDescent="0.25">
      <c r="I8441" s="7"/>
      <c r="J8441" s="7"/>
      <c r="K8441" s="7"/>
      <c r="L8441" s="7"/>
      <c r="M8441" s="7"/>
    </row>
    <row r="8442" spans="9:13" x14ac:dyDescent="0.25">
      <c r="I8442" s="7"/>
      <c r="J8442" s="7"/>
      <c r="K8442" s="7"/>
      <c r="L8442" s="7"/>
      <c r="M8442" s="7"/>
    </row>
    <row r="8443" spans="9:13" x14ac:dyDescent="0.25">
      <c r="I8443" s="7"/>
      <c r="J8443" s="7"/>
      <c r="K8443" s="7"/>
      <c r="L8443" s="7"/>
      <c r="M8443" s="7"/>
    </row>
    <row r="8444" spans="9:13" x14ac:dyDescent="0.25">
      <c r="I8444" s="7"/>
      <c r="J8444" s="7"/>
      <c r="K8444" s="7"/>
      <c r="L8444" s="7"/>
      <c r="M8444" s="7"/>
    </row>
    <row r="8445" spans="9:13" x14ac:dyDescent="0.25">
      <c r="I8445" s="7"/>
      <c r="J8445" s="7"/>
      <c r="K8445" s="7"/>
      <c r="L8445" s="7"/>
      <c r="M8445" s="7"/>
    </row>
    <row r="8446" spans="9:13" x14ac:dyDescent="0.25">
      <c r="I8446" s="7"/>
      <c r="J8446" s="7"/>
      <c r="K8446" s="7"/>
      <c r="L8446" s="7"/>
      <c r="M8446" s="7"/>
    </row>
    <row r="8447" spans="9:13" x14ac:dyDescent="0.25">
      <c r="I8447" s="7"/>
      <c r="J8447" s="7"/>
      <c r="K8447" s="7"/>
      <c r="L8447" s="7"/>
      <c r="M8447" s="7"/>
    </row>
    <row r="8448" spans="9:13" x14ac:dyDescent="0.25">
      <c r="I8448" s="7"/>
      <c r="J8448" s="7"/>
      <c r="K8448" s="7"/>
      <c r="L8448" s="7"/>
      <c r="M8448" s="7"/>
    </row>
    <row r="8449" spans="9:13" x14ac:dyDescent="0.25">
      <c r="I8449" s="7"/>
      <c r="J8449" s="7"/>
      <c r="K8449" s="7"/>
      <c r="L8449" s="7"/>
      <c r="M8449" s="7"/>
    </row>
    <row r="8450" spans="9:13" x14ac:dyDescent="0.25">
      <c r="I8450" s="7"/>
      <c r="J8450" s="7"/>
      <c r="K8450" s="7"/>
      <c r="L8450" s="7"/>
      <c r="M8450" s="7"/>
    </row>
    <row r="8451" spans="9:13" x14ac:dyDescent="0.25">
      <c r="I8451" s="7"/>
      <c r="J8451" s="7"/>
      <c r="K8451" s="7"/>
      <c r="L8451" s="7"/>
      <c r="M8451" s="7"/>
    </row>
    <row r="8452" spans="9:13" x14ac:dyDescent="0.25">
      <c r="I8452" s="7"/>
      <c r="J8452" s="7"/>
      <c r="K8452" s="7"/>
      <c r="L8452" s="7"/>
      <c r="M8452" s="7"/>
    </row>
    <row r="8453" spans="9:13" x14ac:dyDescent="0.25">
      <c r="I8453" s="7"/>
      <c r="J8453" s="7"/>
      <c r="K8453" s="7"/>
      <c r="L8453" s="7"/>
      <c r="M8453" s="7"/>
    </row>
    <row r="8454" spans="9:13" x14ac:dyDescent="0.25">
      <c r="I8454" s="7"/>
      <c r="J8454" s="7"/>
      <c r="K8454" s="7"/>
      <c r="L8454" s="7"/>
      <c r="M8454" s="7"/>
    </row>
    <row r="8455" spans="9:13" x14ac:dyDescent="0.25">
      <c r="I8455" s="7"/>
      <c r="J8455" s="7"/>
      <c r="K8455" s="7"/>
      <c r="L8455" s="7"/>
      <c r="M8455" s="7"/>
    </row>
    <row r="8456" spans="9:13" x14ac:dyDescent="0.25">
      <c r="I8456" s="7"/>
      <c r="J8456" s="7"/>
      <c r="K8456" s="7"/>
      <c r="L8456" s="7"/>
      <c r="M8456" s="7"/>
    </row>
    <row r="8457" spans="9:13" x14ac:dyDescent="0.25">
      <c r="I8457" s="7"/>
      <c r="J8457" s="7"/>
      <c r="K8457" s="7"/>
      <c r="L8457" s="7"/>
      <c r="M8457" s="7"/>
    </row>
    <row r="8458" spans="9:13" x14ac:dyDescent="0.25">
      <c r="I8458" s="7"/>
      <c r="J8458" s="7"/>
      <c r="K8458" s="7"/>
      <c r="L8458" s="7"/>
      <c r="M8458" s="7"/>
    </row>
    <row r="8459" spans="9:13" x14ac:dyDescent="0.25">
      <c r="I8459" s="7"/>
      <c r="J8459" s="7"/>
      <c r="K8459" s="7"/>
      <c r="L8459" s="7"/>
      <c r="M8459" s="7"/>
    </row>
    <row r="8460" spans="9:13" x14ac:dyDescent="0.25">
      <c r="I8460" s="7"/>
      <c r="J8460" s="7"/>
      <c r="K8460" s="7"/>
      <c r="L8460" s="7"/>
      <c r="M8460" s="7"/>
    </row>
    <row r="8461" spans="9:13" x14ac:dyDescent="0.25">
      <c r="I8461" s="7"/>
      <c r="J8461" s="7"/>
      <c r="K8461" s="7"/>
      <c r="L8461" s="7"/>
      <c r="M8461" s="7"/>
    </row>
    <row r="8462" spans="9:13" x14ac:dyDescent="0.25">
      <c r="I8462" s="7"/>
      <c r="J8462" s="7"/>
      <c r="K8462" s="7"/>
      <c r="L8462" s="7"/>
      <c r="M8462" s="7"/>
    </row>
    <row r="8463" spans="9:13" x14ac:dyDescent="0.25">
      <c r="I8463" s="7"/>
      <c r="J8463" s="7"/>
      <c r="K8463" s="7"/>
      <c r="L8463" s="7"/>
      <c r="M8463" s="7"/>
    </row>
    <row r="8464" spans="9:13" x14ac:dyDescent="0.25">
      <c r="I8464" s="7"/>
      <c r="J8464" s="7"/>
      <c r="K8464" s="7"/>
      <c r="L8464" s="7"/>
      <c r="M8464" s="7"/>
    </row>
    <row r="8465" spans="9:13" x14ac:dyDescent="0.25">
      <c r="I8465" s="7"/>
      <c r="J8465" s="7"/>
      <c r="K8465" s="7"/>
      <c r="L8465" s="7"/>
      <c r="M8465" s="7"/>
    </row>
    <row r="8466" spans="9:13" x14ac:dyDescent="0.25">
      <c r="I8466" s="7"/>
      <c r="J8466" s="7"/>
      <c r="K8466" s="7"/>
      <c r="L8466" s="7"/>
      <c r="M8466" s="7"/>
    </row>
    <row r="8467" spans="9:13" x14ac:dyDescent="0.25">
      <c r="I8467" s="7"/>
      <c r="J8467" s="7"/>
      <c r="K8467" s="7"/>
      <c r="L8467" s="7"/>
      <c r="M8467" s="7"/>
    </row>
    <row r="8468" spans="9:13" x14ac:dyDescent="0.25">
      <c r="I8468" s="7"/>
      <c r="J8468" s="7"/>
      <c r="K8468" s="7"/>
      <c r="L8468" s="7"/>
      <c r="M8468" s="7"/>
    </row>
    <row r="8469" spans="9:13" x14ac:dyDescent="0.25">
      <c r="I8469" s="7"/>
      <c r="J8469" s="7"/>
      <c r="K8469" s="7"/>
      <c r="L8469" s="7"/>
      <c r="M8469" s="7"/>
    </row>
    <row r="8470" spans="9:13" x14ac:dyDescent="0.25">
      <c r="I8470" s="7"/>
      <c r="J8470" s="7"/>
      <c r="K8470" s="7"/>
      <c r="L8470" s="7"/>
      <c r="M8470" s="7"/>
    </row>
    <row r="8471" spans="9:13" x14ac:dyDescent="0.25">
      <c r="I8471" s="7"/>
      <c r="J8471" s="7"/>
      <c r="K8471" s="7"/>
      <c r="L8471" s="7"/>
      <c r="M8471" s="7"/>
    </row>
    <row r="8472" spans="9:13" x14ac:dyDescent="0.25">
      <c r="I8472" s="7"/>
      <c r="J8472" s="7"/>
      <c r="K8472" s="7"/>
      <c r="L8472" s="7"/>
      <c r="M8472" s="7"/>
    </row>
    <row r="8473" spans="9:13" x14ac:dyDescent="0.25">
      <c r="I8473" s="7"/>
      <c r="J8473" s="7"/>
      <c r="K8473" s="7"/>
      <c r="L8473" s="7"/>
      <c r="M8473" s="7"/>
    </row>
    <row r="8474" spans="9:13" x14ac:dyDescent="0.25">
      <c r="I8474" s="7"/>
      <c r="J8474" s="7"/>
      <c r="K8474" s="7"/>
      <c r="L8474" s="7"/>
      <c r="M8474" s="7"/>
    </row>
    <row r="8475" spans="9:13" x14ac:dyDescent="0.25">
      <c r="I8475" s="7"/>
      <c r="J8475" s="7"/>
      <c r="K8475" s="7"/>
      <c r="L8475" s="7"/>
      <c r="M8475" s="7"/>
    </row>
    <row r="8476" spans="9:13" x14ac:dyDescent="0.25">
      <c r="I8476" s="7"/>
      <c r="J8476" s="7"/>
      <c r="K8476" s="7"/>
      <c r="L8476" s="7"/>
      <c r="M8476" s="7"/>
    </row>
    <row r="8477" spans="9:13" x14ac:dyDescent="0.25">
      <c r="I8477" s="7"/>
      <c r="J8477" s="7"/>
      <c r="K8477" s="7"/>
      <c r="L8477" s="7"/>
      <c r="M8477" s="7"/>
    </row>
    <row r="8478" spans="9:13" x14ac:dyDescent="0.25">
      <c r="I8478" s="7"/>
      <c r="J8478" s="7"/>
      <c r="K8478" s="7"/>
      <c r="L8478" s="7"/>
      <c r="M8478" s="7"/>
    </row>
    <row r="8479" spans="9:13" x14ac:dyDescent="0.25">
      <c r="I8479" s="7"/>
      <c r="J8479" s="7"/>
      <c r="K8479" s="7"/>
      <c r="L8479" s="7"/>
      <c r="M8479" s="7"/>
    </row>
    <row r="8480" spans="9:13" x14ac:dyDescent="0.25">
      <c r="I8480" s="7"/>
      <c r="J8480" s="7"/>
      <c r="K8480" s="7"/>
      <c r="L8480" s="7"/>
      <c r="M8480" s="7"/>
    </row>
    <row r="8481" spans="9:13" x14ac:dyDescent="0.25">
      <c r="I8481" s="7"/>
      <c r="J8481" s="7"/>
      <c r="K8481" s="7"/>
      <c r="L8481" s="7"/>
      <c r="M8481" s="7"/>
    </row>
    <row r="8482" spans="9:13" x14ac:dyDescent="0.25">
      <c r="I8482" s="7"/>
      <c r="J8482" s="7"/>
      <c r="K8482" s="7"/>
      <c r="L8482" s="7"/>
      <c r="M8482" s="7"/>
    </row>
    <row r="8483" spans="9:13" x14ac:dyDescent="0.25">
      <c r="I8483" s="7"/>
      <c r="J8483" s="7"/>
      <c r="K8483" s="7"/>
      <c r="L8483" s="7"/>
      <c r="M8483" s="7"/>
    </row>
    <row r="8484" spans="9:13" x14ac:dyDescent="0.25">
      <c r="I8484" s="7"/>
      <c r="J8484" s="7"/>
      <c r="K8484" s="7"/>
      <c r="L8484" s="7"/>
      <c r="M8484" s="7"/>
    </row>
    <row r="8485" spans="9:13" x14ac:dyDescent="0.25">
      <c r="I8485" s="7"/>
      <c r="J8485" s="7"/>
      <c r="K8485" s="7"/>
      <c r="L8485" s="7"/>
      <c r="M8485" s="7"/>
    </row>
    <row r="8486" spans="9:13" x14ac:dyDescent="0.25">
      <c r="I8486" s="7"/>
      <c r="J8486" s="7"/>
      <c r="K8486" s="7"/>
      <c r="L8486" s="7"/>
      <c r="M8486" s="7"/>
    </row>
    <row r="8487" spans="9:13" x14ac:dyDescent="0.25">
      <c r="I8487" s="7"/>
      <c r="J8487" s="7"/>
      <c r="K8487" s="7"/>
      <c r="L8487" s="7"/>
      <c r="M8487" s="7"/>
    </row>
    <row r="8488" spans="9:13" x14ac:dyDescent="0.25">
      <c r="I8488" s="7"/>
      <c r="J8488" s="7"/>
      <c r="K8488" s="7"/>
      <c r="L8488" s="7"/>
      <c r="M8488" s="7"/>
    </row>
    <row r="8489" spans="9:13" x14ac:dyDescent="0.25">
      <c r="I8489" s="7"/>
      <c r="J8489" s="7"/>
      <c r="K8489" s="7"/>
      <c r="L8489" s="7"/>
      <c r="M8489" s="7"/>
    </row>
    <row r="8490" spans="9:13" x14ac:dyDescent="0.25">
      <c r="I8490" s="7"/>
      <c r="J8490" s="7"/>
      <c r="K8490" s="7"/>
      <c r="L8490" s="7"/>
      <c r="M8490" s="7"/>
    </row>
    <row r="8491" spans="9:13" x14ac:dyDescent="0.25">
      <c r="I8491" s="7"/>
      <c r="J8491" s="7"/>
      <c r="K8491" s="7"/>
      <c r="L8491" s="7"/>
      <c r="M8491" s="7"/>
    </row>
    <row r="8492" spans="9:13" x14ac:dyDescent="0.25">
      <c r="I8492" s="7"/>
      <c r="J8492" s="7"/>
      <c r="K8492" s="7"/>
      <c r="L8492" s="7"/>
      <c r="M8492" s="7"/>
    </row>
    <row r="8493" spans="9:13" x14ac:dyDescent="0.25">
      <c r="I8493" s="7"/>
      <c r="J8493" s="7"/>
      <c r="K8493" s="7"/>
      <c r="L8493" s="7"/>
      <c r="M8493" s="7"/>
    </row>
    <row r="8494" spans="9:13" x14ac:dyDescent="0.25">
      <c r="I8494" s="7"/>
      <c r="J8494" s="7"/>
      <c r="K8494" s="7"/>
      <c r="L8494" s="7"/>
      <c r="M8494" s="7"/>
    </row>
    <row r="8495" spans="9:13" x14ac:dyDescent="0.25">
      <c r="I8495" s="7"/>
      <c r="J8495" s="7"/>
      <c r="K8495" s="7"/>
      <c r="L8495" s="7"/>
      <c r="M8495" s="7"/>
    </row>
    <row r="8496" spans="9:13" x14ac:dyDescent="0.25">
      <c r="I8496" s="7"/>
      <c r="J8496" s="7"/>
      <c r="K8496" s="7"/>
      <c r="L8496" s="7"/>
      <c r="M8496" s="7"/>
    </row>
    <row r="8497" spans="9:13" x14ac:dyDescent="0.25">
      <c r="I8497" s="7"/>
      <c r="J8497" s="7"/>
      <c r="K8497" s="7"/>
      <c r="L8497" s="7"/>
      <c r="M8497" s="7"/>
    </row>
    <row r="8498" spans="9:13" x14ac:dyDescent="0.25">
      <c r="I8498" s="7"/>
      <c r="J8498" s="7"/>
      <c r="K8498" s="7"/>
      <c r="L8498" s="7"/>
      <c r="M8498" s="7"/>
    </row>
    <row r="8499" spans="9:13" x14ac:dyDescent="0.25">
      <c r="I8499" s="7"/>
      <c r="J8499" s="7"/>
      <c r="K8499" s="7"/>
      <c r="L8499" s="7"/>
      <c r="M8499" s="7"/>
    </row>
    <row r="8500" spans="9:13" x14ac:dyDescent="0.25">
      <c r="I8500" s="7"/>
      <c r="J8500" s="7"/>
      <c r="K8500" s="7"/>
      <c r="L8500" s="7"/>
      <c r="M8500" s="7"/>
    </row>
    <row r="8501" spans="9:13" x14ac:dyDescent="0.25">
      <c r="I8501" s="7"/>
      <c r="J8501" s="7"/>
      <c r="K8501" s="7"/>
      <c r="L8501" s="7"/>
      <c r="M8501" s="7"/>
    </row>
    <row r="8502" spans="9:13" x14ac:dyDescent="0.25">
      <c r="I8502" s="7"/>
      <c r="J8502" s="7"/>
      <c r="K8502" s="7"/>
      <c r="L8502" s="7"/>
      <c r="M8502" s="7"/>
    </row>
    <row r="8503" spans="9:13" x14ac:dyDescent="0.25">
      <c r="I8503" s="7"/>
      <c r="J8503" s="7"/>
      <c r="K8503" s="7"/>
      <c r="L8503" s="7"/>
      <c r="M8503" s="7"/>
    </row>
    <row r="8504" spans="9:13" x14ac:dyDescent="0.25">
      <c r="I8504" s="7"/>
      <c r="J8504" s="7"/>
      <c r="K8504" s="7"/>
      <c r="L8504" s="7"/>
      <c r="M8504" s="7"/>
    </row>
    <row r="8505" spans="9:13" x14ac:dyDescent="0.25">
      <c r="I8505" s="7"/>
      <c r="J8505" s="7"/>
      <c r="K8505" s="7"/>
      <c r="L8505" s="7"/>
      <c r="M8505" s="7"/>
    </row>
    <row r="8506" spans="9:13" x14ac:dyDescent="0.25">
      <c r="I8506" s="7"/>
      <c r="J8506" s="7"/>
      <c r="K8506" s="7"/>
      <c r="L8506" s="7"/>
      <c r="M8506" s="7"/>
    </row>
    <row r="8507" spans="9:13" x14ac:dyDescent="0.25">
      <c r="I8507" s="7"/>
      <c r="J8507" s="7"/>
      <c r="K8507" s="7"/>
      <c r="L8507" s="7"/>
      <c r="M8507" s="7"/>
    </row>
    <row r="8508" spans="9:13" x14ac:dyDescent="0.25">
      <c r="I8508" s="7"/>
      <c r="J8508" s="7"/>
      <c r="K8508" s="7"/>
      <c r="L8508" s="7"/>
      <c r="M8508" s="7"/>
    </row>
    <row r="8509" spans="9:13" x14ac:dyDescent="0.25">
      <c r="I8509" s="7"/>
      <c r="J8509" s="7"/>
      <c r="K8509" s="7"/>
      <c r="L8509" s="7"/>
      <c r="M8509" s="7"/>
    </row>
    <row r="8510" spans="9:13" x14ac:dyDescent="0.25">
      <c r="I8510" s="7"/>
      <c r="J8510" s="7"/>
      <c r="K8510" s="7"/>
      <c r="L8510" s="7"/>
      <c r="M8510" s="7"/>
    </row>
    <row r="8511" spans="9:13" x14ac:dyDescent="0.25">
      <c r="I8511" s="7"/>
      <c r="J8511" s="7"/>
      <c r="K8511" s="7"/>
      <c r="L8511" s="7"/>
      <c r="M8511" s="7"/>
    </row>
    <row r="8512" spans="9:13" x14ac:dyDescent="0.25">
      <c r="I8512" s="7"/>
      <c r="J8512" s="7"/>
      <c r="K8512" s="7"/>
      <c r="L8512" s="7"/>
      <c r="M8512" s="7"/>
    </row>
    <row r="8513" spans="9:13" x14ac:dyDescent="0.25">
      <c r="I8513" s="7"/>
      <c r="J8513" s="7"/>
      <c r="K8513" s="7"/>
      <c r="L8513" s="7"/>
      <c r="M8513" s="7"/>
    </row>
    <row r="8514" spans="9:13" x14ac:dyDescent="0.25">
      <c r="I8514" s="7"/>
      <c r="J8514" s="7"/>
      <c r="K8514" s="7"/>
      <c r="L8514" s="7"/>
      <c r="M8514" s="7"/>
    </row>
    <row r="8515" spans="9:13" x14ac:dyDescent="0.25">
      <c r="I8515" s="7"/>
      <c r="J8515" s="7"/>
      <c r="K8515" s="7"/>
      <c r="L8515" s="7"/>
      <c r="M8515" s="7"/>
    </row>
    <row r="8516" spans="9:13" x14ac:dyDescent="0.25">
      <c r="I8516" s="7"/>
      <c r="J8516" s="7"/>
      <c r="K8516" s="7"/>
      <c r="L8516" s="7"/>
      <c r="M8516" s="7"/>
    </row>
    <row r="8517" spans="9:13" x14ac:dyDescent="0.25">
      <c r="I8517" s="7"/>
      <c r="J8517" s="7"/>
      <c r="K8517" s="7"/>
      <c r="L8517" s="7"/>
      <c r="M8517" s="7"/>
    </row>
    <row r="8518" spans="9:13" x14ac:dyDescent="0.25">
      <c r="I8518" s="7"/>
      <c r="J8518" s="7"/>
      <c r="K8518" s="7"/>
      <c r="L8518" s="7"/>
      <c r="M8518" s="7"/>
    </row>
    <row r="8519" spans="9:13" x14ac:dyDescent="0.25">
      <c r="I8519" s="7"/>
      <c r="J8519" s="7"/>
      <c r="K8519" s="7"/>
      <c r="L8519" s="7"/>
      <c r="M8519" s="7"/>
    </row>
    <row r="8520" spans="9:13" x14ac:dyDescent="0.25">
      <c r="I8520" s="7"/>
      <c r="J8520" s="7"/>
      <c r="K8520" s="7"/>
      <c r="L8520" s="7"/>
      <c r="M8520" s="7"/>
    </row>
    <row r="8521" spans="9:13" x14ac:dyDescent="0.25">
      <c r="I8521" s="7"/>
      <c r="J8521" s="7"/>
      <c r="K8521" s="7"/>
      <c r="L8521" s="7"/>
      <c r="M8521" s="7"/>
    </row>
    <row r="8522" spans="9:13" x14ac:dyDescent="0.25">
      <c r="I8522" s="7"/>
      <c r="J8522" s="7"/>
      <c r="K8522" s="7"/>
      <c r="L8522" s="7"/>
      <c r="M8522" s="7"/>
    </row>
    <row r="8523" spans="9:13" x14ac:dyDescent="0.25">
      <c r="I8523" s="7"/>
      <c r="J8523" s="7"/>
      <c r="K8523" s="7"/>
      <c r="L8523" s="7"/>
      <c r="M8523" s="7"/>
    </row>
    <row r="8524" spans="9:13" x14ac:dyDescent="0.25">
      <c r="I8524" s="7"/>
      <c r="J8524" s="7"/>
      <c r="K8524" s="7"/>
      <c r="L8524" s="7"/>
      <c r="M8524" s="7"/>
    </row>
    <row r="8525" spans="9:13" x14ac:dyDescent="0.25">
      <c r="I8525" s="7"/>
      <c r="J8525" s="7"/>
      <c r="K8525" s="7"/>
      <c r="L8525" s="7"/>
      <c r="M8525" s="7"/>
    </row>
    <row r="8526" spans="9:13" x14ac:dyDescent="0.25">
      <c r="I8526" s="7"/>
      <c r="J8526" s="7"/>
      <c r="K8526" s="7"/>
      <c r="L8526" s="7"/>
      <c r="M8526" s="7"/>
    </row>
    <row r="8527" spans="9:13" x14ac:dyDescent="0.25">
      <c r="I8527" s="7"/>
      <c r="J8527" s="7"/>
      <c r="K8527" s="7"/>
      <c r="L8527" s="7"/>
      <c r="M8527" s="7"/>
    </row>
    <row r="8528" spans="9:13" x14ac:dyDescent="0.25">
      <c r="I8528" s="7"/>
      <c r="J8528" s="7"/>
      <c r="K8528" s="7"/>
      <c r="L8528" s="7"/>
      <c r="M8528" s="7"/>
    </row>
    <row r="8529" spans="9:13" x14ac:dyDescent="0.25">
      <c r="I8529" s="7"/>
      <c r="J8529" s="7"/>
      <c r="K8529" s="7"/>
      <c r="L8529" s="7"/>
      <c r="M8529" s="7"/>
    </row>
    <row r="8530" spans="9:13" x14ac:dyDescent="0.25">
      <c r="I8530" s="7"/>
      <c r="J8530" s="7"/>
      <c r="K8530" s="7"/>
      <c r="L8530" s="7"/>
      <c r="M8530" s="7"/>
    </row>
    <row r="8531" spans="9:13" x14ac:dyDescent="0.25">
      <c r="I8531" s="7"/>
      <c r="J8531" s="7"/>
      <c r="K8531" s="7"/>
      <c r="L8531" s="7"/>
      <c r="M8531" s="7"/>
    </row>
    <row r="8532" spans="9:13" x14ac:dyDescent="0.25">
      <c r="I8532" s="7"/>
      <c r="J8532" s="7"/>
      <c r="K8532" s="7"/>
      <c r="L8532" s="7"/>
      <c r="M8532" s="7"/>
    </row>
    <row r="8533" spans="9:13" x14ac:dyDescent="0.25">
      <c r="I8533" s="7"/>
      <c r="J8533" s="7"/>
      <c r="K8533" s="7"/>
      <c r="L8533" s="7"/>
      <c r="M8533" s="7"/>
    </row>
    <row r="8534" spans="9:13" x14ac:dyDescent="0.25">
      <c r="I8534" s="7"/>
      <c r="J8534" s="7"/>
      <c r="K8534" s="7"/>
      <c r="L8534" s="7"/>
      <c r="M8534" s="7"/>
    </row>
    <row r="8535" spans="9:13" x14ac:dyDescent="0.25">
      <c r="I8535" s="7"/>
      <c r="J8535" s="7"/>
      <c r="K8535" s="7"/>
      <c r="L8535" s="7"/>
      <c r="M8535" s="7"/>
    </row>
    <row r="8536" spans="9:13" x14ac:dyDescent="0.25">
      <c r="I8536" s="7"/>
      <c r="J8536" s="7"/>
      <c r="K8536" s="7"/>
      <c r="L8536" s="7"/>
      <c r="M8536" s="7"/>
    </row>
    <row r="8537" spans="9:13" x14ac:dyDescent="0.25">
      <c r="I8537" s="7"/>
      <c r="J8537" s="7"/>
      <c r="K8537" s="7"/>
      <c r="L8537" s="7"/>
      <c r="M8537" s="7"/>
    </row>
    <row r="8538" spans="9:13" x14ac:dyDescent="0.25">
      <c r="I8538" s="7"/>
      <c r="J8538" s="7"/>
      <c r="K8538" s="7"/>
      <c r="L8538" s="7"/>
      <c r="M8538" s="7"/>
    </row>
    <row r="8539" spans="9:13" x14ac:dyDescent="0.25">
      <c r="I8539" s="7"/>
      <c r="J8539" s="7"/>
      <c r="K8539" s="7"/>
      <c r="L8539" s="7"/>
      <c r="M8539" s="7"/>
    </row>
    <row r="8540" spans="9:13" x14ac:dyDescent="0.25">
      <c r="I8540" s="7"/>
      <c r="J8540" s="7"/>
      <c r="K8540" s="7"/>
      <c r="L8540" s="7"/>
      <c r="M8540" s="7"/>
    </row>
    <row r="8541" spans="9:13" x14ac:dyDescent="0.25">
      <c r="I8541" s="7"/>
      <c r="J8541" s="7"/>
      <c r="K8541" s="7"/>
      <c r="L8541" s="7"/>
      <c r="M8541" s="7"/>
    </row>
    <row r="8542" spans="9:13" x14ac:dyDescent="0.25">
      <c r="I8542" s="7"/>
      <c r="J8542" s="7"/>
      <c r="K8542" s="7"/>
      <c r="L8542" s="7"/>
      <c r="M8542" s="7"/>
    </row>
    <row r="8543" spans="9:13" x14ac:dyDescent="0.25">
      <c r="I8543" s="7"/>
      <c r="J8543" s="7"/>
      <c r="K8543" s="7"/>
      <c r="L8543" s="7"/>
      <c r="M8543" s="7"/>
    </row>
    <row r="8544" spans="9:13" x14ac:dyDescent="0.25">
      <c r="I8544" s="7"/>
      <c r="J8544" s="7"/>
      <c r="K8544" s="7"/>
      <c r="L8544" s="7"/>
      <c r="M8544" s="7"/>
    </row>
    <row r="8545" spans="9:13" x14ac:dyDescent="0.25">
      <c r="I8545" s="7"/>
      <c r="J8545" s="7"/>
      <c r="K8545" s="7"/>
      <c r="L8545" s="7"/>
      <c r="M8545" s="7"/>
    </row>
    <row r="8546" spans="9:13" x14ac:dyDescent="0.25">
      <c r="I8546" s="7"/>
      <c r="J8546" s="7"/>
      <c r="K8546" s="7"/>
      <c r="L8546" s="7"/>
      <c r="M8546" s="7"/>
    </row>
    <row r="8547" spans="9:13" x14ac:dyDescent="0.25">
      <c r="I8547" s="7"/>
      <c r="J8547" s="7"/>
      <c r="K8547" s="7"/>
      <c r="L8547" s="7"/>
      <c r="M8547" s="7"/>
    </row>
    <row r="8548" spans="9:13" x14ac:dyDescent="0.25">
      <c r="I8548" s="7"/>
      <c r="J8548" s="7"/>
      <c r="K8548" s="7"/>
      <c r="L8548" s="7"/>
      <c r="M8548" s="7"/>
    </row>
    <row r="8549" spans="9:13" x14ac:dyDescent="0.25">
      <c r="I8549" s="7"/>
      <c r="J8549" s="7"/>
      <c r="K8549" s="7"/>
      <c r="L8549" s="7"/>
      <c r="M8549" s="7"/>
    </row>
    <row r="8550" spans="9:13" x14ac:dyDescent="0.25">
      <c r="I8550" s="7"/>
      <c r="J8550" s="7"/>
      <c r="K8550" s="7"/>
      <c r="L8550" s="7"/>
      <c r="M8550" s="7"/>
    </row>
    <row r="8551" spans="9:13" x14ac:dyDescent="0.25">
      <c r="I8551" s="7"/>
      <c r="J8551" s="7"/>
      <c r="K8551" s="7"/>
      <c r="L8551" s="7"/>
      <c r="M8551" s="7"/>
    </row>
    <row r="8552" spans="9:13" x14ac:dyDescent="0.25">
      <c r="I8552" s="7"/>
      <c r="J8552" s="7"/>
      <c r="K8552" s="7"/>
      <c r="L8552" s="7"/>
      <c r="M8552" s="7"/>
    </row>
    <row r="8553" spans="9:13" x14ac:dyDescent="0.25">
      <c r="I8553" s="7"/>
      <c r="J8553" s="7"/>
      <c r="K8553" s="7"/>
      <c r="L8553" s="7"/>
      <c r="M8553" s="7"/>
    </row>
    <row r="8554" spans="9:13" x14ac:dyDescent="0.25">
      <c r="I8554" s="7"/>
      <c r="J8554" s="7"/>
      <c r="K8554" s="7"/>
      <c r="L8554" s="7"/>
      <c r="M8554" s="7"/>
    </row>
    <row r="8555" spans="9:13" x14ac:dyDescent="0.25">
      <c r="I8555" s="7"/>
      <c r="J8555" s="7"/>
      <c r="K8555" s="7"/>
      <c r="L8555" s="7"/>
      <c r="M8555" s="7"/>
    </row>
    <row r="8556" spans="9:13" x14ac:dyDescent="0.25">
      <c r="I8556" s="7"/>
      <c r="J8556" s="7"/>
      <c r="K8556" s="7"/>
      <c r="L8556" s="7"/>
      <c r="M8556" s="7"/>
    </row>
    <row r="8557" spans="9:13" x14ac:dyDescent="0.25">
      <c r="I8557" s="7"/>
      <c r="J8557" s="7"/>
      <c r="K8557" s="7"/>
      <c r="L8557" s="7"/>
      <c r="M8557" s="7"/>
    </row>
    <row r="8558" spans="9:13" x14ac:dyDescent="0.25">
      <c r="I8558" s="7"/>
      <c r="J8558" s="7"/>
      <c r="K8558" s="7"/>
      <c r="L8558" s="7"/>
      <c r="M8558" s="7"/>
    </row>
    <row r="8559" spans="9:13" x14ac:dyDescent="0.25">
      <c r="I8559" s="7"/>
      <c r="J8559" s="7"/>
      <c r="K8559" s="7"/>
      <c r="L8559" s="7"/>
      <c r="M8559" s="7"/>
    </row>
    <row r="8560" spans="9:13" x14ac:dyDescent="0.25">
      <c r="I8560" s="7"/>
      <c r="J8560" s="7"/>
      <c r="K8560" s="7"/>
      <c r="L8560" s="7"/>
      <c r="M8560" s="7"/>
    </row>
    <row r="8561" spans="9:13" x14ac:dyDescent="0.25">
      <c r="I8561" s="7"/>
      <c r="J8561" s="7"/>
      <c r="K8561" s="7"/>
      <c r="L8561" s="7"/>
      <c r="M8561" s="7"/>
    </row>
    <row r="8562" spans="9:13" x14ac:dyDescent="0.25">
      <c r="I8562" s="7"/>
      <c r="J8562" s="7"/>
      <c r="K8562" s="7"/>
      <c r="L8562" s="7"/>
      <c r="M8562" s="7"/>
    </row>
    <row r="8563" spans="9:13" x14ac:dyDescent="0.25">
      <c r="I8563" s="7"/>
      <c r="J8563" s="7"/>
      <c r="K8563" s="7"/>
      <c r="L8563" s="7"/>
      <c r="M8563" s="7"/>
    </row>
    <row r="8564" spans="9:13" x14ac:dyDescent="0.25">
      <c r="I8564" s="7"/>
      <c r="J8564" s="7"/>
      <c r="K8564" s="7"/>
      <c r="L8564" s="7"/>
      <c r="M8564" s="7"/>
    </row>
    <row r="8565" spans="9:13" x14ac:dyDescent="0.25">
      <c r="I8565" s="7"/>
      <c r="J8565" s="7"/>
      <c r="K8565" s="7"/>
      <c r="L8565" s="7"/>
      <c r="M8565" s="7"/>
    </row>
    <row r="8566" spans="9:13" x14ac:dyDescent="0.25">
      <c r="I8566" s="7"/>
      <c r="J8566" s="7"/>
      <c r="K8566" s="7"/>
      <c r="L8566" s="7"/>
      <c r="M8566" s="7"/>
    </row>
    <row r="8567" spans="9:13" x14ac:dyDescent="0.25">
      <c r="I8567" s="7"/>
      <c r="J8567" s="7"/>
      <c r="K8567" s="7"/>
      <c r="L8567" s="7"/>
      <c r="M8567" s="7"/>
    </row>
    <row r="8568" spans="9:13" x14ac:dyDescent="0.25">
      <c r="I8568" s="7"/>
      <c r="J8568" s="7"/>
      <c r="K8568" s="7"/>
      <c r="L8568" s="7"/>
      <c r="M8568" s="7"/>
    </row>
    <row r="8569" spans="9:13" x14ac:dyDescent="0.25">
      <c r="I8569" s="7"/>
      <c r="J8569" s="7"/>
      <c r="K8569" s="7"/>
      <c r="L8569" s="7"/>
      <c r="M8569" s="7"/>
    </row>
    <row r="8570" spans="9:13" x14ac:dyDescent="0.25">
      <c r="I8570" s="7"/>
      <c r="J8570" s="7"/>
      <c r="K8570" s="7"/>
      <c r="L8570" s="7"/>
      <c r="M8570" s="7"/>
    </row>
    <row r="8571" spans="9:13" x14ac:dyDescent="0.25">
      <c r="I8571" s="7"/>
      <c r="J8571" s="7"/>
      <c r="K8571" s="7"/>
      <c r="L8571" s="7"/>
      <c r="M8571" s="7"/>
    </row>
    <row r="8572" spans="9:13" x14ac:dyDescent="0.25">
      <c r="I8572" s="7"/>
      <c r="J8572" s="7"/>
      <c r="K8572" s="7"/>
      <c r="L8572" s="7"/>
      <c r="M8572" s="7"/>
    </row>
    <row r="8573" spans="9:13" x14ac:dyDescent="0.25">
      <c r="I8573" s="7"/>
      <c r="J8573" s="7"/>
      <c r="K8573" s="7"/>
      <c r="L8573" s="7"/>
      <c r="M8573" s="7"/>
    </row>
    <row r="8574" spans="9:13" x14ac:dyDescent="0.25">
      <c r="I8574" s="7"/>
      <c r="J8574" s="7"/>
      <c r="K8574" s="7"/>
      <c r="L8574" s="7"/>
      <c r="M8574" s="7"/>
    </row>
    <row r="8575" spans="9:13" x14ac:dyDescent="0.25">
      <c r="I8575" s="7"/>
      <c r="J8575" s="7"/>
      <c r="K8575" s="7"/>
      <c r="L8575" s="7"/>
      <c r="M8575" s="7"/>
    </row>
    <row r="8576" spans="9:13" x14ac:dyDescent="0.25">
      <c r="I8576" s="7"/>
      <c r="J8576" s="7"/>
      <c r="K8576" s="7"/>
      <c r="L8576" s="7"/>
      <c r="M8576" s="7"/>
    </row>
    <row r="8577" spans="9:13" x14ac:dyDescent="0.25">
      <c r="I8577" s="7"/>
      <c r="J8577" s="7"/>
      <c r="K8577" s="7"/>
      <c r="L8577" s="7"/>
      <c r="M8577" s="7"/>
    </row>
    <row r="8578" spans="9:13" x14ac:dyDescent="0.25">
      <c r="I8578" s="7"/>
      <c r="J8578" s="7"/>
      <c r="K8578" s="7"/>
      <c r="L8578" s="7"/>
      <c r="M8578" s="7"/>
    </row>
    <row r="8579" spans="9:13" x14ac:dyDescent="0.25">
      <c r="I8579" s="7"/>
      <c r="J8579" s="7"/>
      <c r="K8579" s="7"/>
      <c r="L8579" s="7"/>
      <c r="M8579" s="7"/>
    </row>
    <row r="8580" spans="9:13" x14ac:dyDescent="0.25">
      <c r="I8580" s="7"/>
      <c r="J8580" s="7"/>
      <c r="K8580" s="7"/>
      <c r="L8580" s="7"/>
      <c r="M8580" s="7"/>
    </row>
    <row r="8581" spans="9:13" x14ac:dyDescent="0.25">
      <c r="I8581" s="7"/>
      <c r="J8581" s="7"/>
      <c r="K8581" s="7"/>
      <c r="L8581" s="7"/>
      <c r="M8581" s="7"/>
    </row>
    <row r="8582" spans="9:13" x14ac:dyDescent="0.25">
      <c r="I8582" s="7"/>
      <c r="J8582" s="7"/>
      <c r="K8582" s="7"/>
      <c r="L8582" s="7"/>
      <c r="M8582" s="7"/>
    </row>
    <row r="8583" spans="9:13" x14ac:dyDescent="0.25">
      <c r="I8583" s="7"/>
      <c r="J8583" s="7"/>
      <c r="K8583" s="7"/>
      <c r="L8583" s="7"/>
      <c r="M8583" s="7"/>
    </row>
    <row r="8584" spans="9:13" x14ac:dyDescent="0.25">
      <c r="I8584" s="7"/>
      <c r="J8584" s="7"/>
      <c r="K8584" s="7"/>
      <c r="L8584" s="7"/>
      <c r="M8584" s="7"/>
    </row>
    <row r="8585" spans="9:13" x14ac:dyDescent="0.25">
      <c r="I8585" s="7"/>
      <c r="J8585" s="7"/>
      <c r="K8585" s="7"/>
      <c r="L8585" s="7"/>
      <c r="M8585" s="7"/>
    </row>
    <row r="8586" spans="9:13" x14ac:dyDescent="0.25">
      <c r="I8586" s="7"/>
      <c r="J8586" s="7"/>
      <c r="K8586" s="7"/>
      <c r="L8586" s="7"/>
      <c r="M8586" s="7"/>
    </row>
    <row r="8587" spans="9:13" x14ac:dyDescent="0.25">
      <c r="I8587" s="7"/>
      <c r="J8587" s="7"/>
      <c r="K8587" s="7"/>
      <c r="L8587" s="7"/>
      <c r="M8587" s="7"/>
    </row>
    <row r="8588" spans="9:13" x14ac:dyDescent="0.25">
      <c r="I8588" s="7"/>
      <c r="J8588" s="7"/>
      <c r="K8588" s="7"/>
      <c r="L8588" s="7"/>
      <c r="M8588" s="7"/>
    </row>
    <row r="8589" spans="9:13" x14ac:dyDescent="0.25">
      <c r="I8589" s="7"/>
      <c r="J8589" s="7"/>
      <c r="K8589" s="7"/>
      <c r="L8589" s="7"/>
      <c r="M8589" s="7"/>
    </row>
    <row r="8590" spans="9:13" x14ac:dyDescent="0.25">
      <c r="I8590" s="7"/>
      <c r="J8590" s="7"/>
      <c r="K8590" s="7"/>
      <c r="L8590" s="7"/>
      <c r="M8590" s="7"/>
    </row>
    <row r="8591" spans="9:13" x14ac:dyDescent="0.25">
      <c r="I8591" s="7"/>
      <c r="J8591" s="7"/>
      <c r="K8591" s="7"/>
      <c r="L8591" s="7"/>
      <c r="M8591" s="7"/>
    </row>
    <row r="8592" spans="9:13" x14ac:dyDescent="0.25">
      <c r="I8592" s="7"/>
      <c r="J8592" s="7"/>
      <c r="K8592" s="7"/>
      <c r="L8592" s="7"/>
      <c r="M8592" s="7"/>
    </row>
    <row r="8593" spans="9:13" x14ac:dyDescent="0.25">
      <c r="I8593" s="7"/>
      <c r="J8593" s="7"/>
      <c r="K8593" s="7"/>
      <c r="L8593" s="7"/>
      <c r="M8593" s="7"/>
    </row>
    <row r="8594" spans="9:13" x14ac:dyDescent="0.25">
      <c r="I8594" s="7"/>
      <c r="J8594" s="7"/>
      <c r="K8594" s="7"/>
      <c r="L8594" s="7"/>
      <c r="M8594" s="7"/>
    </row>
    <row r="8595" spans="9:13" x14ac:dyDescent="0.25">
      <c r="I8595" s="7"/>
      <c r="J8595" s="7"/>
      <c r="K8595" s="7"/>
      <c r="L8595" s="7"/>
      <c r="M8595" s="7"/>
    </row>
    <row r="8596" spans="9:13" x14ac:dyDescent="0.25">
      <c r="I8596" s="7"/>
      <c r="J8596" s="7"/>
      <c r="K8596" s="7"/>
      <c r="L8596" s="7"/>
      <c r="M8596" s="7"/>
    </row>
    <row r="8597" spans="9:13" x14ac:dyDescent="0.25">
      <c r="I8597" s="7"/>
      <c r="J8597" s="7"/>
      <c r="K8597" s="7"/>
      <c r="L8597" s="7"/>
      <c r="M8597" s="7"/>
    </row>
    <row r="8598" spans="9:13" x14ac:dyDescent="0.25">
      <c r="I8598" s="7"/>
      <c r="J8598" s="7"/>
      <c r="K8598" s="7"/>
      <c r="L8598" s="7"/>
      <c r="M8598" s="7"/>
    </row>
    <row r="8599" spans="9:13" x14ac:dyDescent="0.25">
      <c r="I8599" s="7"/>
      <c r="J8599" s="7"/>
      <c r="K8599" s="7"/>
      <c r="L8599" s="7"/>
      <c r="M8599" s="7"/>
    </row>
    <row r="8600" spans="9:13" x14ac:dyDescent="0.25">
      <c r="I8600" s="7"/>
      <c r="J8600" s="7"/>
      <c r="K8600" s="7"/>
      <c r="L8600" s="7"/>
      <c r="M8600" s="7"/>
    </row>
    <row r="8601" spans="9:13" x14ac:dyDescent="0.25">
      <c r="I8601" s="7"/>
      <c r="J8601" s="7"/>
      <c r="K8601" s="7"/>
      <c r="L8601" s="7"/>
      <c r="M8601" s="7"/>
    </row>
    <row r="8602" spans="9:13" x14ac:dyDescent="0.25">
      <c r="I8602" s="7"/>
      <c r="J8602" s="7"/>
      <c r="K8602" s="7"/>
      <c r="L8602" s="7"/>
      <c r="M8602" s="7"/>
    </row>
    <row r="8603" spans="9:13" x14ac:dyDescent="0.25">
      <c r="I8603" s="7"/>
      <c r="J8603" s="7"/>
      <c r="K8603" s="7"/>
      <c r="L8603" s="7"/>
      <c r="M8603" s="7"/>
    </row>
    <row r="8604" spans="9:13" x14ac:dyDescent="0.25">
      <c r="I8604" s="7"/>
      <c r="J8604" s="7"/>
      <c r="K8604" s="7"/>
      <c r="L8604" s="7"/>
      <c r="M8604" s="7"/>
    </row>
    <row r="8605" spans="9:13" x14ac:dyDescent="0.25">
      <c r="I8605" s="7"/>
      <c r="J8605" s="7"/>
      <c r="K8605" s="7"/>
      <c r="L8605" s="7"/>
      <c r="M8605" s="7"/>
    </row>
    <row r="8606" spans="9:13" x14ac:dyDescent="0.25">
      <c r="I8606" s="7"/>
      <c r="J8606" s="7"/>
      <c r="K8606" s="7"/>
      <c r="L8606" s="7"/>
      <c r="M8606" s="7"/>
    </row>
    <row r="8607" spans="9:13" x14ac:dyDescent="0.25">
      <c r="I8607" s="7"/>
      <c r="J8607" s="7"/>
      <c r="K8607" s="7"/>
      <c r="L8607" s="7"/>
      <c r="M8607" s="7"/>
    </row>
    <row r="8608" spans="9:13" x14ac:dyDescent="0.25">
      <c r="I8608" s="7"/>
      <c r="J8608" s="7"/>
      <c r="K8608" s="7"/>
      <c r="L8608" s="7"/>
      <c r="M8608" s="7"/>
    </row>
    <row r="8609" spans="9:13" x14ac:dyDescent="0.25">
      <c r="I8609" s="7"/>
      <c r="J8609" s="7"/>
      <c r="K8609" s="7"/>
      <c r="L8609" s="7"/>
      <c r="M8609" s="7"/>
    </row>
    <row r="8610" spans="9:13" x14ac:dyDescent="0.25">
      <c r="I8610" s="7"/>
      <c r="J8610" s="7"/>
      <c r="K8610" s="7"/>
      <c r="L8610" s="7"/>
      <c r="M8610" s="7"/>
    </row>
    <row r="8611" spans="9:13" x14ac:dyDescent="0.25">
      <c r="I8611" s="7"/>
      <c r="J8611" s="7"/>
      <c r="K8611" s="7"/>
      <c r="L8611" s="7"/>
      <c r="M8611" s="7"/>
    </row>
    <row r="8612" spans="9:13" x14ac:dyDescent="0.25">
      <c r="I8612" s="7"/>
      <c r="J8612" s="7"/>
      <c r="K8612" s="7"/>
      <c r="L8612" s="7"/>
      <c r="M8612" s="7"/>
    </row>
    <row r="8613" spans="9:13" x14ac:dyDescent="0.25">
      <c r="I8613" s="7"/>
      <c r="J8613" s="7"/>
      <c r="K8613" s="7"/>
      <c r="L8613" s="7"/>
      <c r="M8613" s="7"/>
    </row>
    <row r="8614" spans="9:13" x14ac:dyDescent="0.25">
      <c r="I8614" s="7"/>
      <c r="J8614" s="7"/>
      <c r="K8614" s="7"/>
      <c r="L8614" s="7"/>
      <c r="M8614" s="7"/>
    </row>
    <row r="8615" spans="9:13" x14ac:dyDescent="0.25">
      <c r="I8615" s="7"/>
      <c r="J8615" s="7"/>
      <c r="K8615" s="7"/>
      <c r="L8615" s="7"/>
      <c r="M8615" s="7"/>
    </row>
    <row r="8616" spans="9:13" x14ac:dyDescent="0.25">
      <c r="I8616" s="7"/>
      <c r="J8616" s="7"/>
      <c r="K8616" s="7"/>
      <c r="L8616" s="7"/>
      <c r="M8616" s="7"/>
    </row>
    <row r="8617" spans="9:13" x14ac:dyDescent="0.25">
      <c r="I8617" s="7"/>
      <c r="J8617" s="7"/>
      <c r="K8617" s="7"/>
      <c r="L8617" s="7"/>
      <c r="M8617" s="7"/>
    </row>
    <row r="8618" spans="9:13" x14ac:dyDescent="0.25">
      <c r="I8618" s="7"/>
      <c r="J8618" s="7"/>
      <c r="K8618" s="7"/>
      <c r="L8618" s="7"/>
      <c r="M8618" s="7"/>
    </row>
    <row r="8619" spans="9:13" x14ac:dyDescent="0.25">
      <c r="I8619" s="7"/>
      <c r="J8619" s="7"/>
      <c r="K8619" s="7"/>
      <c r="L8619" s="7"/>
      <c r="M8619" s="7"/>
    </row>
    <row r="8620" spans="9:13" x14ac:dyDescent="0.25">
      <c r="I8620" s="7"/>
      <c r="J8620" s="7"/>
      <c r="K8620" s="7"/>
      <c r="L8620" s="7"/>
      <c r="M8620" s="7"/>
    </row>
    <row r="8621" spans="9:13" x14ac:dyDescent="0.25">
      <c r="I8621" s="7"/>
      <c r="J8621" s="7"/>
      <c r="K8621" s="7"/>
      <c r="L8621" s="7"/>
      <c r="M8621" s="7"/>
    </row>
    <row r="8622" spans="9:13" x14ac:dyDescent="0.25">
      <c r="I8622" s="7"/>
      <c r="J8622" s="7"/>
      <c r="K8622" s="7"/>
      <c r="L8622" s="7"/>
      <c r="M8622" s="7"/>
    </row>
    <row r="8623" spans="9:13" x14ac:dyDescent="0.25">
      <c r="I8623" s="7"/>
      <c r="J8623" s="7"/>
      <c r="K8623" s="7"/>
      <c r="L8623" s="7"/>
      <c r="M8623" s="7"/>
    </row>
    <row r="8624" spans="9:13" x14ac:dyDescent="0.25">
      <c r="I8624" s="7"/>
      <c r="J8624" s="7"/>
      <c r="K8624" s="7"/>
      <c r="L8624" s="7"/>
      <c r="M8624" s="7"/>
    </row>
    <row r="8625" spans="9:13" x14ac:dyDescent="0.25">
      <c r="I8625" s="7"/>
      <c r="J8625" s="7"/>
      <c r="K8625" s="7"/>
      <c r="L8625" s="7"/>
      <c r="M8625" s="7"/>
    </row>
    <row r="8626" spans="9:13" x14ac:dyDescent="0.25">
      <c r="I8626" s="7"/>
      <c r="J8626" s="7"/>
      <c r="K8626" s="7"/>
      <c r="L8626" s="7"/>
      <c r="M8626" s="7"/>
    </row>
    <row r="8627" spans="9:13" x14ac:dyDescent="0.25">
      <c r="I8627" s="7"/>
      <c r="J8627" s="7"/>
      <c r="K8627" s="7"/>
      <c r="L8627" s="7"/>
      <c r="M8627" s="7"/>
    </row>
    <row r="8628" spans="9:13" x14ac:dyDescent="0.25">
      <c r="I8628" s="7"/>
      <c r="J8628" s="7"/>
      <c r="K8628" s="7"/>
      <c r="L8628" s="7"/>
      <c r="M8628" s="7"/>
    </row>
    <row r="8629" spans="9:13" x14ac:dyDescent="0.25">
      <c r="I8629" s="7"/>
      <c r="J8629" s="7"/>
      <c r="K8629" s="7"/>
      <c r="L8629" s="7"/>
      <c r="M8629" s="7"/>
    </row>
    <row r="8630" spans="9:13" x14ac:dyDescent="0.25">
      <c r="I8630" s="7"/>
      <c r="J8630" s="7"/>
      <c r="K8630" s="7"/>
      <c r="L8630" s="7"/>
      <c r="M8630" s="7"/>
    </row>
    <row r="8631" spans="9:13" x14ac:dyDescent="0.25">
      <c r="I8631" s="7"/>
      <c r="J8631" s="7"/>
      <c r="K8631" s="7"/>
      <c r="L8631" s="7"/>
      <c r="M8631" s="7"/>
    </row>
    <row r="8632" spans="9:13" x14ac:dyDescent="0.25">
      <c r="I8632" s="7"/>
      <c r="J8632" s="7"/>
      <c r="K8632" s="7"/>
      <c r="L8632" s="7"/>
      <c r="M8632" s="7"/>
    </row>
    <row r="8633" spans="9:13" x14ac:dyDescent="0.25">
      <c r="I8633" s="7"/>
      <c r="J8633" s="7"/>
      <c r="K8633" s="7"/>
      <c r="L8633" s="7"/>
      <c r="M8633" s="7"/>
    </row>
    <row r="8634" spans="9:13" x14ac:dyDescent="0.25">
      <c r="I8634" s="7"/>
      <c r="J8634" s="7"/>
      <c r="K8634" s="7"/>
      <c r="L8634" s="7"/>
      <c r="M8634" s="7"/>
    </row>
    <row r="8635" spans="9:13" x14ac:dyDescent="0.25">
      <c r="I8635" s="7"/>
      <c r="J8635" s="7"/>
      <c r="K8635" s="7"/>
      <c r="L8635" s="7"/>
      <c r="M8635" s="7"/>
    </row>
    <row r="8636" spans="9:13" x14ac:dyDescent="0.25">
      <c r="I8636" s="7"/>
      <c r="J8636" s="7"/>
      <c r="K8636" s="7"/>
      <c r="L8636" s="7"/>
      <c r="M8636" s="7"/>
    </row>
    <row r="8637" spans="9:13" x14ac:dyDescent="0.25">
      <c r="I8637" s="7"/>
      <c r="J8637" s="7"/>
      <c r="K8637" s="7"/>
      <c r="L8637" s="7"/>
      <c r="M8637" s="7"/>
    </row>
    <row r="8638" spans="9:13" x14ac:dyDescent="0.25">
      <c r="I8638" s="7"/>
      <c r="J8638" s="7"/>
      <c r="K8638" s="7"/>
      <c r="L8638" s="7"/>
      <c r="M8638" s="7"/>
    </row>
    <row r="8639" spans="9:13" x14ac:dyDescent="0.25">
      <c r="I8639" s="7"/>
      <c r="J8639" s="7"/>
      <c r="K8639" s="7"/>
      <c r="L8639" s="7"/>
      <c r="M8639" s="7"/>
    </row>
    <row r="8640" spans="9:13" x14ac:dyDescent="0.25">
      <c r="I8640" s="7"/>
      <c r="J8640" s="7"/>
      <c r="K8640" s="7"/>
      <c r="L8640" s="7"/>
      <c r="M8640" s="7"/>
    </row>
    <row r="8641" spans="9:13" x14ac:dyDescent="0.25">
      <c r="I8641" s="7"/>
      <c r="J8641" s="7"/>
      <c r="K8641" s="7"/>
      <c r="L8641" s="7"/>
      <c r="M8641" s="7"/>
    </row>
    <row r="8642" spans="9:13" x14ac:dyDescent="0.25">
      <c r="I8642" s="7"/>
      <c r="J8642" s="7"/>
      <c r="K8642" s="7"/>
      <c r="L8642" s="7"/>
      <c r="M8642" s="7"/>
    </row>
    <row r="8643" spans="9:13" x14ac:dyDescent="0.25">
      <c r="I8643" s="7"/>
      <c r="J8643" s="7"/>
      <c r="K8643" s="7"/>
      <c r="L8643" s="7"/>
      <c r="M8643" s="7"/>
    </row>
    <row r="8644" spans="9:13" x14ac:dyDescent="0.25">
      <c r="I8644" s="7"/>
      <c r="J8644" s="7"/>
      <c r="K8644" s="7"/>
      <c r="L8644" s="7"/>
      <c r="M8644" s="7"/>
    </row>
    <row r="8645" spans="9:13" x14ac:dyDescent="0.25">
      <c r="I8645" s="7"/>
      <c r="J8645" s="7"/>
      <c r="K8645" s="7"/>
      <c r="L8645" s="7"/>
      <c r="M8645" s="7"/>
    </row>
    <row r="8646" spans="9:13" x14ac:dyDescent="0.25">
      <c r="I8646" s="7"/>
      <c r="J8646" s="7"/>
      <c r="K8646" s="7"/>
      <c r="L8646" s="7"/>
      <c r="M8646" s="7"/>
    </row>
    <row r="8647" spans="9:13" x14ac:dyDescent="0.25">
      <c r="I8647" s="7"/>
      <c r="J8647" s="7"/>
      <c r="K8647" s="7"/>
      <c r="L8647" s="7"/>
      <c r="M8647" s="7"/>
    </row>
    <row r="8648" spans="9:13" x14ac:dyDescent="0.25">
      <c r="I8648" s="7"/>
      <c r="J8648" s="7"/>
      <c r="K8648" s="7"/>
      <c r="L8648" s="7"/>
      <c r="M8648" s="7"/>
    </row>
    <row r="8649" spans="9:13" x14ac:dyDescent="0.25">
      <c r="I8649" s="7"/>
      <c r="J8649" s="7"/>
      <c r="K8649" s="7"/>
      <c r="L8649" s="7"/>
      <c r="M8649" s="7"/>
    </row>
    <row r="8650" spans="9:13" x14ac:dyDescent="0.25">
      <c r="I8650" s="7"/>
      <c r="J8650" s="7"/>
      <c r="K8650" s="7"/>
      <c r="L8650" s="7"/>
      <c r="M8650" s="7"/>
    </row>
    <row r="8651" spans="9:13" x14ac:dyDescent="0.25">
      <c r="I8651" s="7"/>
      <c r="J8651" s="7"/>
      <c r="K8651" s="7"/>
      <c r="L8651" s="7"/>
      <c r="M8651" s="7"/>
    </row>
    <row r="8652" spans="9:13" x14ac:dyDescent="0.25">
      <c r="I8652" s="7"/>
      <c r="J8652" s="7"/>
      <c r="K8652" s="7"/>
      <c r="L8652" s="7"/>
      <c r="M8652" s="7"/>
    </row>
    <row r="8653" spans="9:13" x14ac:dyDescent="0.25">
      <c r="I8653" s="7"/>
      <c r="J8653" s="7"/>
      <c r="K8653" s="7"/>
      <c r="L8653" s="7"/>
      <c r="M8653" s="7"/>
    </row>
    <row r="8654" spans="9:13" x14ac:dyDescent="0.25">
      <c r="I8654" s="7"/>
      <c r="J8654" s="7"/>
      <c r="K8654" s="7"/>
      <c r="L8654" s="7"/>
      <c r="M8654" s="7"/>
    </row>
    <row r="8655" spans="9:13" x14ac:dyDescent="0.25">
      <c r="I8655" s="7"/>
      <c r="J8655" s="7"/>
      <c r="K8655" s="7"/>
      <c r="L8655" s="7"/>
      <c r="M8655" s="7"/>
    </row>
    <row r="8656" spans="9:13" x14ac:dyDescent="0.25">
      <c r="I8656" s="7"/>
      <c r="J8656" s="7"/>
      <c r="K8656" s="7"/>
      <c r="L8656" s="7"/>
      <c r="M8656" s="7"/>
    </row>
    <row r="8657" spans="9:13" x14ac:dyDescent="0.25">
      <c r="I8657" s="7"/>
      <c r="J8657" s="7"/>
      <c r="K8657" s="7"/>
      <c r="L8657" s="7"/>
      <c r="M8657" s="7"/>
    </row>
    <row r="8658" spans="9:13" x14ac:dyDescent="0.25">
      <c r="I8658" s="7"/>
      <c r="J8658" s="7"/>
      <c r="K8658" s="7"/>
      <c r="L8658" s="7"/>
      <c r="M8658" s="7"/>
    </row>
    <row r="8659" spans="9:13" x14ac:dyDescent="0.25">
      <c r="I8659" s="7"/>
      <c r="J8659" s="7"/>
      <c r="K8659" s="7"/>
      <c r="L8659" s="7"/>
      <c r="M8659" s="7"/>
    </row>
    <row r="8660" spans="9:13" x14ac:dyDescent="0.25">
      <c r="I8660" s="7"/>
      <c r="J8660" s="7"/>
      <c r="K8660" s="7"/>
      <c r="L8660" s="7"/>
      <c r="M8660" s="7"/>
    </row>
    <row r="8661" spans="9:13" x14ac:dyDescent="0.25">
      <c r="I8661" s="7"/>
      <c r="J8661" s="7"/>
      <c r="K8661" s="7"/>
      <c r="L8661" s="7"/>
      <c r="M8661" s="7"/>
    </row>
    <row r="8662" spans="9:13" x14ac:dyDescent="0.25">
      <c r="I8662" s="7"/>
      <c r="J8662" s="7"/>
      <c r="K8662" s="7"/>
      <c r="L8662" s="7"/>
      <c r="M8662" s="7"/>
    </row>
    <row r="8663" spans="9:13" x14ac:dyDescent="0.25">
      <c r="I8663" s="7"/>
      <c r="J8663" s="7"/>
      <c r="K8663" s="7"/>
      <c r="L8663" s="7"/>
      <c r="M8663" s="7"/>
    </row>
    <row r="8664" spans="9:13" x14ac:dyDescent="0.25">
      <c r="I8664" s="7"/>
      <c r="J8664" s="7"/>
      <c r="K8664" s="7"/>
      <c r="L8664" s="7"/>
      <c r="M8664" s="7"/>
    </row>
    <row r="8665" spans="9:13" x14ac:dyDescent="0.25">
      <c r="I8665" s="7"/>
      <c r="J8665" s="7"/>
      <c r="K8665" s="7"/>
      <c r="L8665" s="7"/>
      <c r="M8665" s="7"/>
    </row>
    <row r="8666" spans="9:13" x14ac:dyDescent="0.25">
      <c r="I8666" s="7"/>
      <c r="J8666" s="7"/>
      <c r="K8666" s="7"/>
      <c r="L8666" s="7"/>
      <c r="M8666" s="7"/>
    </row>
    <row r="8667" spans="9:13" x14ac:dyDescent="0.25">
      <c r="I8667" s="7"/>
      <c r="J8667" s="7"/>
      <c r="K8667" s="7"/>
      <c r="L8667" s="7"/>
      <c r="M8667" s="7"/>
    </row>
    <row r="8668" spans="9:13" x14ac:dyDescent="0.25">
      <c r="I8668" s="7"/>
      <c r="J8668" s="7"/>
      <c r="K8668" s="7"/>
      <c r="L8668" s="7"/>
      <c r="M8668" s="7"/>
    </row>
    <row r="8669" spans="9:13" x14ac:dyDescent="0.25">
      <c r="I8669" s="7"/>
      <c r="J8669" s="7"/>
      <c r="K8669" s="7"/>
      <c r="L8669" s="7"/>
      <c r="M8669" s="7"/>
    </row>
    <row r="8670" spans="9:13" x14ac:dyDescent="0.25">
      <c r="I8670" s="7"/>
      <c r="J8670" s="7"/>
      <c r="K8670" s="7"/>
      <c r="L8670" s="7"/>
      <c r="M8670" s="7"/>
    </row>
    <row r="8671" spans="9:13" x14ac:dyDescent="0.25">
      <c r="I8671" s="7"/>
      <c r="J8671" s="7"/>
      <c r="K8671" s="7"/>
      <c r="L8671" s="7"/>
      <c r="M8671" s="7"/>
    </row>
    <row r="8672" spans="9:13" x14ac:dyDescent="0.25">
      <c r="I8672" s="7"/>
      <c r="J8672" s="7"/>
      <c r="K8672" s="7"/>
      <c r="L8672" s="7"/>
      <c r="M8672" s="7"/>
    </row>
    <row r="8673" spans="9:13" x14ac:dyDescent="0.25">
      <c r="I8673" s="7"/>
      <c r="J8673" s="7"/>
      <c r="K8673" s="7"/>
      <c r="L8673" s="7"/>
      <c r="M8673" s="7"/>
    </row>
    <row r="8674" spans="9:13" x14ac:dyDescent="0.25">
      <c r="I8674" s="7"/>
      <c r="J8674" s="7"/>
      <c r="K8674" s="7"/>
      <c r="L8674" s="7"/>
      <c r="M8674" s="7"/>
    </row>
    <row r="8675" spans="9:13" x14ac:dyDescent="0.25">
      <c r="I8675" s="7"/>
      <c r="J8675" s="7"/>
      <c r="K8675" s="7"/>
      <c r="L8675" s="7"/>
      <c r="M8675" s="7"/>
    </row>
    <row r="8676" spans="9:13" x14ac:dyDescent="0.25">
      <c r="I8676" s="7"/>
      <c r="J8676" s="7"/>
      <c r="K8676" s="7"/>
      <c r="L8676" s="7"/>
      <c r="M8676" s="7"/>
    </row>
    <row r="8677" spans="9:13" x14ac:dyDescent="0.25">
      <c r="I8677" s="7"/>
      <c r="J8677" s="7"/>
      <c r="K8677" s="7"/>
      <c r="L8677" s="7"/>
      <c r="M8677" s="7"/>
    </row>
    <row r="8678" spans="9:13" x14ac:dyDescent="0.25">
      <c r="I8678" s="7"/>
      <c r="J8678" s="7"/>
      <c r="K8678" s="7"/>
      <c r="L8678" s="7"/>
      <c r="M8678" s="7"/>
    </row>
    <row r="8679" spans="9:13" x14ac:dyDescent="0.25">
      <c r="I8679" s="7"/>
      <c r="J8679" s="7"/>
      <c r="K8679" s="7"/>
      <c r="L8679" s="7"/>
      <c r="M8679" s="7"/>
    </row>
    <row r="8680" spans="9:13" x14ac:dyDescent="0.25">
      <c r="I8680" s="7"/>
      <c r="J8680" s="7"/>
      <c r="K8680" s="7"/>
      <c r="L8680" s="7"/>
      <c r="M8680" s="7"/>
    </row>
    <row r="8681" spans="9:13" x14ac:dyDescent="0.25">
      <c r="I8681" s="7"/>
      <c r="J8681" s="7"/>
      <c r="K8681" s="7"/>
      <c r="L8681" s="7"/>
      <c r="M8681" s="7"/>
    </row>
    <row r="8682" spans="9:13" x14ac:dyDescent="0.25">
      <c r="I8682" s="7"/>
      <c r="J8682" s="7"/>
      <c r="K8682" s="7"/>
      <c r="L8682" s="7"/>
      <c r="M8682" s="7"/>
    </row>
    <row r="8683" spans="9:13" x14ac:dyDescent="0.25">
      <c r="I8683" s="7"/>
      <c r="J8683" s="7"/>
      <c r="K8683" s="7"/>
      <c r="L8683" s="7"/>
      <c r="M8683" s="7"/>
    </row>
    <row r="8684" spans="9:13" x14ac:dyDescent="0.25">
      <c r="I8684" s="7"/>
      <c r="J8684" s="7"/>
      <c r="K8684" s="7"/>
      <c r="L8684" s="7"/>
      <c r="M8684" s="7"/>
    </row>
    <row r="8685" spans="9:13" x14ac:dyDescent="0.25">
      <c r="I8685" s="7"/>
      <c r="J8685" s="7"/>
      <c r="K8685" s="7"/>
      <c r="L8685" s="7"/>
      <c r="M8685" s="7"/>
    </row>
    <row r="8686" spans="9:13" x14ac:dyDescent="0.25">
      <c r="I8686" s="7"/>
      <c r="J8686" s="7"/>
      <c r="K8686" s="7"/>
      <c r="L8686" s="7"/>
      <c r="M8686" s="7"/>
    </row>
    <row r="8687" spans="9:13" x14ac:dyDescent="0.25">
      <c r="I8687" s="7"/>
      <c r="J8687" s="7"/>
      <c r="K8687" s="7"/>
      <c r="L8687" s="7"/>
      <c r="M8687" s="7"/>
    </row>
    <row r="8688" spans="9:13" x14ac:dyDescent="0.25">
      <c r="I8688" s="7"/>
      <c r="J8688" s="7"/>
      <c r="K8688" s="7"/>
      <c r="L8688" s="7"/>
      <c r="M8688" s="7"/>
    </row>
    <row r="8689" spans="9:13" x14ac:dyDescent="0.25">
      <c r="I8689" s="7"/>
      <c r="J8689" s="7"/>
      <c r="K8689" s="7"/>
      <c r="L8689" s="7"/>
      <c r="M8689" s="7"/>
    </row>
    <row r="8690" spans="9:13" x14ac:dyDescent="0.25">
      <c r="I8690" s="7"/>
      <c r="J8690" s="7"/>
      <c r="K8690" s="7"/>
      <c r="L8690" s="7"/>
      <c r="M8690" s="7"/>
    </row>
    <row r="8691" spans="9:13" x14ac:dyDescent="0.25">
      <c r="I8691" s="7"/>
      <c r="J8691" s="7"/>
      <c r="K8691" s="7"/>
      <c r="L8691" s="7"/>
      <c r="M8691" s="7"/>
    </row>
    <row r="8692" spans="9:13" x14ac:dyDescent="0.25">
      <c r="I8692" s="7"/>
      <c r="J8692" s="7"/>
      <c r="K8692" s="7"/>
      <c r="L8692" s="7"/>
      <c r="M8692" s="7"/>
    </row>
    <row r="8693" spans="9:13" x14ac:dyDescent="0.25">
      <c r="I8693" s="7"/>
      <c r="J8693" s="7"/>
      <c r="K8693" s="7"/>
      <c r="L8693" s="7"/>
      <c r="M8693" s="7"/>
    </row>
    <row r="8694" spans="9:13" x14ac:dyDescent="0.25">
      <c r="I8694" s="7"/>
      <c r="J8694" s="7"/>
      <c r="K8694" s="7"/>
      <c r="L8694" s="7"/>
      <c r="M8694" s="7"/>
    </row>
    <row r="8695" spans="9:13" x14ac:dyDescent="0.25">
      <c r="I8695" s="7"/>
      <c r="J8695" s="7"/>
      <c r="K8695" s="7"/>
      <c r="L8695" s="7"/>
      <c r="M8695" s="7"/>
    </row>
    <row r="8696" spans="9:13" x14ac:dyDescent="0.25">
      <c r="I8696" s="7"/>
      <c r="J8696" s="7"/>
      <c r="K8696" s="7"/>
      <c r="L8696" s="7"/>
      <c r="M8696" s="7"/>
    </row>
    <row r="8697" spans="9:13" x14ac:dyDescent="0.25">
      <c r="I8697" s="7"/>
      <c r="J8697" s="7"/>
      <c r="K8697" s="7"/>
      <c r="L8697" s="7"/>
      <c r="M8697" s="7"/>
    </row>
    <row r="8698" spans="9:13" x14ac:dyDescent="0.25">
      <c r="I8698" s="7"/>
      <c r="J8698" s="7"/>
      <c r="K8698" s="7"/>
      <c r="L8698" s="7"/>
      <c r="M8698" s="7"/>
    </row>
    <row r="8699" spans="9:13" x14ac:dyDescent="0.25">
      <c r="I8699" s="7"/>
      <c r="J8699" s="7"/>
      <c r="K8699" s="7"/>
      <c r="L8699" s="7"/>
      <c r="M8699" s="7"/>
    </row>
    <row r="8700" spans="9:13" x14ac:dyDescent="0.25">
      <c r="I8700" s="7"/>
      <c r="J8700" s="7"/>
      <c r="K8700" s="7"/>
      <c r="L8700" s="7"/>
      <c r="M8700" s="7"/>
    </row>
    <row r="8701" spans="9:13" x14ac:dyDescent="0.25">
      <c r="I8701" s="7"/>
      <c r="J8701" s="7"/>
      <c r="K8701" s="7"/>
      <c r="L8701" s="7"/>
      <c r="M8701" s="7"/>
    </row>
    <row r="8702" spans="9:13" x14ac:dyDescent="0.25">
      <c r="I8702" s="7"/>
      <c r="J8702" s="7"/>
      <c r="K8702" s="7"/>
      <c r="L8702" s="7"/>
      <c r="M8702" s="7"/>
    </row>
    <row r="8703" spans="9:13" x14ac:dyDescent="0.25">
      <c r="I8703" s="7"/>
      <c r="J8703" s="7"/>
      <c r="K8703" s="7"/>
      <c r="L8703" s="7"/>
      <c r="M8703" s="7"/>
    </row>
    <row r="8704" spans="9:13" x14ac:dyDescent="0.25">
      <c r="I8704" s="7"/>
      <c r="J8704" s="7"/>
      <c r="K8704" s="7"/>
      <c r="L8704" s="7"/>
      <c r="M8704" s="7"/>
    </row>
    <row r="8705" spans="9:13" x14ac:dyDescent="0.25">
      <c r="I8705" s="7"/>
      <c r="J8705" s="7"/>
      <c r="K8705" s="7"/>
      <c r="L8705" s="7"/>
      <c r="M8705" s="7"/>
    </row>
    <row r="8706" spans="9:13" x14ac:dyDescent="0.25">
      <c r="I8706" s="7"/>
      <c r="J8706" s="7"/>
      <c r="K8706" s="7"/>
      <c r="L8706" s="7"/>
      <c r="M8706" s="7"/>
    </row>
    <row r="8707" spans="9:13" x14ac:dyDescent="0.25">
      <c r="I8707" s="7"/>
      <c r="J8707" s="7"/>
      <c r="K8707" s="7"/>
      <c r="L8707" s="7"/>
      <c r="M8707" s="7"/>
    </row>
    <row r="8708" spans="9:13" x14ac:dyDescent="0.25">
      <c r="I8708" s="7"/>
      <c r="J8708" s="7"/>
      <c r="K8708" s="7"/>
      <c r="L8708" s="7"/>
      <c r="M8708" s="7"/>
    </row>
    <row r="8709" spans="9:13" x14ac:dyDescent="0.25">
      <c r="I8709" s="7"/>
      <c r="J8709" s="7"/>
      <c r="K8709" s="7"/>
      <c r="L8709" s="7"/>
      <c r="M8709" s="7"/>
    </row>
    <row r="8710" spans="9:13" x14ac:dyDescent="0.25">
      <c r="I8710" s="7"/>
      <c r="J8710" s="7"/>
      <c r="K8710" s="7"/>
      <c r="L8710" s="7"/>
      <c r="M8710" s="7"/>
    </row>
    <row r="8711" spans="9:13" x14ac:dyDescent="0.25">
      <c r="I8711" s="7"/>
      <c r="J8711" s="7"/>
      <c r="K8711" s="7"/>
      <c r="L8711" s="7"/>
      <c r="M8711" s="7"/>
    </row>
    <row r="8712" spans="9:13" x14ac:dyDescent="0.25">
      <c r="I8712" s="7"/>
      <c r="J8712" s="7"/>
      <c r="K8712" s="7"/>
      <c r="L8712" s="7"/>
      <c r="M8712" s="7"/>
    </row>
    <row r="8713" spans="9:13" x14ac:dyDescent="0.25">
      <c r="I8713" s="7"/>
      <c r="J8713" s="7"/>
      <c r="K8713" s="7"/>
      <c r="L8713" s="7"/>
      <c r="M8713" s="7"/>
    </row>
    <row r="8714" spans="9:13" x14ac:dyDescent="0.25">
      <c r="I8714" s="7"/>
      <c r="J8714" s="7"/>
      <c r="K8714" s="7"/>
      <c r="L8714" s="7"/>
      <c r="M8714" s="7"/>
    </row>
    <row r="8715" spans="9:13" x14ac:dyDescent="0.25">
      <c r="I8715" s="7"/>
      <c r="J8715" s="7"/>
      <c r="K8715" s="7"/>
      <c r="L8715" s="7"/>
      <c r="M8715" s="7"/>
    </row>
    <row r="8716" spans="9:13" x14ac:dyDescent="0.25">
      <c r="I8716" s="7"/>
      <c r="J8716" s="7"/>
      <c r="K8716" s="7"/>
      <c r="L8716" s="7"/>
      <c r="M8716" s="7"/>
    </row>
    <row r="8717" spans="9:13" x14ac:dyDescent="0.25">
      <c r="I8717" s="7"/>
      <c r="J8717" s="7"/>
      <c r="K8717" s="7"/>
      <c r="L8717" s="7"/>
      <c r="M8717" s="7"/>
    </row>
    <row r="8718" spans="9:13" x14ac:dyDescent="0.25">
      <c r="I8718" s="7"/>
      <c r="J8718" s="7"/>
      <c r="K8718" s="7"/>
      <c r="L8718" s="7"/>
      <c r="M8718" s="7"/>
    </row>
    <row r="8719" spans="9:13" x14ac:dyDescent="0.25">
      <c r="I8719" s="7"/>
      <c r="J8719" s="7"/>
      <c r="K8719" s="7"/>
      <c r="L8719" s="7"/>
      <c r="M8719" s="7"/>
    </row>
    <row r="8720" spans="9:13" x14ac:dyDescent="0.25">
      <c r="I8720" s="7"/>
      <c r="J8720" s="7"/>
      <c r="K8720" s="7"/>
      <c r="L8720" s="7"/>
      <c r="M8720" s="7"/>
    </row>
    <row r="8721" spans="9:13" x14ac:dyDescent="0.25">
      <c r="I8721" s="7"/>
      <c r="J8721" s="7"/>
      <c r="K8721" s="7"/>
      <c r="L8721" s="7"/>
      <c r="M8721" s="7"/>
    </row>
    <row r="8722" spans="9:13" x14ac:dyDescent="0.25">
      <c r="I8722" s="7"/>
      <c r="J8722" s="7"/>
      <c r="K8722" s="7"/>
      <c r="L8722" s="7"/>
      <c r="M8722" s="7"/>
    </row>
    <row r="8723" spans="9:13" x14ac:dyDescent="0.25">
      <c r="I8723" s="7"/>
      <c r="J8723" s="7"/>
      <c r="K8723" s="7"/>
      <c r="L8723" s="7"/>
      <c r="M8723" s="7"/>
    </row>
    <row r="8724" spans="9:13" x14ac:dyDescent="0.25">
      <c r="I8724" s="7"/>
      <c r="J8724" s="7"/>
      <c r="K8724" s="7"/>
      <c r="L8724" s="7"/>
      <c r="M8724" s="7"/>
    </row>
    <row r="8725" spans="9:13" x14ac:dyDescent="0.25">
      <c r="I8725" s="7"/>
      <c r="J8725" s="7"/>
      <c r="K8725" s="7"/>
      <c r="L8725" s="7"/>
      <c r="M8725" s="7"/>
    </row>
    <row r="8726" spans="9:13" x14ac:dyDescent="0.25">
      <c r="I8726" s="7"/>
      <c r="J8726" s="7"/>
      <c r="K8726" s="7"/>
      <c r="L8726" s="7"/>
      <c r="M8726" s="7"/>
    </row>
    <row r="8727" spans="9:13" x14ac:dyDescent="0.25">
      <c r="I8727" s="7"/>
      <c r="J8727" s="7"/>
      <c r="K8727" s="7"/>
      <c r="L8727" s="7"/>
      <c r="M8727" s="7"/>
    </row>
    <row r="8728" spans="9:13" x14ac:dyDescent="0.25">
      <c r="I8728" s="7"/>
      <c r="J8728" s="7"/>
      <c r="K8728" s="7"/>
      <c r="L8728" s="7"/>
      <c r="M8728" s="7"/>
    </row>
    <row r="8729" spans="9:13" x14ac:dyDescent="0.25">
      <c r="I8729" s="7"/>
      <c r="J8729" s="7"/>
      <c r="K8729" s="7"/>
      <c r="L8729" s="7"/>
      <c r="M8729" s="7"/>
    </row>
    <row r="8730" spans="9:13" x14ac:dyDescent="0.25">
      <c r="I8730" s="7"/>
      <c r="J8730" s="7"/>
      <c r="K8730" s="7"/>
      <c r="L8730" s="7"/>
      <c r="M8730" s="7"/>
    </row>
    <row r="8731" spans="9:13" x14ac:dyDescent="0.25">
      <c r="I8731" s="7"/>
      <c r="J8731" s="7"/>
      <c r="K8731" s="7"/>
      <c r="L8731" s="7"/>
      <c r="M8731" s="7"/>
    </row>
    <row r="8732" spans="9:13" x14ac:dyDescent="0.25">
      <c r="I8732" s="7"/>
      <c r="J8732" s="7"/>
      <c r="K8732" s="7"/>
      <c r="L8732" s="7"/>
      <c r="M8732" s="7"/>
    </row>
    <row r="8733" spans="9:13" x14ac:dyDescent="0.25">
      <c r="I8733" s="7"/>
      <c r="J8733" s="7"/>
      <c r="K8733" s="7"/>
      <c r="L8733" s="7"/>
      <c r="M8733" s="7"/>
    </row>
    <row r="8734" spans="9:13" x14ac:dyDescent="0.25">
      <c r="I8734" s="7"/>
      <c r="J8734" s="7"/>
      <c r="K8734" s="7"/>
      <c r="L8734" s="7"/>
      <c r="M8734" s="7"/>
    </row>
    <row r="8735" spans="9:13" x14ac:dyDescent="0.25">
      <c r="I8735" s="7"/>
      <c r="J8735" s="7"/>
      <c r="K8735" s="7"/>
      <c r="L8735" s="7"/>
      <c r="M8735" s="7"/>
    </row>
    <row r="8736" spans="9:13" x14ac:dyDescent="0.25">
      <c r="I8736" s="7"/>
      <c r="J8736" s="7"/>
      <c r="K8736" s="7"/>
      <c r="L8736" s="7"/>
      <c r="M8736" s="7"/>
    </row>
    <row r="8737" spans="9:13" x14ac:dyDescent="0.25">
      <c r="I8737" s="7"/>
      <c r="J8737" s="7"/>
      <c r="K8737" s="7"/>
      <c r="L8737" s="7"/>
      <c r="M8737" s="7"/>
    </row>
    <row r="8738" spans="9:13" x14ac:dyDescent="0.25">
      <c r="I8738" s="7"/>
      <c r="J8738" s="7"/>
      <c r="K8738" s="7"/>
      <c r="L8738" s="7"/>
      <c r="M8738" s="7"/>
    </row>
    <row r="8739" spans="9:13" x14ac:dyDescent="0.25">
      <c r="I8739" s="7"/>
      <c r="J8739" s="7"/>
      <c r="K8739" s="7"/>
      <c r="L8739" s="7"/>
      <c r="M8739" s="7"/>
    </row>
    <row r="8740" spans="9:13" x14ac:dyDescent="0.25">
      <c r="I8740" s="7"/>
      <c r="J8740" s="7"/>
      <c r="K8740" s="7"/>
      <c r="L8740" s="7"/>
      <c r="M8740" s="7"/>
    </row>
    <row r="8741" spans="9:13" x14ac:dyDescent="0.25">
      <c r="I8741" s="7"/>
      <c r="J8741" s="7"/>
      <c r="K8741" s="7"/>
      <c r="L8741" s="7"/>
      <c r="M8741" s="7"/>
    </row>
    <row r="8742" spans="9:13" x14ac:dyDescent="0.25">
      <c r="I8742" s="7"/>
      <c r="J8742" s="7"/>
      <c r="K8742" s="7"/>
      <c r="L8742" s="7"/>
      <c r="M8742" s="7"/>
    </row>
    <row r="8743" spans="9:13" x14ac:dyDescent="0.25">
      <c r="I8743" s="7"/>
      <c r="J8743" s="7"/>
      <c r="K8743" s="7"/>
      <c r="L8743" s="7"/>
      <c r="M8743" s="7"/>
    </row>
    <row r="8744" spans="9:13" x14ac:dyDescent="0.25">
      <c r="I8744" s="7"/>
      <c r="J8744" s="7"/>
      <c r="K8744" s="7"/>
      <c r="L8744" s="7"/>
      <c r="M8744" s="7"/>
    </row>
    <row r="8745" spans="9:13" x14ac:dyDescent="0.25">
      <c r="I8745" s="7"/>
      <c r="J8745" s="7"/>
      <c r="K8745" s="7"/>
      <c r="L8745" s="7"/>
      <c r="M8745" s="7"/>
    </row>
    <row r="8746" spans="9:13" x14ac:dyDescent="0.25">
      <c r="I8746" s="7"/>
      <c r="J8746" s="7"/>
      <c r="K8746" s="7"/>
      <c r="L8746" s="7"/>
      <c r="M8746" s="7"/>
    </row>
    <row r="8747" spans="9:13" x14ac:dyDescent="0.25">
      <c r="I8747" s="7"/>
      <c r="J8747" s="7"/>
      <c r="K8747" s="7"/>
      <c r="L8747" s="7"/>
      <c r="M8747" s="7"/>
    </row>
    <row r="8748" spans="9:13" x14ac:dyDescent="0.25">
      <c r="I8748" s="7"/>
      <c r="J8748" s="7"/>
      <c r="K8748" s="7"/>
      <c r="L8748" s="7"/>
      <c r="M8748" s="7"/>
    </row>
    <row r="8749" spans="9:13" x14ac:dyDescent="0.25">
      <c r="I8749" s="7"/>
      <c r="J8749" s="7"/>
      <c r="K8749" s="7"/>
      <c r="L8749" s="7"/>
      <c r="M8749" s="7"/>
    </row>
    <row r="8750" spans="9:13" x14ac:dyDescent="0.25">
      <c r="I8750" s="7"/>
      <c r="J8750" s="7"/>
      <c r="K8750" s="7"/>
      <c r="L8750" s="7"/>
      <c r="M8750" s="7"/>
    </row>
    <row r="8751" spans="9:13" x14ac:dyDescent="0.25">
      <c r="I8751" s="7"/>
      <c r="J8751" s="7"/>
      <c r="K8751" s="7"/>
      <c r="L8751" s="7"/>
      <c r="M8751" s="7"/>
    </row>
    <row r="8752" spans="9:13" x14ac:dyDescent="0.25">
      <c r="I8752" s="7"/>
      <c r="J8752" s="7"/>
      <c r="K8752" s="7"/>
      <c r="L8752" s="7"/>
      <c r="M8752" s="7"/>
    </row>
    <row r="8753" spans="9:13" x14ac:dyDescent="0.25">
      <c r="I8753" s="7"/>
      <c r="J8753" s="7"/>
      <c r="K8753" s="7"/>
      <c r="L8753" s="7"/>
      <c r="M8753" s="7"/>
    </row>
    <row r="8754" spans="9:13" x14ac:dyDescent="0.25">
      <c r="I8754" s="7"/>
      <c r="J8754" s="7"/>
      <c r="K8754" s="7"/>
      <c r="L8754" s="7"/>
      <c r="M8754" s="7"/>
    </row>
    <row r="8755" spans="9:13" x14ac:dyDescent="0.25">
      <c r="I8755" s="7"/>
      <c r="J8755" s="7"/>
      <c r="K8755" s="7"/>
      <c r="L8755" s="7"/>
      <c r="M8755" s="7"/>
    </row>
    <row r="8756" spans="9:13" x14ac:dyDescent="0.25">
      <c r="I8756" s="7"/>
      <c r="J8756" s="7"/>
      <c r="K8756" s="7"/>
      <c r="L8756" s="7"/>
      <c r="M8756" s="7"/>
    </row>
    <row r="8757" spans="9:13" x14ac:dyDescent="0.25">
      <c r="I8757" s="7"/>
      <c r="J8757" s="7"/>
      <c r="K8757" s="7"/>
      <c r="L8757" s="7"/>
      <c r="M8757" s="7"/>
    </row>
    <row r="8758" spans="9:13" x14ac:dyDescent="0.25">
      <c r="I8758" s="7"/>
      <c r="J8758" s="7"/>
      <c r="K8758" s="7"/>
      <c r="L8758" s="7"/>
      <c r="M8758" s="7"/>
    </row>
    <row r="8759" spans="9:13" x14ac:dyDescent="0.25">
      <c r="I8759" s="7"/>
      <c r="J8759" s="7"/>
      <c r="K8759" s="7"/>
      <c r="L8759" s="7"/>
      <c r="M8759" s="7"/>
    </row>
    <row r="8760" spans="9:13" x14ac:dyDescent="0.25">
      <c r="I8760" s="7"/>
      <c r="J8760" s="7"/>
      <c r="K8760" s="7"/>
      <c r="L8760" s="7"/>
      <c r="M8760" s="7"/>
    </row>
    <row r="8761" spans="9:13" x14ac:dyDescent="0.25">
      <c r="I8761" s="7"/>
      <c r="J8761" s="7"/>
      <c r="K8761" s="7"/>
      <c r="L8761" s="7"/>
      <c r="M8761" s="7"/>
    </row>
    <row r="8762" spans="9:13" x14ac:dyDescent="0.25">
      <c r="I8762" s="7"/>
      <c r="J8762" s="7"/>
      <c r="K8762" s="7"/>
      <c r="L8762" s="7"/>
      <c r="M8762" s="7"/>
    </row>
    <row r="8763" spans="9:13" x14ac:dyDescent="0.25">
      <c r="I8763" s="7"/>
      <c r="J8763" s="7"/>
      <c r="K8763" s="7"/>
      <c r="L8763" s="7"/>
      <c r="M8763" s="7"/>
    </row>
    <row r="8764" spans="9:13" x14ac:dyDescent="0.25">
      <c r="I8764" s="7"/>
      <c r="J8764" s="7"/>
      <c r="K8764" s="7"/>
      <c r="L8764" s="7"/>
      <c r="M8764" s="7"/>
    </row>
    <row r="8765" spans="9:13" x14ac:dyDescent="0.25">
      <c r="I8765" s="7"/>
      <c r="J8765" s="7"/>
      <c r="K8765" s="7"/>
      <c r="L8765" s="7"/>
      <c r="M8765" s="7"/>
    </row>
    <row r="8766" spans="9:13" x14ac:dyDescent="0.25">
      <c r="I8766" s="7"/>
      <c r="J8766" s="7"/>
      <c r="K8766" s="7"/>
      <c r="L8766" s="7"/>
      <c r="M8766" s="7"/>
    </row>
    <row r="8767" spans="9:13" x14ac:dyDescent="0.25">
      <c r="I8767" s="7"/>
      <c r="J8767" s="7"/>
      <c r="K8767" s="7"/>
      <c r="L8767" s="7"/>
      <c r="M8767" s="7"/>
    </row>
    <row r="8768" spans="9:13" x14ac:dyDescent="0.25">
      <c r="I8768" s="7"/>
      <c r="J8768" s="7"/>
      <c r="K8768" s="7"/>
      <c r="L8768" s="7"/>
      <c r="M8768" s="7"/>
    </row>
    <row r="8769" spans="9:13" x14ac:dyDescent="0.25">
      <c r="I8769" s="7"/>
      <c r="J8769" s="7"/>
      <c r="K8769" s="7"/>
      <c r="L8769" s="7"/>
      <c r="M8769" s="7"/>
    </row>
    <row r="8770" spans="9:13" x14ac:dyDescent="0.25">
      <c r="I8770" s="7"/>
      <c r="J8770" s="7"/>
      <c r="K8770" s="7"/>
      <c r="L8770" s="7"/>
      <c r="M8770" s="7"/>
    </row>
    <row r="8771" spans="9:13" x14ac:dyDescent="0.25">
      <c r="I8771" s="7"/>
      <c r="J8771" s="7"/>
      <c r="K8771" s="7"/>
      <c r="L8771" s="7"/>
      <c r="M8771" s="7"/>
    </row>
    <row r="8772" spans="9:13" x14ac:dyDescent="0.25">
      <c r="I8772" s="7"/>
      <c r="J8772" s="7"/>
      <c r="K8772" s="7"/>
      <c r="L8772" s="7"/>
      <c r="M8772" s="7"/>
    </row>
    <row r="8773" spans="9:13" x14ac:dyDescent="0.25">
      <c r="I8773" s="7"/>
      <c r="J8773" s="7"/>
      <c r="K8773" s="7"/>
      <c r="L8773" s="7"/>
      <c r="M8773" s="7"/>
    </row>
    <row r="8774" spans="9:13" x14ac:dyDescent="0.25">
      <c r="I8774" s="7"/>
      <c r="J8774" s="7"/>
      <c r="K8774" s="7"/>
      <c r="L8774" s="7"/>
      <c r="M8774" s="7"/>
    </row>
    <row r="8775" spans="9:13" x14ac:dyDescent="0.25">
      <c r="I8775" s="7"/>
      <c r="J8775" s="7"/>
      <c r="K8775" s="7"/>
      <c r="L8775" s="7"/>
      <c r="M8775" s="7"/>
    </row>
    <row r="8776" spans="9:13" x14ac:dyDescent="0.25">
      <c r="I8776" s="7"/>
      <c r="J8776" s="7"/>
      <c r="K8776" s="7"/>
      <c r="L8776" s="7"/>
      <c r="M8776" s="7"/>
    </row>
    <row r="8777" spans="9:13" x14ac:dyDescent="0.25">
      <c r="I8777" s="7"/>
      <c r="J8777" s="7"/>
      <c r="K8777" s="7"/>
      <c r="L8777" s="7"/>
      <c r="M8777" s="7"/>
    </row>
    <row r="8778" spans="9:13" x14ac:dyDescent="0.25">
      <c r="I8778" s="7"/>
      <c r="J8778" s="7"/>
      <c r="K8778" s="7"/>
      <c r="L8778" s="7"/>
      <c r="M8778" s="7"/>
    </row>
    <row r="8779" spans="9:13" x14ac:dyDescent="0.25">
      <c r="I8779" s="7"/>
      <c r="J8779" s="7"/>
      <c r="K8779" s="7"/>
      <c r="L8779" s="7"/>
      <c r="M8779" s="7"/>
    </row>
    <row r="8780" spans="9:13" x14ac:dyDescent="0.25">
      <c r="I8780" s="7"/>
      <c r="J8780" s="7"/>
      <c r="K8780" s="7"/>
      <c r="L8780" s="7"/>
      <c r="M8780" s="7"/>
    </row>
    <row r="8781" spans="9:13" x14ac:dyDescent="0.25">
      <c r="I8781" s="7"/>
      <c r="J8781" s="7"/>
      <c r="K8781" s="7"/>
      <c r="L8781" s="7"/>
      <c r="M8781" s="7"/>
    </row>
    <row r="8782" spans="9:13" x14ac:dyDescent="0.25">
      <c r="I8782" s="7"/>
      <c r="J8782" s="7"/>
      <c r="K8782" s="7"/>
      <c r="L8782" s="7"/>
      <c r="M8782" s="7"/>
    </row>
    <row r="8783" spans="9:13" x14ac:dyDescent="0.25">
      <c r="I8783" s="7"/>
      <c r="J8783" s="7"/>
      <c r="K8783" s="7"/>
      <c r="L8783" s="7"/>
      <c r="M8783" s="7"/>
    </row>
    <row r="8784" spans="9:13" x14ac:dyDescent="0.25">
      <c r="I8784" s="7"/>
      <c r="J8784" s="7"/>
      <c r="K8784" s="7"/>
      <c r="L8784" s="7"/>
      <c r="M8784" s="7"/>
    </row>
    <row r="8785" spans="9:13" x14ac:dyDescent="0.25">
      <c r="I8785" s="7"/>
      <c r="J8785" s="7"/>
      <c r="K8785" s="7"/>
      <c r="L8785" s="7"/>
      <c r="M8785" s="7"/>
    </row>
    <row r="8786" spans="9:13" x14ac:dyDescent="0.25">
      <c r="I8786" s="7"/>
      <c r="J8786" s="7"/>
      <c r="K8786" s="7"/>
      <c r="L8786" s="7"/>
      <c r="M8786" s="7"/>
    </row>
    <row r="8787" spans="9:13" x14ac:dyDescent="0.25">
      <c r="I8787" s="7"/>
      <c r="J8787" s="7"/>
      <c r="K8787" s="7"/>
      <c r="L8787" s="7"/>
      <c r="M8787" s="7"/>
    </row>
    <row r="8788" spans="9:13" x14ac:dyDescent="0.25">
      <c r="I8788" s="7"/>
      <c r="J8788" s="7"/>
      <c r="K8788" s="7"/>
      <c r="L8788" s="7"/>
      <c r="M8788" s="7"/>
    </row>
    <row r="8789" spans="9:13" x14ac:dyDescent="0.25">
      <c r="I8789" s="7"/>
      <c r="J8789" s="7"/>
      <c r="K8789" s="7"/>
      <c r="L8789" s="7"/>
      <c r="M8789" s="7"/>
    </row>
    <row r="8790" spans="9:13" x14ac:dyDescent="0.25">
      <c r="I8790" s="7"/>
      <c r="J8790" s="7"/>
      <c r="K8790" s="7"/>
      <c r="L8790" s="7"/>
      <c r="M8790" s="7"/>
    </row>
    <row r="8791" spans="9:13" x14ac:dyDescent="0.25">
      <c r="I8791" s="7"/>
      <c r="J8791" s="7"/>
      <c r="K8791" s="7"/>
      <c r="L8791" s="7"/>
      <c r="M8791" s="7"/>
    </row>
    <row r="8792" spans="9:13" x14ac:dyDescent="0.25">
      <c r="I8792" s="7"/>
      <c r="J8792" s="7"/>
      <c r="K8792" s="7"/>
      <c r="L8792" s="7"/>
      <c r="M8792" s="7"/>
    </row>
    <row r="8793" spans="9:13" x14ac:dyDescent="0.25">
      <c r="I8793" s="7"/>
      <c r="J8793" s="7"/>
      <c r="K8793" s="7"/>
      <c r="L8793" s="7"/>
      <c r="M8793" s="7"/>
    </row>
    <row r="8794" spans="9:13" x14ac:dyDescent="0.25">
      <c r="I8794" s="7"/>
      <c r="J8794" s="7"/>
      <c r="K8794" s="7"/>
      <c r="L8794" s="7"/>
      <c r="M8794" s="7"/>
    </row>
    <row r="8795" spans="9:13" x14ac:dyDescent="0.25">
      <c r="I8795" s="7"/>
      <c r="J8795" s="7"/>
      <c r="K8795" s="7"/>
      <c r="L8795" s="7"/>
      <c r="M8795" s="7"/>
    </row>
    <row r="8796" spans="9:13" x14ac:dyDescent="0.25">
      <c r="I8796" s="7"/>
      <c r="J8796" s="7"/>
      <c r="K8796" s="7"/>
      <c r="L8796" s="7"/>
      <c r="M8796" s="7"/>
    </row>
    <row r="8797" spans="9:13" x14ac:dyDescent="0.25">
      <c r="I8797" s="7"/>
      <c r="J8797" s="7"/>
      <c r="K8797" s="7"/>
      <c r="L8797" s="7"/>
      <c r="M8797" s="7"/>
    </row>
    <row r="8798" spans="9:13" x14ac:dyDescent="0.25">
      <c r="I8798" s="7"/>
      <c r="J8798" s="7"/>
      <c r="K8798" s="7"/>
      <c r="L8798" s="7"/>
      <c r="M8798" s="7"/>
    </row>
    <row r="8799" spans="9:13" x14ac:dyDescent="0.25">
      <c r="I8799" s="7"/>
      <c r="J8799" s="7"/>
      <c r="K8799" s="7"/>
      <c r="L8799" s="7"/>
      <c r="M8799" s="7"/>
    </row>
    <row r="8800" spans="9:13" x14ac:dyDescent="0.25">
      <c r="I8800" s="7"/>
      <c r="J8800" s="7"/>
      <c r="K8800" s="7"/>
      <c r="L8800" s="7"/>
      <c r="M8800" s="7"/>
    </row>
    <row r="8801" spans="9:13" x14ac:dyDescent="0.25">
      <c r="I8801" s="7"/>
      <c r="J8801" s="7"/>
      <c r="K8801" s="7"/>
      <c r="L8801" s="7"/>
      <c r="M8801" s="7"/>
    </row>
    <row r="8802" spans="9:13" x14ac:dyDescent="0.25">
      <c r="I8802" s="7"/>
      <c r="J8802" s="7"/>
      <c r="K8802" s="7"/>
      <c r="L8802" s="7"/>
      <c r="M8802" s="7"/>
    </row>
    <row r="8803" spans="9:13" x14ac:dyDescent="0.25">
      <c r="I8803" s="7"/>
      <c r="J8803" s="7"/>
      <c r="K8803" s="7"/>
      <c r="L8803" s="7"/>
      <c r="M8803" s="7"/>
    </row>
    <row r="8804" spans="9:13" x14ac:dyDescent="0.25">
      <c r="I8804" s="7"/>
      <c r="J8804" s="7"/>
      <c r="K8804" s="7"/>
      <c r="L8804" s="7"/>
      <c r="M8804" s="7"/>
    </row>
    <row r="8805" spans="9:13" x14ac:dyDescent="0.25">
      <c r="I8805" s="7"/>
      <c r="J8805" s="7"/>
      <c r="K8805" s="7"/>
      <c r="L8805" s="7"/>
      <c r="M8805" s="7"/>
    </row>
    <row r="8806" spans="9:13" x14ac:dyDescent="0.25">
      <c r="I8806" s="7"/>
      <c r="J8806" s="7"/>
      <c r="K8806" s="7"/>
      <c r="L8806" s="7"/>
      <c r="M8806" s="7"/>
    </row>
    <row r="8807" spans="9:13" x14ac:dyDescent="0.25">
      <c r="I8807" s="7"/>
      <c r="J8807" s="7"/>
      <c r="K8807" s="7"/>
      <c r="L8807" s="7"/>
      <c r="M8807" s="7"/>
    </row>
    <row r="8808" spans="9:13" x14ac:dyDescent="0.25">
      <c r="I8808" s="7"/>
      <c r="J8808" s="7"/>
      <c r="K8808" s="7"/>
      <c r="L8808" s="7"/>
      <c r="M8808" s="7"/>
    </row>
    <row r="8809" spans="9:13" x14ac:dyDescent="0.25">
      <c r="I8809" s="7"/>
      <c r="J8809" s="7"/>
      <c r="K8809" s="7"/>
      <c r="L8809" s="7"/>
      <c r="M8809" s="7"/>
    </row>
    <row r="8810" spans="9:13" x14ac:dyDescent="0.25">
      <c r="I8810" s="7"/>
      <c r="J8810" s="7"/>
      <c r="K8810" s="7"/>
      <c r="L8810" s="7"/>
      <c r="M8810" s="7"/>
    </row>
    <row r="8811" spans="9:13" x14ac:dyDescent="0.25">
      <c r="I8811" s="7"/>
      <c r="J8811" s="7"/>
      <c r="K8811" s="7"/>
      <c r="L8811" s="7"/>
      <c r="M8811" s="7"/>
    </row>
    <row r="8812" spans="9:13" x14ac:dyDescent="0.25">
      <c r="I8812" s="7"/>
      <c r="J8812" s="7"/>
      <c r="K8812" s="7"/>
      <c r="L8812" s="7"/>
      <c r="M8812" s="7"/>
    </row>
    <row r="8813" spans="9:13" x14ac:dyDescent="0.25">
      <c r="I8813" s="7"/>
      <c r="J8813" s="7"/>
      <c r="K8813" s="7"/>
      <c r="L8813" s="7"/>
      <c r="M8813" s="7"/>
    </row>
    <row r="8814" spans="9:13" x14ac:dyDescent="0.25">
      <c r="I8814" s="7"/>
      <c r="J8814" s="7"/>
      <c r="K8814" s="7"/>
      <c r="L8814" s="7"/>
      <c r="M8814" s="7"/>
    </row>
    <row r="8815" spans="9:13" x14ac:dyDescent="0.25">
      <c r="I8815" s="7"/>
      <c r="J8815" s="7"/>
      <c r="K8815" s="7"/>
      <c r="L8815" s="7"/>
      <c r="M8815" s="7"/>
    </row>
    <row r="8816" spans="9:13" x14ac:dyDescent="0.25">
      <c r="I8816" s="7"/>
      <c r="J8816" s="7"/>
      <c r="K8816" s="7"/>
      <c r="L8816" s="7"/>
      <c r="M8816" s="7"/>
    </row>
    <row r="8817" spans="9:13" x14ac:dyDescent="0.25">
      <c r="I8817" s="7"/>
      <c r="J8817" s="7"/>
      <c r="K8817" s="7"/>
      <c r="L8817" s="7"/>
      <c r="M8817" s="7"/>
    </row>
    <row r="8818" spans="9:13" x14ac:dyDescent="0.25">
      <c r="I8818" s="7"/>
      <c r="J8818" s="7"/>
      <c r="K8818" s="7"/>
      <c r="L8818" s="7"/>
      <c r="M8818" s="7"/>
    </row>
    <row r="8819" spans="9:13" x14ac:dyDescent="0.25">
      <c r="I8819" s="7"/>
      <c r="J8819" s="7"/>
      <c r="K8819" s="7"/>
      <c r="L8819" s="7"/>
      <c r="M8819" s="7"/>
    </row>
    <row r="8820" spans="9:13" x14ac:dyDescent="0.25">
      <c r="I8820" s="7"/>
      <c r="J8820" s="7"/>
      <c r="K8820" s="7"/>
      <c r="L8820" s="7"/>
      <c r="M8820" s="7"/>
    </row>
    <row r="8821" spans="9:13" x14ac:dyDescent="0.25">
      <c r="I8821" s="7"/>
      <c r="J8821" s="7"/>
      <c r="K8821" s="7"/>
      <c r="L8821" s="7"/>
      <c r="M8821" s="7"/>
    </row>
    <row r="8822" spans="9:13" x14ac:dyDescent="0.25">
      <c r="I8822" s="7"/>
      <c r="J8822" s="7"/>
      <c r="K8822" s="7"/>
      <c r="L8822" s="7"/>
      <c r="M8822" s="7"/>
    </row>
    <row r="8823" spans="9:13" x14ac:dyDescent="0.25">
      <c r="I8823" s="7"/>
      <c r="J8823" s="7"/>
      <c r="K8823" s="7"/>
      <c r="L8823" s="7"/>
      <c r="M8823" s="7"/>
    </row>
    <row r="8824" spans="9:13" x14ac:dyDescent="0.25">
      <c r="I8824" s="7"/>
      <c r="J8824" s="7"/>
      <c r="K8824" s="7"/>
      <c r="L8824" s="7"/>
      <c r="M8824" s="7"/>
    </row>
    <row r="8825" spans="9:13" x14ac:dyDescent="0.25">
      <c r="I8825" s="7"/>
      <c r="J8825" s="7"/>
      <c r="K8825" s="7"/>
      <c r="L8825" s="7"/>
      <c r="M8825" s="7"/>
    </row>
    <row r="8826" spans="9:13" x14ac:dyDescent="0.25">
      <c r="I8826" s="7"/>
      <c r="J8826" s="7"/>
      <c r="K8826" s="7"/>
      <c r="L8826" s="7"/>
      <c r="M8826" s="7"/>
    </row>
    <row r="8827" spans="9:13" x14ac:dyDescent="0.25">
      <c r="I8827" s="7"/>
      <c r="J8827" s="7"/>
      <c r="K8827" s="7"/>
      <c r="L8827" s="7"/>
      <c r="M8827" s="7"/>
    </row>
    <row r="8828" spans="9:13" x14ac:dyDescent="0.25">
      <c r="I8828" s="7"/>
      <c r="J8828" s="7"/>
      <c r="K8828" s="7"/>
      <c r="L8828" s="7"/>
      <c r="M8828" s="7"/>
    </row>
    <row r="8829" spans="9:13" x14ac:dyDescent="0.25">
      <c r="I8829" s="7"/>
      <c r="J8829" s="7"/>
      <c r="K8829" s="7"/>
      <c r="L8829" s="7"/>
      <c r="M8829" s="7"/>
    </row>
    <row r="8830" spans="9:13" x14ac:dyDescent="0.25">
      <c r="I8830" s="7"/>
      <c r="J8830" s="7"/>
      <c r="K8830" s="7"/>
      <c r="L8830" s="7"/>
      <c r="M8830" s="7"/>
    </row>
    <row r="8831" spans="9:13" x14ac:dyDescent="0.25">
      <c r="I8831" s="7"/>
      <c r="J8831" s="7"/>
      <c r="K8831" s="7"/>
      <c r="L8831" s="7"/>
      <c r="M8831" s="7"/>
    </row>
    <row r="8832" spans="9:13" x14ac:dyDescent="0.25">
      <c r="I8832" s="7"/>
      <c r="J8832" s="7"/>
      <c r="K8832" s="7"/>
      <c r="L8832" s="7"/>
      <c r="M8832" s="7"/>
    </row>
    <row r="8833" spans="9:13" x14ac:dyDescent="0.25">
      <c r="I8833" s="7"/>
      <c r="J8833" s="7"/>
      <c r="K8833" s="7"/>
      <c r="L8833" s="7"/>
      <c r="M8833" s="7"/>
    </row>
    <row r="8834" spans="9:13" x14ac:dyDescent="0.25">
      <c r="I8834" s="7"/>
      <c r="J8834" s="7"/>
      <c r="K8834" s="7"/>
      <c r="L8834" s="7"/>
      <c r="M8834" s="7"/>
    </row>
    <row r="8835" spans="9:13" x14ac:dyDescent="0.25">
      <c r="I8835" s="7"/>
      <c r="J8835" s="7"/>
      <c r="K8835" s="7"/>
      <c r="L8835" s="7"/>
      <c r="M8835" s="7"/>
    </row>
    <row r="8836" spans="9:13" x14ac:dyDescent="0.25">
      <c r="I8836" s="7"/>
      <c r="J8836" s="7"/>
      <c r="K8836" s="7"/>
      <c r="L8836" s="7"/>
      <c r="M8836" s="7"/>
    </row>
    <row r="8837" spans="9:13" x14ac:dyDescent="0.25">
      <c r="I8837" s="7"/>
      <c r="J8837" s="7"/>
      <c r="K8837" s="7"/>
      <c r="L8837" s="7"/>
      <c r="M8837" s="7"/>
    </row>
    <row r="8838" spans="9:13" x14ac:dyDescent="0.25">
      <c r="I8838" s="7"/>
      <c r="J8838" s="7"/>
      <c r="K8838" s="7"/>
      <c r="L8838" s="7"/>
      <c r="M8838" s="7"/>
    </row>
    <row r="8839" spans="9:13" x14ac:dyDescent="0.25">
      <c r="I8839" s="7"/>
      <c r="J8839" s="7"/>
      <c r="K8839" s="7"/>
      <c r="L8839" s="7"/>
      <c r="M8839" s="7"/>
    </row>
    <row r="8840" spans="9:13" x14ac:dyDescent="0.25">
      <c r="I8840" s="7"/>
      <c r="J8840" s="7"/>
      <c r="K8840" s="7"/>
      <c r="L8840" s="7"/>
      <c r="M8840" s="7"/>
    </row>
    <row r="8841" spans="9:13" x14ac:dyDescent="0.25">
      <c r="I8841" s="7"/>
      <c r="J8841" s="7"/>
      <c r="K8841" s="7"/>
      <c r="L8841" s="7"/>
      <c r="M8841" s="7"/>
    </row>
    <row r="8842" spans="9:13" x14ac:dyDescent="0.25">
      <c r="I8842" s="7"/>
      <c r="J8842" s="7"/>
      <c r="K8842" s="7"/>
      <c r="L8842" s="7"/>
      <c r="M8842" s="7"/>
    </row>
    <row r="8843" spans="9:13" x14ac:dyDescent="0.25">
      <c r="I8843" s="7"/>
      <c r="J8843" s="7"/>
      <c r="K8843" s="7"/>
      <c r="L8843" s="7"/>
      <c r="M8843" s="7"/>
    </row>
    <row r="8844" spans="9:13" x14ac:dyDescent="0.25">
      <c r="I8844" s="7"/>
      <c r="J8844" s="7"/>
      <c r="K8844" s="7"/>
      <c r="L8844" s="7"/>
      <c r="M8844" s="7"/>
    </row>
    <row r="8845" spans="9:13" x14ac:dyDescent="0.25">
      <c r="I8845" s="7"/>
      <c r="J8845" s="7"/>
      <c r="K8845" s="7"/>
      <c r="L8845" s="7"/>
      <c r="M8845" s="7"/>
    </row>
    <row r="8846" spans="9:13" x14ac:dyDescent="0.25">
      <c r="I8846" s="7"/>
      <c r="J8846" s="7"/>
      <c r="K8846" s="7"/>
      <c r="L8846" s="7"/>
      <c r="M8846" s="7"/>
    </row>
    <row r="8847" spans="9:13" x14ac:dyDescent="0.25">
      <c r="I8847" s="7"/>
      <c r="J8847" s="7"/>
      <c r="K8847" s="7"/>
      <c r="L8847" s="7"/>
      <c r="M8847" s="7"/>
    </row>
    <row r="8848" spans="9:13" x14ac:dyDescent="0.25">
      <c r="I8848" s="7"/>
      <c r="J8848" s="7"/>
      <c r="K8848" s="7"/>
      <c r="L8848" s="7"/>
      <c r="M8848" s="7"/>
    </row>
    <row r="8849" spans="9:13" x14ac:dyDescent="0.25">
      <c r="I8849" s="7"/>
      <c r="J8849" s="7"/>
      <c r="K8849" s="7"/>
      <c r="L8849" s="7"/>
      <c r="M8849" s="7"/>
    </row>
    <row r="8850" spans="9:13" x14ac:dyDescent="0.25">
      <c r="I8850" s="7"/>
      <c r="J8850" s="7"/>
      <c r="K8850" s="7"/>
      <c r="L8850" s="7"/>
      <c r="M8850" s="7"/>
    </row>
    <row r="8851" spans="9:13" x14ac:dyDescent="0.25">
      <c r="I8851" s="7"/>
      <c r="J8851" s="7"/>
      <c r="K8851" s="7"/>
      <c r="L8851" s="7"/>
      <c r="M8851" s="7"/>
    </row>
    <row r="8852" spans="9:13" x14ac:dyDescent="0.25">
      <c r="I8852" s="7"/>
      <c r="J8852" s="7"/>
      <c r="K8852" s="7"/>
      <c r="L8852" s="7"/>
      <c r="M8852" s="7"/>
    </row>
    <row r="8853" spans="9:13" x14ac:dyDescent="0.25">
      <c r="I8853" s="7"/>
      <c r="J8853" s="7"/>
      <c r="K8853" s="7"/>
      <c r="L8853" s="7"/>
      <c r="M8853" s="7"/>
    </row>
    <row r="8854" spans="9:13" x14ac:dyDescent="0.25">
      <c r="I8854" s="7"/>
      <c r="J8854" s="7"/>
      <c r="K8854" s="7"/>
      <c r="L8854" s="7"/>
      <c r="M8854" s="7"/>
    </row>
    <row r="8855" spans="9:13" x14ac:dyDescent="0.25">
      <c r="I8855" s="7"/>
      <c r="J8855" s="7"/>
      <c r="K8855" s="7"/>
      <c r="L8855" s="7"/>
      <c r="M8855" s="7"/>
    </row>
    <row r="8856" spans="9:13" x14ac:dyDescent="0.25">
      <c r="I8856" s="7"/>
      <c r="J8856" s="7"/>
      <c r="K8856" s="7"/>
      <c r="L8856" s="7"/>
      <c r="M8856" s="7"/>
    </row>
    <row r="8857" spans="9:13" x14ac:dyDescent="0.25">
      <c r="I8857" s="7"/>
      <c r="J8857" s="7"/>
      <c r="K8857" s="7"/>
      <c r="L8857" s="7"/>
      <c r="M8857" s="7"/>
    </row>
    <row r="8858" spans="9:13" x14ac:dyDescent="0.25">
      <c r="I8858" s="7"/>
      <c r="J8858" s="7"/>
      <c r="K8858" s="7"/>
      <c r="L8858" s="7"/>
      <c r="M8858" s="7"/>
    </row>
    <row r="8859" spans="9:13" x14ac:dyDescent="0.25">
      <c r="I8859" s="7"/>
      <c r="J8859" s="7"/>
      <c r="K8859" s="7"/>
      <c r="L8859" s="7"/>
      <c r="M8859" s="7"/>
    </row>
    <row r="8860" spans="9:13" x14ac:dyDescent="0.25">
      <c r="I8860" s="7"/>
      <c r="J8860" s="7"/>
      <c r="K8860" s="7"/>
      <c r="L8860" s="7"/>
      <c r="M8860" s="7"/>
    </row>
    <row r="8861" spans="9:13" x14ac:dyDescent="0.25">
      <c r="I8861" s="7"/>
      <c r="J8861" s="7"/>
      <c r="K8861" s="7"/>
      <c r="L8861" s="7"/>
      <c r="M8861" s="7"/>
    </row>
    <row r="8862" spans="9:13" x14ac:dyDescent="0.25">
      <c r="I8862" s="7"/>
      <c r="J8862" s="7"/>
      <c r="K8862" s="7"/>
      <c r="L8862" s="7"/>
      <c r="M8862" s="7"/>
    </row>
    <row r="8863" spans="9:13" x14ac:dyDescent="0.25">
      <c r="I8863" s="7"/>
      <c r="J8863" s="7"/>
      <c r="K8863" s="7"/>
      <c r="L8863" s="7"/>
      <c r="M8863" s="7"/>
    </row>
    <row r="8864" spans="9:13" x14ac:dyDescent="0.25">
      <c r="I8864" s="7"/>
      <c r="J8864" s="7"/>
      <c r="K8864" s="7"/>
      <c r="L8864" s="7"/>
      <c r="M8864" s="7"/>
    </row>
    <row r="8865" spans="9:13" x14ac:dyDescent="0.25">
      <c r="I8865" s="7"/>
      <c r="J8865" s="7"/>
      <c r="K8865" s="7"/>
      <c r="L8865" s="7"/>
      <c r="M8865" s="7"/>
    </row>
    <row r="8866" spans="9:13" x14ac:dyDescent="0.25">
      <c r="I8866" s="7"/>
      <c r="J8866" s="7"/>
      <c r="K8866" s="7"/>
      <c r="L8866" s="7"/>
      <c r="M8866" s="7"/>
    </row>
    <row r="8867" spans="9:13" x14ac:dyDescent="0.25">
      <c r="I8867" s="7"/>
      <c r="J8867" s="7"/>
      <c r="K8867" s="7"/>
      <c r="L8867" s="7"/>
      <c r="M8867" s="7"/>
    </row>
    <row r="8868" spans="9:13" x14ac:dyDescent="0.25">
      <c r="I8868" s="7"/>
      <c r="J8868" s="7"/>
      <c r="K8868" s="7"/>
      <c r="L8868" s="7"/>
      <c r="M8868" s="7"/>
    </row>
    <row r="8869" spans="9:13" x14ac:dyDescent="0.25">
      <c r="I8869" s="7"/>
      <c r="J8869" s="7"/>
      <c r="K8869" s="7"/>
      <c r="L8869" s="7"/>
      <c r="M8869" s="7"/>
    </row>
    <row r="8870" spans="9:13" x14ac:dyDescent="0.25">
      <c r="I8870" s="7"/>
      <c r="J8870" s="7"/>
      <c r="K8870" s="7"/>
      <c r="L8870" s="7"/>
      <c r="M8870" s="7"/>
    </row>
    <row r="8871" spans="9:13" x14ac:dyDescent="0.25">
      <c r="I8871" s="7"/>
      <c r="J8871" s="7"/>
      <c r="K8871" s="7"/>
      <c r="L8871" s="7"/>
      <c r="M8871" s="7"/>
    </row>
    <row r="8872" spans="9:13" x14ac:dyDescent="0.25">
      <c r="I8872" s="7"/>
      <c r="J8872" s="7"/>
      <c r="K8872" s="7"/>
      <c r="L8872" s="7"/>
      <c r="M8872" s="7"/>
    </row>
    <row r="8873" spans="9:13" x14ac:dyDescent="0.25">
      <c r="I8873" s="7"/>
      <c r="J8873" s="7"/>
      <c r="K8873" s="7"/>
      <c r="L8873" s="7"/>
      <c r="M8873" s="7"/>
    </row>
    <row r="8874" spans="9:13" x14ac:dyDescent="0.25">
      <c r="I8874" s="7"/>
      <c r="J8874" s="7"/>
      <c r="K8874" s="7"/>
      <c r="L8874" s="7"/>
      <c r="M8874" s="7"/>
    </row>
    <row r="8875" spans="9:13" x14ac:dyDescent="0.25">
      <c r="I8875" s="7"/>
      <c r="J8875" s="7"/>
      <c r="K8875" s="7"/>
      <c r="L8875" s="7"/>
      <c r="M8875" s="7"/>
    </row>
    <row r="8876" spans="9:13" x14ac:dyDescent="0.25">
      <c r="I8876" s="7"/>
      <c r="J8876" s="7"/>
      <c r="K8876" s="7"/>
      <c r="L8876" s="7"/>
      <c r="M8876" s="7"/>
    </row>
    <row r="8877" spans="9:13" x14ac:dyDescent="0.25">
      <c r="I8877" s="7"/>
      <c r="J8877" s="7"/>
      <c r="K8877" s="7"/>
      <c r="L8877" s="7"/>
      <c r="M8877" s="7"/>
    </row>
    <row r="8878" spans="9:13" x14ac:dyDescent="0.25">
      <c r="I8878" s="7"/>
      <c r="J8878" s="7"/>
      <c r="K8878" s="7"/>
      <c r="L8878" s="7"/>
      <c r="M8878" s="7"/>
    </row>
    <row r="8879" spans="9:13" x14ac:dyDescent="0.25">
      <c r="I8879" s="7"/>
      <c r="J8879" s="7"/>
      <c r="K8879" s="7"/>
      <c r="L8879" s="7"/>
      <c r="M8879" s="7"/>
    </row>
    <row r="8880" spans="9:13" x14ac:dyDescent="0.25">
      <c r="I8880" s="7"/>
      <c r="J8880" s="7"/>
      <c r="K8880" s="7"/>
      <c r="L8880" s="7"/>
      <c r="M8880" s="7"/>
    </row>
    <row r="8881" spans="9:13" x14ac:dyDescent="0.25">
      <c r="I8881" s="7"/>
      <c r="J8881" s="7"/>
      <c r="K8881" s="7"/>
      <c r="L8881" s="7"/>
      <c r="M8881" s="7"/>
    </row>
    <row r="8882" spans="9:13" x14ac:dyDescent="0.25">
      <c r="I8882" s="7"/>
      <c r="J8882" s="7"/>
      <c r="K8882" s="7"/>
      <c r="L8882" s="7"/>
      <c r="M8882" s="7"/>
    </row>
    <row r="8883" spans="9:13" x14ac:dyDescent="0.25">
      <c r="I8883" s="7"/>
      <c r="J8883" s="7"/>
      <c r="K8883" s="7"/>
      <c r="L8883" s="7"/>
      <c r="M8883" s="7"/>
    </row>
    <row r="8884" spans="9:13" x14ac:dyDescent="0.25">
      <c r="I8884" s="7"/>
      <c r="J8884" s="7"/>
      <c r="K8884" s="7"/>
      <c r="L8884" s="7"/>
      <c r="M8884" s="7"/>
    </row>
    <row r="8885" spans="9:13" x14ac:dyDescent="0.25">
      <c r="I8885" s="7"/>
      <c r="J8885" s="7"/>
      <c r="K8885" s="7"/>
      <c r="L8885" s="7"/>
      <c r="M8885" s="7"/>
    </row>
    <row r="8886" spans="9:13" x14ac:dyDescent="0.25">
      <c r="I8886" s="7"/>
      <c r="J8886" s="7"/>
      <c r="K8886" s="7"/>
      <c r="L8886" s="7"/>
      <c r="M8886" s="7"/>
    </row>
    <row r="8887" spans="9:13" x14ac:dyDescent="0.25">
      <c r="I8887" s="7"/>
      <c r="J8887" s="7"/>
      <c r="K8887" s="7"/>
      <c r="L8887" s="7"/>
      <c r="M8887" s="7"/>
    </row>
    <row r="8888" spans="9:13" x14ac:dyDescent="0.25">
      <c r="I8888" s="7"/>
      <c r="J8888" s="7"/>
      <c r="K8888" s="7"/>
      <c r="L8888" s="7"/>
      <c r="M8888" s="7"/>
    </row>
    <row r="8889" spans="9:13" x14ac:dyDescent="0.25">
      <c r="I8889" s="7"/>
      <c r="J8889" s="7"/>
      <c r="K8889" s="7"/>
      <c r="L8889" s="7"/>
      <c r="M8889" s="7"/>
    </row>
    <row r="8890" spans="9:13" x14ac:dyDescent="0.25">
      <c r="I8890" s="7"/>
      <c r="J8890" s="7"/>
      <c r="K8890" s="7"/>
      <c r="L8890" s="7"/>
      <c r="M8890" s="7"/>
    </row>
    <row r="8891" spans="9:13" x14ac:dyDescent="0.25">
      <c r="I8891" s="7"/>
      <c r="J8891" s="7"/>
      <c r="K8891" s="7"/>
      <c r="L8891" s="7"/>
      <c r="M8891" s="7"/>
    </row>
    <row r="8892" spans="9:13" x14ac:dyDescent="0.25">
      <c r="I8892" s="7"/>
      <c r="J8892" s="7"/>
      <c r="K8892" s="7"/>
      <c r="L8892" s="7"/>
      <c r="M8892" s="7"/>
    </row>
    <row r="8893" spans="9:13" x14ac:dyDescent="0.25">
      <c r="I8893" s="7"/>
      <c r="J8893" s="7"/>
      <c r="K8893" s="7"/>
      <c r="L8893" s="7"/>
      <c r="M8893" s="7"/>
    </row>
    <row r="8894" spans="9:13" x14ac:dyDescent="0.25">
      <c r="I8894" s="7"/>
      <c r="J8894" s="7"/>
      <c r="K8894" s="7"/>
      <c r="L8894" s="7"/>
      <c r="M8894" s="7"/>
    </row>
    <row r="8895" spans="9:13" x14ac:dyDescent="0.25">
      <c r="I8895" s="7"/>
      <c r="J8895" s="7"/>
      <c r="K8895" s="7"/>
      <c r="L8895" s="7"/>
      <c r="M8895" s="7"/>
    </row>
    <row r="8896" spans="9:13" x14ac:dyDescent="0.25">
      <c r="I8896" s="7"/>
      <c r="J8896" s="7"/>
      <c r="K8896" s="7"/>
      <c r="L8896" s="7"/>
      <c r="M8896" s="7"/>
    </row>
    <row r="8897" spans="9:13" x14ac:dyDescent="0.25">
      <c r="I8897" s="7"/>
      <c r="J8897" s="7"/>
      <c r="K8897" s="7"/>
      <c r="L8897" s="7"/>
      <c r="M8897" s="7"/>
    </row>
    <row r="8898" spans="9:13" x14ac:dyDescent="0.25">
      <c r="I8898" s="7"/>
      <c r="J8898" s="7"/>
      <c r="K8898" s="7"/>
      <c r="L8898" s="7"/>
      <c r="M8898" s="7"/>
    </row>
    <row r="8899" spans="9:13" x14ac:dyDescent="0.25">
      <c r="I8899" s="7"/>
      <c r="J8899" s="7"/>
      <c r="K8899" s="7"/>
      <c r="L8899" s="7"/>
      <c r="M8899" s="7"/>
    </row>
    <row r="8900" spans="9:13" x14ac:dyDescent="0.25">
      <c r="I8900" s="7"/>
      <c r="J8900" s="7"/>
      <c r="K8900" s="7"/>
      <c r="L8900" s="7"/>
      <c r="M8900" s="7"/>
    </row>
    <row r="8901" spans="9:13" x14ac:dyDescent="0.25">
      <c r="I8901" s="7"/>
      <c r="J8901" s="7"/>
      <c r="K8901" s="7"/>
      <c r="L8901" s="7"/>
      <c r="M8901" s="7"/>
    </row>
    <row r="8902" spans="9:13" x14ac:dyDescent="0.25">
      <c r="I8902" s="7"/>
      <c r="J8902" s="7"/>
      <c r="K8902" s="7"/>
      <c r="L8902" s="7"/>
      <c r="M8902" s="7"/>
    </row>
    <row r="8903" spans="9:13" x14ac:dyDescent="0.25">
      <c r="I8903" s="7"/>
      <c r="J8903" s="7"/>
      <c r="K8903" s="7"/>
      <c r="L8903" s="7"/>
      <c r="M8903" s="7"/>
    </row>
    <row r="8904" spans="9:13" x14ac:dyDescent="0.25">
      <c r="I8904" s="7"/>
      <c r="J8904" s="7"/>
      <c r="K8904" s="7"/>
      <c r="L8904" s="7"/>
      <c r="M8904" s="7"/>
    </row>
    <row r="8905" spans="9:13" x14ac:dyDescent="0.25">
      <c r="I8905" s="7"/>
      <c r="J8905" s="7"/>
      <c r="K8905" s="7"/>
      <c r="L8905" s="7"/>
      <c r="M8905" s="7"/>
    </row>
    <row r="8906" spans="9:13" x14ac:dyDescent="0.25">
      <c r="I8906" s="7"/>
      <c r="J8906" s="7"/>
      <c r="K8906" s="7"/>
      <c r="L8906" s="7"/>
      <c r="M8906" s="7"/>
    </row>
    <row r="8907" spans="9:13" x14ac:dyDescent="0.25">
      <c r="I8907" s="7"/>
      <c r="J8907" s="7"/>
      <c r="K8907" s="7"/>
      <c r="L8907" s="7"/>
      <c r="M8907" s="7"/>
    </row>
    <row r="8908" spans="9:13" x14ac:dyDescent="0.25">
      <c r="I8908" s="7"/>
      <c r="J8908" s="7"/>
      <c r="K8908" s="7"/>
      <c r="L8908" s="7"/>
      <c r="M8908" s="7"/>
    </row>
    <row r="8909" spans="9:13" x14ac:dyDescent="0.25">
      <c r="I8909" s="7"/>
      <c r="J8909" s="7"/>
      <c r="K8909" s="7"/>
      <c r="L8909" s="7"/>
      <c r="M8909" s="7"/>
    </row>
    <row r="8910" spans="9:13" x14ac:dyDescent="0.25">
      <c r="I8910" s="7"/>
      <c r="J8910" s="7"/>
      <c r="K8910" s="7"/>
      <c r="L8910" s="7"/>
      <c r="M8910" s="7"/>
    </row>
    <row r="8911" spans="9:13" x14ac:dyDescent="0.25">
      <c r="I8911" s="7"/>
      <c r="J8911" s="7"/>
      <c r="K8911" s="7"/>
      <c r="L8911" s="7"/>
      <c r="M8911" s="7"/>
    </row>
    <row r="8912" spans="9:13" x14ac:dyDescent="0.25">
      <c r="I8912" s="7"/>
      <c r="J8912" s="7"/>
      <c r="K8912" s="7"/>
      <c r="L8912" s="7"/>
      <c r="M8912" s="7"/>
    </row>
    <row r="8913" spans="9:13" x14ac:dyDescent="0.25">
      <c r="I8913" s="7"/>
      <c r="J8913" s="7"/>
      <c r="K8913" s="7"/>
      <c r="L8913" s="7"/>
      <c r="M8913" s="7"/>
    </row>
    <row r="8914" spans="9:13" x14ac:dyDescent="0.25">
      <c r="I8914" s="7"/>
      <c r="J8914" s="7"/>
      <c r="K8914" s="7"/>
      <c r="L8914" s="7"/>
      <c r="M8914" s="7"/>
    </row>
    <row r="8915" spans="9:13" x14ac:dyDescent="0.25">
      <c r="I8915" s="7"/>
      <c r="J8915" s="7"/>
      <c r="K8915" s="7"/>
      <c r="L8915" s="7"/>
      <c r="M8915" s="7"/>
    </row>
    <row r="8916" spans="9:13" x14ac:dyDescent="0.25">
      <c r="I8916" s="7"/>
      <c r="J8916" s="7"/>
      <c r="K8916" s="7"/>
      <c r="L8916" s="7"/>
      <c r="M8916" s="7"/>
    </row>
    <row r="8917" spans="9:13" x14ac:dyDescent="0.25">
      <c r="I8917" s="7"/>
      <c r="J8917" s="7"/>
      <c r="K8917" s="7"/>
      <c r="L8917" s="7"/>
      <c r="M8917" s="7"/>
    </row>
    <row r="8918" spans="9:13" x14ac:dyDescent="0.25">
      <c r="I8918" s="7"/>
      <c r="J8918" s="7"/>
      <c r="K8918" s="7"/>
      <c r="L8918" s="7"/>
      <c r="M8918" s="7"/>
    </row>
    <row r="8919" spans="9:13" x14ac:dyDescent="0.25">
      <c r="I8919" s="7"/>
      <c r="J8919" s="7"/>
      <c r="K8919" s="7"/>
      <c r="L8919" s="7"/>
      <c r="M8919" s="7"/>
    </row>
    <row r="8920" spans="9:13" x14ac:dyDescent="0.25">
      <c r="I8920" s="7"/>
      <c r="J8920" s="7"/>
      <c r="K8920" s="7"/>
      <c r="L8920" s="7"/>
      <c r="M8920" s="7"/>
    </row>
    <row r="8921" spans="9:13" x14ac:dyDescent="0.25">
      <c r="I8921" s="7"/>
      <c r="J8921" s="7"/>
      <c r="K8921" s="7"/>
      <c r="L8921" s="7"/>
      <c r="M8921" s="7"/>
    </row>
    <row r="8922" spans="9:13" x14ac:dyDescent="0.25">
      <c r="I8922" s="7"/>
      <c r="J8922" s="7"/>
      <c r="K8922" s="7"/>
      <c r="L8922" s="7"/>
      <c r="M8922" s="7"/>
    </row>
    <row r="8923" spans="9:13" x14ac:dyDescent="0.25">
      <c r="I8923" s="7"/>
      <c r="J8923" s="7"/>
      <c r="K8923" s="7"/>
      <c r="L8923" s="7"/>
      <c r="M8923" s="7"/>
    </row>
    <row r="8924" spans="9:13" x14ac:dyDescent="0.25">
      <c r="I8924" s="7"/>
      <c r="J8924" s="7"/>
      <c r="K8924" s="7"/>
      <c r="L8924" s="7"/>
      <c r="M8924" s="7"/>
    </row>
    <row r="8925" spans="9:13" x14ac:dyDescent="0.25">
      <c r="I8925" s="7"/>
      <c r="J8925" s="7"/>
      <c r="K8925" s="7"/>
      <c r="L8925" s="7"/>
      <c r="M8925" s="7"/>
    </row>
    <row r="8926" spans="9:13" x14ac:dyDescent="0.25">
      <c r="I8926" s="7"/>
      <c r="J8926" s="7"/>
      <c r="K8926" s="7"/>
      <c r="L8926" s="7"/>
      <c r="M8926" s="7"/>
    </row>
    <row r="8927" spans="9:13" x14ac:dyDescent="0.25">
      <c r="I8927" s="7"/>
      <c r="J8927" s="7"/>
      <c r="K8927" s="7"/>
      <c r="L8927" s="7"/>
      <c r="M8927" s="7"/>
    </row>
    <row r="8928" spans="9:13" x14ac:dyDescent="0.25">
      <c r="I8928" s="7"/>
      <c r="J8928" s="7"/>
      <c r="K8928" s="7"/>
      <c r="L8928" s="7"/>
      <c r="M8928" s="7"/>
    </row>
    <row r="8929" spans="9:13" x14ac:dyDescent="0.25">
      <c r="I8929" s="7"/>
      <c r="J8929" s="7"/>
      <c r="K8929" s="7"/>
      <c r="L8929" s="7"/>
      <c r="M8929" s="7"/>
    </row>
    <row r="8930" spans="9:13" x14ac:dyDescent="0.25">
      <c r="I8930" s="7"/>
      <c r="J8930" s="7"/>
      <c r="K8930" s="7"/>
      <c r="L8930" s="7"/>
      <c r="M8930" s="7"/>
    </row>
    <row r="8931" spans="9:13" x14ac:dyDescent="0.25">
      <c r="I8931" s="7"/>
      <c r="J8931" s="7"/>
      <c r="K8931" s="7"/>
      <c r="L8931" s="7"/>
      <c r="M8931" s="7"/>
    </row>
    <row r="8932" spans="9:13" x14ac:dyDescent="0.25">
      <c r="I8932" s="7"/>
      <c r="J8932" s="7"/>
      <c r="K8932" s="7"/>
      <c r="L8932" s="7"/>
      <c r="M8932" s="7"/>
    </row>
    <row r="8933" spans="9:13" x14ac:dyDescent="0.25">
      <c r="I8933" s="7"/>
      <c r="J8933" s="7"/>
      <c r="K8933" s="7"/>
      <c r="L8933" s="7"/>
      <c r="M8933" s="7"/>
    </row>
    <row r="8934" spans="9:13" x14ac:dyDescent="0.25">
      <c r="I8934" s="7"/>
      <c r="J8934" s="7"/>
      <c r="K8934" s="7"/>
      <c r="L8934" s="7"/>
      <c r="M8934" s="7"/>
    </row>
    <row r="8935" spans="9:13" x14ac:dyDescent="0.25">
      <c r="I8935" s="7"/>
      <c r="J8935" s="7"/>
      <c r="K8935" s="7"/>
      <c r="L8935" s="7"/>
      <c r="M8935" s="7"/>
    </row>
    <row r="8936" spans="9:13" x14ac:dyDescent="0.25">
      <c r="I8936" s="7"/>
      <c r="J8936" s="7"/>
      <c r="K8936" s="7"/>
      <c r="L8936" s="7"/>
      <c r="M8936" s="7"/>
    </row>
    <row r="8937" spans="9:13" x14ac:dyDescent="0.25">
      <c r="I8937" s="7"/>
      <c r="J8937" s="7"/>
      <c r="K8937" s="7"/>
      <c r="L8937" s="7"/>
      <c r="M8937" s="7"/>
    </row>
    <row r="8938" spans="9:13" x14ac:dyDescent="0.25">
      <c r="I8938" s="7"/>
      <c r="J8938" s="7"/>
      <c r="K8938" s="7"/>
      <c r="L8938" s="7"/>
      <c r="M8938" s="7"/>
    </row>
    <row r="8939" spans="9:13" x14ac:dyDescent="0.25">
      <c r="I8939" s="7"/>
      <c r="J8939" s="7"/>
      <c r="K8939" s="7"/>
      <c r="L8939" s="7"/>
      <c r="M8939" s="7"/>
    </row>
    <row r="8940" spans="9:13" x14ac:dyDescent="0.25">
      <c r="I8940" s="7"/>
      <c r="J8940" s="7"/>
      <c r="K8940" s="7"/>
      <c r="L8940" s="7"/>
      <c r="M8940" s="7"/>
    </row>
    <row r="8941" spans="9:13" x14ac:dyDescent="0.25">
      <c r="I8941" s="7"/>
      <c r="J8941" s="7"/>
      <c r="K8941" s="7"/>
      <c r="L8941" s="7"/>
      <c r="M8941" s="7"/>
    </row>
    <row r="8942" spans="9:13" x14ac:dyDescent="0.25">
      <c r="I8942" s="7"/>
      <c r="J8942" s="7"/>
      <c r="K8942" s="7"/>
      <c r="L8942" s="7"/>
      <c r="M8942" s="7"/>
    </row>
    <row r="8943" spans="9:13" x14ac:dyDescent="0.25">
      <c r="I8943" s="7"/>
      <c r="J8943" s="7"/>
      <c r="K8943" s="7"/>
      <c r="L8943" s="7"/>
      <c r="M8943" s="7"/>
    </row>
    <row r="8944" spans="9:13" x14ac:dyDescent="0.25">
      <c r="I8944" s="7"/>
      <c r="J8944" s="7"/>
      <c r="K8944" s="7"/>
      <c r="L8944" s="7"/>
      <c r="M8944" s="7"/>
    </row>
    <row r="8945" spans="9:13" x14ac:dyDescent="0.25">
      <c r="I8945" s="7"/>
      <c r="J8945" s="7"/>
      <c r="K8945" s="7"/>
      <c r="L8945" s="7"/>
      <c r="M8945" s="7"/>
    </row>
    <row r="8946" spans="9:13" x14ac:dyDescent="0.25">
      <c r="I8946" s="7"/>
      <c r="J8946" s="7"/>
      <c r="K8946" s="7"/>
      <c r="L8946" s="7"/>
      <c r="M8946" s="7"/>
    </row>
    <row r="8947" spans="9:13" x14ac:dyDescent="0.25">
      <c r="I8947" s="7"/>
      <c r="J8947" s="7"/>
      <c r="K8947" s="7"/>
      <c r="L8947" s="7"/>
      <c r="M8947" s="7"/>
    </row>
    <row r="8948" spans="9:13" x14ac:dyDescent="0.25">
      <c r="I8948" s="7"/>
      <c r="J8948" s="7"/>
      <c r="K8948" s="7"/>
      <c r="L8948" s="7"/>
      <c r="M8948" s="7"/>
    </row>
    <row r="8949" spans="9:13" x14ac:dyDescent="0.25">
      <c r="I8949" s="7"/>
      <c r="J8949" s="7"/>
      <c r="K8949" s="7"/>
      <c r="L8949" s="7"/>
      <c r="M8949" s="7"/>
    </row>
    <row r="8950" spans="9:13" x14ac:dyDescent="0.25">
      <c r="I8950" s="7"/>
      <c r="J8950" s="7"/>
      <c r="K8950" s="7"/>
      <c r="L8950" s="7"/>
      <c r="M8950" s="7"/>
    </row>
    <row r="8951" spans="9:13" x14ac:dyDescent="0.25">
      <c r="I8951" s="7"/>
      <c r="J8951" s="7"/>
      <c r="K8951" s="7"/>
      <c r="L8951" s="7"/>
      <c r="M8951" s="7"/>
    </row>
    <row r="8952" spans="9:13" x14ac:dyDescent="0.25">
      <c r="I8952" s="7"/>
      <c r="J8952" s="7"/>
      <c r="K8952" s="7"/>
      <c r="L8952" s="7"/>
      <c r="M8952" s="7"/>
    </row>
    <row r="8953" spans="9:13" x14ac:dyDescent="0.25">
      <c r="I8953" s="7"/>
      <c r="J8953" s="7"/>
      <c r="K8953" s="7"/>
      <c r="L8953" s="7"/>
      <c r="M8953" s="7"/>
    </row>
    <row r="8954" spans="9:13" x14ac:dyDescent="0.25">
      <c r="I8954" s="7"/>
      <c r="J8954" s="7"/>
      <c r="K8954" s="7"/>
      <c r="L8954" s="7"/>
      <c r="M8954" s="7"/>
    </row>
    <row r="8955" spans="9:13" x14ac:dyDescent="0.25">
      <c r="I8955" s="7"/>
      <c r="J8955" s="7"/>
      <c r="K8955" s="7"/>
      <c r="L8955" s="7"/>
      <c r="M8955" s="7"/>
    </row>
    <row r="8956" spans="9:13" x14ac:dyDescent="0.25">
      <c r="I8956" s="7"/>
      <c r="J8956" s="7"/>
      <c r="K8956" s="7"/>
      <c r="L8956" s="7"/>
      <c r="M8956" s="7"/>
    </row>
    <row r="8957" spans="9:13" x14ac:dyDescent="0.25">
      <c r="I8957" s="7"/>
      <c r="J8957" s="7"/>
      <c r="K8957" s="7"/>
      <c r="L8957" s="7"/>
      <c r="M8957" s="7"/>
    </row>
    <row r="8958" spans="9:13" x14ac:dyDescent="0.25">
      <c r="I8958" s="7"/>
      <c r="J8958" s="7"/>
      <c r="K8958" s="7"/>
      <c r="L8958" s="7"/>
      <c r="M8958" s="7"/>
    </row>
    <row r="8959" spans="9:13" x14ac:dyDescent="0.25">
      <c r="I8959" s="7"/>
      <c r="J8959" s="7"/>
      <c r="K8959" s="7"/>
      <c r="L8959" s="7"/>
      <c r="M8959" s="7"/>
    </row>
    <row r="8960" spans="9:13" x14ac:dyDescent="0.25">
      <c r="I8960" s="7"/>
      <c r="J8960" s="7"/>
      <c r="K8960" s="7"/>
      <c r="L8960" s="7"/>
      <c r="M8960" s="7"/>
    </row>
    <row r="8961" spans="9:13" x14ac:dyDescent="0.25">
      <c r="I8961" s="7"/>
      <c r="J8961" s="7"/>
      <c r="K8961" s="7"/>
      <c r="L8961" s="7"/>
      <c r="M8961" s="7"/>
    </row>
    <row r="8962" spans="9:13" x14ac:dyDescent="0.25">
      <c r="I8962" s="7"/>
      <c r="J8962" s="7"/>
      <c r="K8962" s="7"/>
      <c r="L8962" s="7"/>
      <c r="M8962" s="7"/>
    </row>
    <row r="8963" spans="9:13" x14ac:dyDescent="0.25">
      <c r="I8963" s="7"/>
      <c r="J8963" s="7"/>
      <c r="K8963" s="7"/>
      <c r="L8963" s="7"/>
      <c r="M8963" s="7"/>
    </row>
    <row r="8964" spans="9:13" x14ac:dyDescent="0.25">
      <c r="I8964" s="7"/>
      <c r="J8964" s="7"/>
      <c r="K8964" s="7"/>
      <c r="L8964" s="7"/>
      <c r="M8964" s="7"/>
    </row>
    <row r="8965" spans="9:13" x14ac:dyDescent="0.25">
      <c r="I8965" s="7"/>
      <c r="J8965" s="7"/>
      <c r="K8965" s="7"/>
      <c r="L8965" s="7"/>
      <c r="M8965" s="7"/>
    </row>
    <row r="8966" spans="9:13" x14ac:dyDescent="0.25">
      <c r="I8966" s="7"/>
      <c r="J8966" s="7"/>
      <c r="K8966" s="7"/>
      <c r="L8966" s="7"/>
      <c r="M8966" s="7"/>
    </row>
    <row r="8967" spans="9:13" x14ac:dyDescent="0.25">
      <c r="I8967" s="7"/>
      <c r="J8967" s="7"/>
      <c r="K8967" s="7"/>
      <c r="L8967" s="7"/>
      <c r="M8967" s="7"/>
    </row>
    <row r="8968" spans="9:13" x14ac:dyDescent="0.25">
      <c r="I8968" s="7"/>
      <c r="J8968" s="7"/>
      <c r="K8968" s="7"/>
      <c r="L8968" s="7"/>
      <c r="M8968" s="7"/>
    </row>
    <row r="8969" spans="9:13" x14ac:dyDescent="0.25">
      <c r="I8969" s="7"/>
      <c r="J8969" s="7"/>
      <c r="K8969" s="7"/>
      <c r="L8969" s="7"/>
      <c r="M8969" s="7"/>
    </row>
    <row r="8970" spans="9:13" x14ac:dyDescent="0.25">
      <c r="I8970" s="7"/>
      <c r="J8970" s="7"/>
      <c r="K8970" s="7"/>
      <c r="L8970" s="7"/>
      <c r="M8970" s="7"/>
    </row>
    <row r="8971" spans="9:13" x14ac:dyDescent="0.25">
      <c r="I8971" s="7"/>
      <c r="J8971" s="7"/>
      <c r="K8971" s="7"/>
      <c r="L8971" s="7"/>
      <c r="M8971" s="7"/>
    </row>
    <row r="8972" spans="9:13" x14ac:dyDescent="0.25">
      <c r="I8972" s="7"/>
      <c r="J8972" s="7"/>
      <c r="K8972" s="7"/>
      <c r="L8972" s="7"/>
      <c r="M8972" s="7"/>
    </row>
    <row r="8973" spans="9:13" x14ac:dyDescent="0.25">
      <c r="I8973" s="7"/>
      <c r="J8973" s="7"/>
      <c r="K8973" s="7"/>
      <c r="L8973" s="7"/>
      <c r="M8973" s="7"/>
    </row>
    <row r="8974" spans="9:13" x14ac:dyDescent="0.25">
      <c r="I8974" s="7"/>
      <c r="J8974" s="7"/>
      <c r="K8974" s="7"/>
      <c r="L8974" s="7"/>
      <c r="M8974" s="7"/>
    </row>
    <row r="8975" spans="9:13" x14ac:dyDescent="0.25">
      <c r="I8975" s="7"/>
      <c r="J8975" s="7"/>
      <c r="K8975" s="7"/>
      <c r="L8975" s="7"/>
      <c r="M8975" s="7"/>
    </row>
    <row r="8976" spans="9:13" x14ac:dyDescent="0.25">
      <c r="I8976" s="7"/>
      <c r="J8976" s="7"/>
      <c r="K8976" s="7"/>
      <c r="L8976" s="7"/>
      <c r="M8976" s="7"/>
    </row>
    <row r="8977" spans="9:13" x14ac:dyDescent="0.25">
      <c r="I8977" s="7"/>
      <c r="J8977" s="7"/>
      <c r="K8977" s="7"/>
      <c r="L8977" s="7"/>
      <c r="M8977" s="7"/>
    </row>
    <row r="8978" spans="9:13" x14ac:dyDescent="0.25">
      <c r="I8978" s="7"/>
      <c r="J8978" s="7"/>
      <c r="K8978" s="7"/>
      <c r="L8978" s="7"/>
      <c r="M8978" s="7"/>
    </row>
    <row r="8979" spans="9:13" x14ac:dyDescent="0.25">
      <c r="I8979" s="7"/>
      <c r="J8979" s="7"/>
      <c r="K8979" s="7"/>
      <c r="L8979" s="7"/>
      <c r="M8979" s="7"/>
    </row>
    <row r="8980" spans="9:13" x14ac:dyDescent="0.25">
      <c r="I8980" s="7"/>
      <c r="J8980" s="7"/>
      <c r="K8980" s="7"/>
      <c r="L8980" s="7"/>
      <c r="M8980" s="7"/>
    </row>
    <row r="8981" spans="9:13" x14ac:dyDescent="0.25">
      <c r="I8981" s="7"/>
      <c r="J8981" s="7"/>
      <c r="K8981" s="7"/>
      <c r="L8981" s="7"/>
      <c r="M8981" s="7"/>
    </row>
    <row r="8982" spans="9:13" x14ac:dyDescent="0.25">
      <c r="I8982" s="7"/>
      <c r="J8982" s="7"/>
      <c r="K8982" s="7"/>
      <c r="L8982" s="7"/>
      <c r="M8982" s="7"/>
    </row>
    <row r="8983" spans="9:13" x14ac:dyDescent="0.25">
      <c r="I8983" s="7"/>
      <c r="J8983" s="7"/>
      <c r="K8983" s="7"/>
      <c r="L8983" s="7"/>
      <c r="M8983" s="7"/>
    </row>
    <row r="8984" spans="9:13" x14ac:dyDescent="0.25">
      <c r="I8984" s="7"/>
      <c r="J8984" s="7"/>
      <c r="K8984" s="7"/>
      <c r="L8984" s="7"/>
      <c r="M8984" s="7"/>
    </row>
    <row r="8985" spans="9:13" x14ac:dyDescent="0.25">
      <c r="I8985" s="7"/>
      <c r="J8985" s="7"/>
      <c r="K8985" s="7"/>
      <c r="L8985" s="7"/>
      <c r="M8985" s="7"/>
    </row>
    <row r="8986" spans="9:13" x14ac:dyDescent="0.25">
      <c r="I8986" s="7"/>
      <c r="J8986" s="7"/>
      <c r="K8986" s="7"/>
      <c r="L8986" s="7"/>
      <c r="M8986" s="7"/>
    </row>
    <row r="8987" spans="9:13" x14ac:dyDescent="0.25">
      <c r="I8987" s="7"/>
      <c r="J8987" s="7"/>
      <c r="K8987" s="7"/>
      <c r="L8987" s="7"/>
      <c r="M8987" s="7"/>
    </row>
    <row r="8988" spans="9:13" x14ac:dyDescent="0.25">
      <c r="I8988" s="7"/>
      <c r="J8988" s="7"/>
      <c r="K8988" s="7"/>
      <c r="L8988" s="7"/>
      <c r="M8988" s="7"/>
    </row>
    <row r="8989" spans="9:13" x14ac:dyDescent="0.25">
      <c r="I8989" s="7"/>
      <c r="J8989" s="7"/>
      <c r="K8989" s="7"/>
      <c r="L8989" s="7"/>
      <c r="M8989" s="7"/>
    </row>
    <row r="8990" spans="9:13" x14ac:dyDescent="0.25">
      <c r="I8990" s="7"/>
      <c r="J8990" s="7"/>
      <c r="K8990" s="7"/>
      <c r="L8990" s="7"/>
      <c r="M8990" s="7"/>
    </row>
    <row r="8991" spans="9:13" x14ac:dyDescent="0.25">
      <c r="I8991" s="7"/>
      <c r="J8991" s="7"/>
      <c r="K8991" s="7"/>
      <c r="L8991" s="7"/>
      <c r="M8991" s="7"/>
    </row>
    <row r="8992" spans="9:13" x14ac:dyDescent="0.25">
      <c r="I8992" s="7"/>
      <c r="J8992" s="7"/>
      <c r="K8992" s="7"/>
      <c r="L8992" s="7"/>
      <c r="M8992" s="7"/>
    </row>
    <row r="8993" spans="9:13" x14ac:dyDescent="0.25">
      <c r="I8993" s="7"/>
      <c r="J8993" s="7"/>
      <c r="K8993" s="7"/>
      <c r="L8993" s="7"/>
      <c r="M8993" s="7"/>
    </row>
    <row r="8994" spans="9:13" x14ac:dyDescent="0.25">
      <c r="I8994" s="7"/>
      <c r="J8994" s="7"/>
      <c r="K8994" s="7"/>
      <c r="L8994" s="7"/>
      <c r="M8994" s="7"/>
    </row>
    <row r="8995" spans="9:13" x14ac:dyDescent="0.25">
      <c r="I8995" s="7"/>
      <c r="J8995" s="7"/>
      <c r="K8995" s="7"/>
      <c r="L8995" s="7"/>
      <c r="M8995" s="7"/>
    </row>
    <row r="8996" spans="9:13" x14ac:dyDescent="0.25">
      <c r="I8996" s="7"/>
      <c r="J8996" s="7"/>
      <c r="K8996" s="7"/>
      <c r="L8996" s="7"/>
      <c r="M8996" s="7"/>
    </row>
    <row r="8997" spans="9:13" x14ac:dyDescent="0.25">
      <c r="I8997" s="7"/>
      <c r="J8997" s="7"/>
      <c r="K8997" s="7"/>
      <c r="L8997" s="7"/>
      <c r="M8997" s="7"/>
    </row>
    <row r="8998" spans="9:13" x14ac:dyDescent="0.25">
      <c r="I8998" s="7"/>
      <c r="J8998" s="7"/>
      <c r="K8998" s="7"/>
      <c r="L8998" s="7"/>
      <c r="M8998" s="7"/>
    </row>
    <row r="8999" spans="9:13" x14ac:dyDescent="0.25">
      <c r="I8999" s="7"/>
      <c r="J8999" s="7"/>
      <c r="K8999" s="7"/>
      <c r="L8999" s="7"/>
      <c r="M8999" s="7"/>
    </row>
    <row r="9000" spans="9:13" x14ac:dyDescent="0.25">
      <c r="I9000" s="7"/>
      <c r="J9000" s="7"/>
      <c r="K9000" s="7"/>
      <c r="L9000" s="7"/>
      <c r="M9000" s="7"/>
    </row>
    <row r="9001" spans="9:13" x14ac:dyDescent="0.25">
      <c r="I9001" s="7"/>
      <c r="J9001" s="7"/>
      <c r="K9001" s="7"/>
      <c r="L9001" s="7"/>
      <c r="M9001" s="7"/>
    </row>
    <row r="9002" spans="9:13" x14ac:dyDescent="0.25">
      <c r="I9002" s="7"/>
      <c r="J9002" s="7"/>
      <c r="K9002" s="7"/>
      <c r="L9002" s="7"/>
      <c r="M9002" s="7"/>
    </row>
    <row r="9003" spans="9:13" x14ac:dyDescent="0.25">
      <c r="I9003" s="7"/>
      <c r="J9003" s="7"/>
      <c r="K9003" s="7"/>
      <c r="L9003" s="7"/>
      <c r="M9003" s="7"/>
    </row>
    <row r="9004" spans="9:13" x14ac:dyDescent="0.25">
      <c r="I9004" s="7"/>
      <c r="J9004" s="7"/>
      <c r="K9004" s="7"/>
      <c r="L9004" s="7"/>
      <c r="M9004" s="7"/>
    </row>
    <row r="9005" spans="9:13" x14ac:dyDescent="0.25">
      <c r="I9005" s="7"/>
      <c r="J9005" s="7"/>
      <c r="K9005" s="7"/>
      <c r="L9005" s="7"/>
      <c r="M9005" s="7"/>
    </row>
    <row r="9006" spans="9:13" x14ac:dyDescent="0.25">
      <c r="I9006" s="7"/>
      <c r="J9006" s="7"/>
      <c r="K9006" s="7"/>
      <c r="L9006" s="7"/>
      <c r="M9006" s="7"/>
    </row>
    <row r="9007" spans="9:13" x14ac:dyDescent="0.25">
      <c r="I9007" s="7"/>
      <c r="J9007" s="7"/>
      <c r="K9007" s="7"/>
      <c r="L9007" s="7"/>
      <c r="M9007" s="7"/>
    </row>
    <row r="9008" spans="9:13" x14ac:dyDescent="0.25">
      <c r="I9008" s="7"/>
      <c r="J9008" s="7"/>
      <c r="K9008" s="7"/>
      <c r="L9008" s="7"/>
      <c r="M9008" s="7"/>
    </row>
    <row r="9009" spans="9:13" x14ac:dyDescent="0.25">
      <c r="I9009" s="7"/>
      <c r="J9009" s="7"/>
      <c r="K9009" s="7"/>
      <c r="L9009" s="7"/>
      <c r="M9009" s="7"/>
    </row>
    <row r="9010" spans="9:13" x14ac:dyDescent="0.25">
      <c r="I9010" s="7"/>
      <c r="J9010" s="7"/>
      <c r="K9010" s="7"/>
      <c r="L9010" s="7"/>
      <c r="M9010" s="7"/>
    </row>
    <row r="9011" spans="9:13" x14ac:dyDescent="0.25">
      <c r="I9011" s="7"/>
      <c r="J9011" s="7"/>
      <c r="K9011" s="7"/>
      <c r="L9011" s="7"/>
      <c r="M9011" s="7"/>
    </row>
    <row r="9012" spans="9:13" x14ac:dyDescent="0.25">
      <c r="I9012" s="7"/>
      <c r="J9012" s="7"/>
      <c r="K9012" s="7"/>
      <c r="L9012" s="7"/>
      <c r="M9012" s="7"/>
    </row>
    <row r="9013" spans="9:13" x14ac:dyDescent="0.25">
      <c r="I9013" s="7"/>
      <c r="J9013" s="7"/>
      <c r="K9013" s="7"/>
      <c r="L9013" s="7"/>
      <c r="M9013" s="7"/>
    </row>
    <row r="9014" spans="9:13" x14ac:dyDescent="0.25">
      <c r="I9014" s="7"/>
      <c r="J9014" s="7"/>
      <c r="K9014" s="7"/>
      <c r="L9014" s="7"/>
      <c r="M9014" s="7"/>
    </row>
    <row r="9015" spans="9:13" x14ac:dyDescent="0.25">
      <c r="I9015" s="7"/>
      <c r="J9015" s="7"/>
      <c r="K9015" s="7"/>
      <c r="L9015" s="7"/>
      <c r="M9015" s="7"/>
    </row>
    <row r="9016" spans="9:13" x14ac:dyDescent="0.25">
      <c r="I9016" s="7"/>
      <c r="J9016" s="7"/>
      <c r="K9016" s="7"/>
      <c r="L9016" s="7"/>
      <c r="M9016" s="7"/>
    </row>
    <row r="9017" spans="9:13" x14ac:dyDescent="0.25">
      <c r="I9017" s="7"/>
      <c r="J9017" s="7"/>
      <c r="K9017" s="7"/>
      <c r="L9017" s="7"/>
      <c r="M9017" s="7"/>
    </row>
    <row r="9018" spans="9:13" x14ac:dyDescent="0.25">
      <c r="I9018" s="7"/>
      <c r="J9018" s="7"/>
      <c r="K9018" s="7"/>
      <c r="L9018" s="7"/>
      <c r="M9018" s="7"/>
    </row>
    <row r="9019" spans="9:13" x14ac:dyDescent="0.25">
      <c r="I9019" s="7"/>
      <c r="J9019" s="7"/>
      <c r="K9019" s="7"/>
      <c r="L9019" s="7"/>
      <c r="M9019" s="7"/>
    </row>
    <row r="9020" spans="9:13" x14ac:dyDescent="0.25">
      <c r="I9020" s="7"/>
      <c r="J9020" s="7"/>
      <c r="K9020" s="7"/>
      <c r="L9020" s="7"/>
      <c r="M9020" s="7"/>
    </row>
    <row r="9021" spans="9:13" x14ac:dyDescent="0.25">
      <c r="I9021" s="7"/>
      <c r="J9021" s="7"/>
      <c r="K9021" s="7"/>
      <c r="L9021" s="7"/>
      <c r="M9021" s="7"/>
    </row>
    <row r="9022" spans="9:13" x14ac:dyDescent="0.25">
      <c r="I9022" s="7"/>
      <c r="J9022" s="7"/>
      <c r="K9022" s="7"/>
      <c r="L9022" s="7"/>
      <c r="M9022" s="7"/>
    </row>
    <row r="9023" spans="9:13" x14ac:dyDescent="0.25">
      <c r="I9023" s="7"/>
      <c r="J9023" s="7"/>
      <c r="K9023" s="7"/>
      <c r="L9023" s="7"/>
      <c r="M9023" s="7"/>
    </row>
    <row r="9024" spans="9:13" x14ac:dyDescent="0.25">
      <c r="I9024" s="7"/>
      <c r="J9024" s="7"/>
      <c r="K9024" s="7"/>
      <c r="L9024" s="7"/>
      <c r="M9024" s="7"/>
    </row>
    <row r="9025" spans="9:13" x14ac:dyDescent="0.25">
      <c r="I9025" s="7"/>
      <c r="J9025" s="7"/>
      <c r="K9025" s="7"/>
      <c r="L9025" s="7"/>
      <c r="M9025" s="7"/>
    </row>
    <row r="9026" spans="9:13" x14ac:dyDescent="0.25">
      <c r="I9026" s="7"/>
      <c r="J9026" s="7"/>
      <c r="K9026" s="7"/>
      <c r="L9026" s="7"/>
      <c r="M9026" s="7"/>
    </row>
    <row r="9027" spans="9:13" x14ac:dyDescent="0.25">
      <c r="I9027" s="7"/>
      <c r="J9027" s="7"/>
      <c r="K9027" s="7"/>
      <c r="L9027" s="7"/>
      <c r="M9027" s="7"/>
    </row>
    <row r="9028" spans="9:13" x14ac:dyDescent="0.25">
      <c r="I9028" s="7"/>
      <c r="J9028" s="7"/>
      <c r="K9028" s="7"/>
      <c r="L9028" s="7"/>
      <c r="M9028" s="7"/>
    </row>
    <row r="9029" spans="9:13" x14ac:dyDescent="0.25">
      <c r="I9029" s="7"/>
      <c r="J9029" s="7"/>
      <c r="K9029" s="7"/>
      <c r="L9029" s="7"/>
      <c r="M9029" s="7"/>
    </row>
    <row r="9030" spans="9:13" x14ac:dyDescent="0.25">
      <c r="I9030" s="7"/>
      <c r="J9030" s="7"/>
      <c r="K9030" s="7"/>
      <c r="L9030" s="7"/>
      <c r="M9030" s="7"/>
    </row>
    <row r="9031" spans="9:13" x14ac:dyDescent="0.25">
      <c r="I9031" s="7"/>
      <c r="J9031" s="7"/>
      <c r="K9031" s="7"/>
      <c r="L9031" s="7"/>
      <c r="M9031" s="7"/>
    </row>
    <row r="9032" spans="9:13" x14ac:dyDescent="0.25">
      <c r="I9032" s="7"/>
      <c r="J9032" s="7"/>
      <c r="K9032" s="7"/>
      <c r="L9032" s="7"/>
      <c r="M9032" s="7"/>
    </row>
    <row r="9033" spans="9:13" x14ac:dyDescent="0.25">
      <c r="I9033" s="7"/>
      <c r="J9033" s="7"/>
      <c r="K9033" s="7"/>
      <c r="L9033" s="7"/>
      <c r="M9033" s="7"/>
    </row>
    <row r="9034" spans="9:13" x14ac:dyDescent="0.25">
      <c r="I9034" s="7"/>
      <c r="J9034" s="7"/>
      <c r="K9034" s="7"/>
      <c r="L9034" s="7"/>
      <c r="M9034" s="7"/>
    </row>
    <row r="9035" spans="9:13" x14ac:dyDescent="0.25">
      <c r="I9035" s="7"/>
      <c r="J9035" s="7"/>
      <c r="K9035" s="7"/>
      <c r="L9035" s="7"/>
      <c r="M9035" s="7"/>
    </row>
    <row r="9036" spans="9:13" x14ac:dyDescent="0.25">
      <c r="I9036" s="7"/>
      <c r="J9036" s="7"/>
      <c r="K9036" s="7"/>
      <c r="L9036" s="7"/>
      <c r="M9036" s="7"/>
    </row>
    <row r="9037" spans="9:13" x14ac:dyDescent="0.25">
      <c r="I9037" s="7"/>
      <c r="J9037" s="7"/>
      <c r="K9037" s="7"/>
      <c r="L9037" s="7"/>
      <c r="M9037" s="7"/>
    </row>
    <row r="9038" spans="9:13" x14ac:dyDescent="0.25">
      <c r="I9038" s="7"/>
      <c r="J9038" s="7"/>
      <c r="K9038" s="7"/>
      <c r="L9038" s="7"/>
      <c r="M9038" s="7"/>
    </row>
    <row r="9039" spans="9:13" x14ac:dyDescent="0.25">
      <c r="I9039" s="7"/>
      <c r="J9039" s="7"/>
      <c r="K9039" s="7"/>
      <c r="L9039" s="7"/>
      <c r="M9039" s="7"/>
    </row>
    <row r="9040" spans="9:13" x14ac:dyDescent="0.25">
      <c r="I9040" s="7"/>
      <c r="J9040" s="7"/>
      <c r="K9040" s="7"/>
      <c r="L9040" s="7"/>
      <c r="M9040" s="7"/>
    </row>
    <row r="9041" spans="9:13" x14ac:dyDescent="0.25">
      <c r="I9041" s="7"/>
      <c r="J9041" s="7"/>
      <c r="K9041" s="7"/>
      <c r="L9041" s="7"/>
      <c r="M9041" s="7"/>
    </row>
    <row r="9042" spans="9:13" x14ac:dyDescent="0.25">
      <c r="I9042" s="7"/>
      <c r="J9042" s="7"/>
      <c r="K9042" s="7"/>
      <c r="L9042" s="7"/>
      <c r="M9042" s="7"/>
    </row>
    <row r="9043" spans="9:13" x14ac:dyDescent="0.25">
      <c r="I9043" s="7"/>
      <c r="J9043" s="7"/>
      <c r="K9043" s="7"/>
      <c r="L9043" s="7"/>
      <c r="M9043" s="7"/>
    </row>
    <row r="9044" spans="9:13" x14ac:dyDescent="0.25">
      <c r="I9044" s="7"/>
      <c r="J9044" s="7"/>
      <c r="K9044" s="7"/>
      <c r="L9044" s="7"/>
      <c r="M9044" s="7"/>
    </row>
    <row r="9045" spans="9:13" x14ac:dyDescent="0.25">
      <c r="I9045" s="7"/>
      <c r="J9045" s="7"/>
      <c r="K9045" s="7"/>
      <c r="L9045" s="7"/>
      <c r="M9045" s="7"/>
    </row>
    <row r="9046" spans="9:13" x14ac:dyDescent="0.25">
      <c r="I9046" s="7"/>
      <c r="J9046" s="7"/>
      <c r="K9046" s="7"/>
      <c r="L9046" s="7"/>
      <c r="M9046" s="7"/>
    </row>
    <row r="9047" spans="9:13" x14ac:dyDescent="0.25">
      <c r="I9047" s="7"/>
      <c r="J9047" s="7"/>
      <c r="K9047" s="7"/>
      <c r="L9047" s="7"/>
      <c r="M9047" s="7"/>
    </row>
    <row r="9048" spans="9:13" x14ac:dyDescent="0.25">
      <c r="I9048" s="7"/>
      <c r="J9048" s="7"/>
      <c r="K9048" s="7"/>
      <c r="L9048" s="7"/>
      <c r="M9048" s="7"/>
    </row>
    <row r="9049" spans="9:13" x14ac:dyDescent="0.25">
      <c r="I9049" s="7"/>
      <c r="J9049" s="7"/>
      <c r="K9049" s="7"/>
      <c r="L9049" s="7"/>
      <c r="M9049" s="7"/>
    </row>
    <row r="9050" spans="9:13" x14ac:dyDescent="0.25">
      <c r="I9050" s="7"/>
      <c r="J9050" s="7"/>
      <c r="K9050" s="7"/>
      <c r="L9050" s="7"/>
      <c r="M9050" s="7"/>
    </row>
    <row r="9051" spans="9:13" x14ac:dyDescent="0.25">
      <c r="I9051" s="7"/>
      <c r="J9051" s="7"/>
      <c r="K9051" s="7"/>
      <c r="L9051" s="7"/>
      <c r="M9051" s="7"/>
    </row>
    <row r="9052" spans="9:13" x14ac:dyDescent="0.25">
      <c r="I9052" s="7"/>
      <c r="J9052" s="7"/>
      <c r="K9052" s="7"/>
      <c r="L9052" s="7"/>
      <c r="M9052" s="7"/>
    </row>
    <row r="9053" spans="9:13" x14ac:dyDescent="0.25">
      <c r="I9053" s="7"/>
      <c r="J9053" s="7"/>
      <c r="K9053" s="7"/>
      <c r="L9053" s="7"/>
      <c r="M9053" s="7"/>
    </row>
    <row r="9054" spans="9:13" x14ac:dyDescent="0.25">
      <c r="I9054" s="7"/>
      <c r="J9054" s="7"/>
      <c r="K9054" s="7"/>
      <c r="L9054" s="7"/>
      <c r="M9054" s="7"/>
    </row>
    <row r="9055" spans="9:13" x14ac:dyDescent="0.25">
      <c r="I9055" s="7"/>
      <c r="J9055" s="7"/>
      <c r="K9055" s="7"/>
      <c r="L9055" s="7"/>
      <c r="M9055" s="7"/>
    </row>
    <row r="9056" spans="9:13" x14ac:dyDescent="0.25">
      <c r="I9056" s="7"/>
      <c r="J9056" s="7"/>
      <c r="K9056" s="7"/>
      <c r="L9056" s="7"/>
      <c r="M9056" s="7"/>
    </row>
    <row r="9057" spans="9:13" x14ac:dyDescent="0.25">
      <c r="I9057" s="7"/>
      <c r="J9057" s="7"/>
      <c r="K9057" s="7"/>
      <c r="L9057" s="7"/>
      <c r="M9057" s="7"/>
    </row>
    <row r="9058" spans="9:13" x14ac:dyDescent="0.25">
      <c r="I9058" s="7"/>
      <c r="J9058" s="7"/>
      <c r="K9058" s="7"/>
      <c r="L9058" s="7"/>
      <c r="M9058" s="7"/>
    </row>
    <row r="9059" spans="9:13" x14ac:dyDescent="0.25">
      <c r="I9059" s="7"/>
      <c r="J9059" s="7"/>
      <c r="K9059" s="7"/>
      <c r="L9059" s="7"/>
      <c r="M9059" s="7"/>
    </row>
    <row r="9060" spans="9:13" x14ac:dyDescent="0.25">
      <c r="I9060" s="7"/>
      <c r="J9060" s="7"/>
      <c r="K9060" s="7"/>
      <c r="L9060" s="7"/>
      <c r="M9060" s="7"/>
    </row>
    <row r="9061" spans="9:13" x14ac:dyDescent="0.25">
      <c r="I9061" s="7"/>
      <c r="J9061" s="7"/>
      <c r="K9061" s="7"/>
      <c r="L9061" s="7"/>
      <c r="M9061" s="7"/>
    </row>
    <row r="9062" spans="9:13" x14ac:dyDescent="0.25">
      <c r="I9062" s="7"/>
      <c r="J9062" s="7"/>
      <c r="K9062" s="7"/>
      <c r="L9062" s="7"/>
      <c r="M9062" s="7"/>
    </row>
    <row r="9063" spans="9:13" x14ac:dyDescent="0.25">
      <c r="I9063" s="7"/>
      <c r="J9063" s="7"/>
      <c r="K9063" s="7"/>
      <c r="L9063" s="7"/>
      <c r="M9063" s="7"/>
    </row>
    <row r="9064" spans="9:13" x14ac:dyDescent="0.25">
      <c r="I9064" s="7"/>
      <c r="J9064" s="7"/>
      <c r="K9064" s="7"/>
      <c r="L9064" s="7"/>
      <c r="M9064" s="7"/>
    </row>
    <row r="9065" spans="9:13" x14ac:dyDescent="0.25">
      <c r="I9065" s="7"/>
      <c r="J9065" s="7"/>
      <c r="K9065" s="7"/>
      <c r="L9065" s="7"/>
      <c r="M9065" s="7"/>
    </row>
    <row r="9066" spans="9:13" x14ac:dyDescent="0.25">
      <c r="I9066" s="7"/>
      <c r="J9066" s="7"/>
      <c r="K9066" s="7"/>
      <c r="L9066" s="7"/>
      <c r="M9066" s="7"/>
    </row>
    <row r="9067" spans="9:13" x14ac:dyDescent="0.25">
      <c r="I9067" s="7"/>
      <c r="J9067" s="7"/>
      <c r="K9067" s="7"/>
      <c r="L9067" s="7"/>
      <c r="M9067" s="7"/>
    </row>
    <row r="9068" spans="9:13" x14ac:dyDescent="0.25">
      <c r="I9068" s="7"/>
      <c r="J9068" s="7"/>
      <c r="K9068" s="7"/>
      <c r="L9068" s="7"/>
      <c r="M9068" s="7"/>
    </row>
    <row r="9069" spans="9:13" x14ac:dyDescent="0.25">
      <c r="I9069" s="7"/>
      <c r="J9069" s="7"/>
      <c r="K9069" s="7"/>
      <c r="L9069" s="7"/>
      <c r="M9069" s="7"/>
    </row>
    <row r="9070" spans="9:13" x14ac:dyDescent="0.25">
      <c r="I9070" s="7"/>
      <c r="J9070" s="7"/>
      <c r="K9070" s="7"/>
      <c r="L9070" s="7"/>
      <c r="M9070" s="7"/>
    </row>
    <row r="9071" spans="9:13" x14ac:dyDescent="0.25">
      <c r="I9071" s="7"/>
      <c r="J9071" s="7"/>
      <c r="K9071" s="7"/>
      <c r="L9071" s="7"/>
      <c r="M9071" s="7"/>
    </row>
    <row r="9072" spans="9:13" x14ac:dyDescent="0.25">
      <c r="I9072" s="7"/>
      <c r="J9072" s="7"/>
      <c r="K9072" s="7"/>
      <c r="L9072" s="7"/>
      <c r="M9072" s="7"/>
    </row>
    <row r="9073" spans="9:13" x14ac:dyDescent="0.25">
      <c r="I9073" s="7"/>
      <c r="J9073" s="7"/>
      <c r="K9073" s="7"/>
      <c r="L9073" s="7"/>
      <c r="M9073" s="7"/>
    </row>
    <row r="9074" spans="9:13" x14ac:dyDescent="0.25">
      <c r="I9074" s="7"/>
      <c r="J9074" s="7"/>
      <c r="K9074" s="7"/>
      <c r="L9074" s="7"/>
      <c r="M9074" s="7"/>
    </row>
    <row r="9075" spans="9:13" x14ac:dyDescent="0.25">
      <c r="I9075" s="7"/>
      <c r="J9075" s="7"/>
      <c r="K9075" s="7"/>
      <c r="L9075" s="7"/>
      <c r="M9075" s="7"/>
    </row>
    <row r="9076" spans="9:13" x14ac:dyDescent="0.25">
      <c r="I9076" s="7"/>
      <c r="J9076" s="7"/>
      <c r="K9076" s="7"/>
      <c r="L9076" s="7"/>
      <c r="M9076" s="7"/>
    </row>
    <row r="9077" spans="9:13" x14ac:dyDescent="0.25">
      <c r="I9077" s="7"/>
      <c r="J9077" s="7"/>
      <c r="K9077" s="7"/>
      <c r="L9077" s="7"/>
      <c r="M9077" s="7"/>
    </row>
    <row r="9078" spans="9:13" x14ac:dyDescent="0.25">
      <c r="I9078" s="7"/>
      <c r="J9078" s="7"/>
      <c r="K9078" s="7"/>
      <c r="L9078" s="7"/>
      <c r="M9078" s="7"/>
    </row>
    <row r="9079" spans="9:13" x14ac:dyDescent="0.25">
      <c r="I9079" s="7"/>
      <c r="J9079" s="7"/>
      <c r="K9079" s="7"/>
      <c r="L9079" s="7"/>
      <c r="M9079" s="7"/>
    </row>
    <row r="9080" spans="9:13" x14ac:dyDescent="0.25">
      <c r="I9080" s="7"/>
      <c r="J9080" s="7"/>
      <c r="K9080" s="7"/>
      <c r="L9080" s="7"/>
      <c r="M9080" s="7"/>
    </row>
    <row r="9081" spans="9:13" x14ac:dyDescent="0.25">
      <c r="I9081" s="7"/>
      <c r="J9081" s="7"/>
      <c r="K9081" s="7"/>
      <c r="L9081" s="7"/>
      <c r="M9081" s="7"/>
    </row>
    <row r="9082" spans="9:13" x14ac:dyDescent="0.25">
      <c r="I9082" s="7"/>
      <c r="J9082" s="7"/>
      <c r="K9082" s="7"/>
      <c r="L9082" s="7"/>
      <c r="M9082" s="7"/>
    </row>
    <row r="9083" spans="9:13" x14ac:dyDescent="0.25">
      <c r="I9083" s="7"/>
      <c r="J9083" s="7"/>
      <c r="K9083" s="7"/>
      <c r="L9083" s="7"/>
      <c r="M9083" s="7"/>
    </row>
    <row r="9084" spans="9:13" x14ac:dyDescent="0.25">
      <c r="I9084" s="7"/>
      <c r="J9084" s="7"/>
      <c r="K9084" s="7"/>
      <c r="L9084" s="7"/>
      <c r="M9084" s="7"/>
    </row>
    <row r="9085" spans="9:13" x14ac:dyDescent="0.25">
      <c r="I9085" s="7"/>
      <c r="J9085" s="7"/>
      <c r="K9085" s="7"/>
      <c r="L9085" s="7"/>
      <c r="M9085" s="7"/>
    </row>
    <row r="9086" spans="9:13" x14ac:dyDescent="0.25">
      <c r="I9086" s="7"/>
      <c r="J9086" s="7"/>
      <c r="K9086" s="7"/>
      <c r="L9086" s="7"/>
      <c r="M9086" s="7"/>
    </row>
    <row r="9087" spans="9:13" x14ac:dyDescent="0.25">
      <c r="I9087" s="7"/>
      <c r="J9087" s="7"/>
      <c r="K9087" s="7"/>
      <c r="L9087" s="7"/>
      <c r="M9087" s="7"/>
    </row>
    <row r="9088" spans="9:13" x14ac:dyDescent="0.25">
      <c r="I9088" s="7"/>
      <c r="J9088" s="7"/>
      <c r="K9088" s="7"/>
      <c r="L9088" s="7"/>
      <c r="M9088" s="7"/>
    </row>
    <row r="9089" spans="9:13" x14ac:dyDescent="0.25">
      <c r="I9089" s="7"/>
      <c r="J9089" s="7"/>
      <c r="K9089" s="7"/>
      <c r="L9089" s="7"/>
      <c r="M9089" s="7"/>
    </row>
    <row r="9090" spans="9:13" x14ac:dyDescent="0.25">
      <c r="I9090" s="7"/>
      <c r="J9090" s="7"/>
      <c r="K9090" s="7"/>
      <c r="L9090" s="7"/>
      <c r="M9090" s="7"/>
    </row>
    <row r="9091" spans="9:13" x14ac:dyDescent="0.25">
      <c r="I9091" s="7"/>
      <c r="J9091" s="7"/>
      <c r="K9091" s="7"/>
      <c r="L9091" s="7"/>
      <c r="M9091" s="7"/>
    </row>
    <row r="9092" spans="9:13" x14ac:dyDescent="0.25">
      <c r="I9092" s="7"/>
      <c r="J9092" s="7"/>
      <c r="K9092" s="7"/>
      <c r="L9092" s="7"/>
      <c r="M9092" s="7"/>
    </row>
    <row r="9093" spans="9:13" x14ac:dyDescent="0.25">
      <c r="I9093" s="7"/>
      <c r="J9093" s="7"/>
      <c r="K9093" s="7"/>
      <c r="L9093" s="7"/>
      <c r="M9093" s="7"/>
    </row>
    <row r="9094" spans="9:13" x14ac:dyDescent="0.25">
      <c r="I9094" s="7"/>
      <c r="J9094" s="7"/>
      <c r="K9094" s="7"/>
      <c r="L9094" s="7"/>
      <c r="M9094" s="7"/>
    </row>
    <row r="9095" spans="9:13" x14ac:dyDescent="0.25">
      <c r="I9095" s="7"/>
      <c r="J9095" s="7"/>
      <c r="K9095" s="7"/>
      <c r="L9095" s="7"/>
      <c r="M9095" s="7"/>
    </row>
    <row r="9096" spans="9:13" x14ac:dyDescent="0.25">
      <c r="I9096" s="7"/>
      <c r="J9096" s="7"/>
      <c r="K9096" s="7"/>
      <c r="L9096" s="7"/>
      <c r="M9096" s="7"/>
    </row>
    <row r="9097" spans="9:13" x14ac:dyDescent="0.25">
      <c r="I9097" s="7"/>
      <c r="J9097" s="7"/>
      <c r="K9097" s="7"/>
      <c r="L9097" s="7"/>
      <c r="M9097" s="7"/>
    </row>
    <row r="9098" spans="9:13" x14ac:dyDescent="0.25">
      <c r="I9098" s="7"/>
      <c r="J9098" s="7"/>
      <c r="K9098" s="7"/>
      <c r="L9098" s="7"/>
      <c r="M9098" s="7"/>
    </row>
    <row r="9099" spans="9:13" x14ac:dyDescent="0.25">
      <c r="I9099" s="7"/>
      <c r="J9099" s="7"/>
      <c r="K9099" s="7"/>
      <c r="L9099" s="7"/>
      <c r="M9099" s="7"/>
    </row>
    <row r="9100" spans="9:13" x14ac:dyDescent="0.25">
      <c r="I9100" s="7"/>
      <c r="J9100" s="7"/>
      <c r="K9100" s="7"/>
      <c r="L9100" s="7"/>
      <c r="M9100" s="7"/>
    </row>
    <row r="9101" spans="9:13" x14ac:dyDescent="0.25">
      <c r="I9101" s="7"/>
      <c r="J9101" s="7"/>
      <c r="K9101" s="7"/>
      <c r="L9101" s="7"/>
      <c r="M9101" s="7"/>
    </row>
    <row r="9102" spans="9:13" x14ac:dyDescent="0.25">
      <c r="I9102" s="7"/>
      <c r="J9102" s="7"/>
      <c r="K9102" s="7"/>
      <c r="L9102" s="7"/>
      <c r="M9102" s="7"/>
    </row>
    <row r="9103" spans="9:13" x14ac:dyDescent="0.25">
      <c r="I9103" s="7"/>
      <c r="J9103" s="7"/>
      <c r="K9103" s="7"/>
      <c r="L9103" s="7"/>
      <c r="M9103" s="7"/>
    </row>
    <row r="9104" spans="9:13" x14ac:dyDescent="0.25">
      <c r="I9104" s="7"/>
      <c r="J9104" s="7"/>
      <c r="K9104" s="7"/>
      <c r="L9104" s="7"/>
      <c r="M9104" s="7"/>
    </row>
    <row r="9105" spans="9:13" x14ac:dyDescent="0.25">
      <c r="I9105" s="7"/>
      <c r="J9105" s="7"/>
      <c r="K9105" s="7"/>
      <c r="L9105" s="7"/>
      <c r="M9105" s="7"/>
    </row>
    <row r="9106" spans="9:13" x14ac:dyDescent="0.25">
      <c r="I9106" s="7"/>
      <c r="J9106" s="7"/>
      <c r="K9106" s="7"/>
      <c r="L9106" s="7"/>
      <c r="M9106" s="7"/>
    </row>
    <row r="9107" spans="9:13" x14ac:dyDescent="0.25">
      <c r="I9107" s="7"/>
      <c r="J9107" s="7"/>
      <c r="K9107" s="7"/>
      <c r="L9107" s="7"/>
      <c r="M9107" s="7"/>
    </row>
    <row r="9108" spans="9:13" x14ac:dyDescent="0.25">
      <c r="I9108" s="7"/>
      <c r="J9108" s="7"/>
      <c r="K9108" s="7"/>
      <c r="L9108" s="7"/>
      <c r="M9108" s="7"/>
    </row>
    <row r="9109" spans="9:13" x14ac:dyDescent="0.25">
      <c r="I9109" s="7"/>
      <c r="J9109" s="7"/>
      <c r="K9109" s="7"/>
      <c r="L9109" s="7"/>
      <c r="M9109" s="7"/>
    </row>
    <row r="9110" spans="9:13" x14ac:dyDescent="0.25">
      <c r="I9110" s="7"/>
      <c r="J9110" s="7"/>
      <c r="K9110" s="7"/>
      <c r="L9110" s="7"/>
      <c r="M9110" s="7"/>
    </row>
    <row r="9111" spans="9:13" x14ac:dyDescent="0.25">
      <c r="I9111" s="7"/>
      <c r="J9111" s="7"/>
      <c r="K9111" s="7"/>
      <c r="L9111" s="7"/>
      <c r="M9111" s="7"/>
    </row>
    <row r="9112" spans="9:13" x14ac:dyDescent="0.25">
      <c r="I9112" s="7"/>
      <c r="J9112" s="7"/>
      <c r="K9112" s="7"/>
      <c r="L9112" s="7"/>
      <c r="M9112" s="7"/>
    </row>
    <row r="9113" spans="9:13" x14ac:dyDescent="0.25">
      <c r="I9113" s="7"/>
      <c r="J9113" s="7"/>
      <c r="K9113" s="7"/>
      <c r="L9113" s="7"/>
      <c r="M9113" s="7"/>
    </row>
    <row r="9114" spans="9:13" x14ac:dyDescent="0.25">
      <c r="I9114" s="7"/>
      <c r="J9114" s="7"/>
      <c r="K9114" s="7"/>
      <c r="L9114" s="7"/>
      <c r="M9114" s="7"/>
    </row>
    <row r="9115" spans="9:13" x14ac:dyDescent="0.25">
      <c r="I9115" s="7"/>
      <c r="J9115" s="7"/>
      <c r="K9115" s="7"/>
      <c r="L9115" s="7"/>
      <c r="M9115" s="7"/>
    </row>
    <row r="9116" spans="9:13" x14ac:dyDescent="0.25">
      <c r="I9116" s="7"/>
      <c r="J9116" s="7"/>
      <c r="K9116" s="7"/>
      <c r="L9116" s="7"/>
      <c r="M9116" s="7"/>
    </row>
    <row r="9117" spans="9:13" x14ac:dyDescent="0.25">
      <c r="I9117" s="7"/>
      <c r="J9117" s="7"/>
      <c r="K9117" s="7"/>
      <c r="L9117" s="7"/>
      <c r="M9117" s="7"/>
    </row>
    <row r="9118" spans="9:13" x14ac:dyDescent="0.25">
      <c r="I9118" s="7"/>
      <c r="J9118" s="7"/>
      <c r="K9118" s="7"/>
      <c r="L9118" s="7"/>
      <c r="M9118" s="7"/>
    </row>
    <row r="9119" spans="9:13" x14ac:dyDescent="0.25">
      <c r="I9119" s="7"/>
      <c r="J9119" s="7"/>
      <c r="K9119" s="7"/>
      <c r="L9119" s="7"/>
      <c r="M9119" s="7"/>
    </row>
    <row r="9120" spans="9:13" x14ac:dyDescent="0.25">
      <c r="I9120" s="7"/>
      <c r="J9120" s="7"/>
      <c r="K9120" s="7"/>
      <c r="L9120" s="7"/>
      <c r="M9120" s="7"/>
    </row>
    <row r="9121" spans="9:13" x14ac:dyDescent="0.25">
      <c r="I9121" s="7"/>
      <c r="J9121" s="7"/>
      <c r="K9121" s="7"/>
      <c r="L9121" s="7"/>
      <c r="M9121" s="7"/>
    </row>
    <row r="9122" spans="9:13" x14ac:dyDescent="0.25">
      <c r="I9122" s="7"/>
      <c r="J9122" s="7"/>
      <c r="K9122" s="7"/>
      <c r="L9122" s="7"/>
      <c r="M9122" s="7"/>
    </row>
    <row r="9123" spans="9:13" x14ac:dyDescent="0.25">
      <c r="I9123" s="7"/>
      <c r="J9123" s="7"/>
      <c r="K9123" s="7"/>
      <c r="L9123" s="7"/>
      <c r="M9123" s="7"/>
    </row>
    <row r="9124" spans="9:13" x14ac:dyDescent="0.25">
      <c r="I9124" s="7"/>
      <c r="J9124" s="7"/>
      <c r="K9124" s="7"/>
      <c r="L9124" s="7"/>
      <c r="M9124" s="7"/>
    </row>
    <row r="9125" spans="9:13" x14ac:dyDescent="0.25">
      <c r="I9125" s="7"/>
      <c r="J9125" s="7"/>
      <c r="K9125" s="7"/>
      <c r="L9125" s="7"/>
      <c r="M9125" s="7"/>
    </row>
    <row r="9126" spans="9:13" x14ac:dyDescent="0.25">
      <c r="I9126" s="7"/>
      <c r="J9126" s="7"/>
      <c r="K9126" s="7"/>
      <c r="L9126" s="7"/>
      <c r="M9126" s="7"/>
    </row>
    <row r="9127" spans="9:13" x14ac:dyDescent="0.25">
      <c r="I9127" s="7"/>
      <c r="J9127" s="7"/>
      <c r="K9127" s="7"/>
      <c r="L9127" s="7"/>
      <c r="M9127" s="7"/>
    </row>
    <row r="9128" spans="9:13" x14ac:dyDescent="0.25">
      <c r="I9128" s="7"/>
      <c r="J9128" s="7"/>
      <c r="K9128" s="7"/>
      <c r="L9128" s="7"/>
      <c r="M9128" s="7"/>
    </row>
    <row r="9129" spans="9:13" x14ac:dyDescent="0.25">
      <c r="I9129" s="7"/>
      <c r="J9129" s="7"/>
      <c r="K9129" s="7"/>
      <c r="L9129" s="7"/>
      <c r="M9129" s="7"/>
    </row>
    <row r="9130" spans="9:13" x14ac:dyDescent="0.25">
      <c r="I9130" s="7"/>
      <c r="J9130" s="7"/>
      <c r="K9130" s="7"/>
      <c r="L9130" s="7"/>
      <c r="M9130" s="7"/>
    </row>
    <row r="9131" spans="9:13" x14ac:dyDescent="0.25">
      <c r="I9131" s="7"/>
      <c r="J9131" s="7"/>
      <c r="K9131" s="7"/>
      <c r="L9131" s="7"/>
      <c r="M9131" s="7"/>
    </row>
    <row r="9132" spans="9:13" x14ac:dyDescent="0.25">
      <c r="I9132" s="7"/>
      <c r="J9132" s="7"/>
      <c r="K9132" s="7"/>
      <c r="L9132" s="7"/>
      <c r="M9132" s="7"/>
    </row>
    <row r="9133" spans="9:13" x14ac:dyDescent="0.25">
      <c r="I9133" s="7"/>
      <c r="J9133" s="7"/>
      <c r="K9133" s="7"/>
      <c r="L9133" s="7"/>
      <c r="M9133" s="7"/>
    </row>
    <row r="9134" spans="9:13" x14ac:dyDescent="0.25">
      <c r="I9134" s="7"/>
      <c r="J9134" s="7"/>
      <c r="K9134" s="7"/>
      <c r="L9134" s="7"/>
      <c r="M9134" s="7"/>
    </row>
    <row r="9135" spans="9:13" x14ac:dyDescent="0.25">
      <c r="I9135" s="7"/>
      <c r="J9135" s="7"/>
      <c r="K9135" s="7"/>
      <c r="L9135" s="7"/>
      <c r="M9135" s="7"/>
    </row>
    <row r="9136" spans="9:13" x14ac:dyDescent="0.25">
      <c r="I9136" s="7"/>
      <c r="J9136" s="7"/>
      <c r="K9136" s="7"/>
      <c r="L9136" s="7"/>
      <c r="M9136" s="7"/>
    </row>
    <row r="9137" spans="9:13" x14ac:dyDescent="0.25">
      <c r="I9137" s="7"/>
      <c r="J9137" s="7"/>
      <c r="K9137" s="7"/>
      <c r="L9137" s="7"/>
      <c r="M9137" s="7"/>
    </row>
    <row r="9138" spans="9:13" x14ac:dyDescent="0.25">
      <c r="I9138" s="7"/>
      <c r="J9138" s="7"/>
      <c r="K9138" s="7"/>
      <c r="L9138" s="7"/>
      <c r="M9138" s="7"/>
    </row>
    <row r="9139" spans="9:13" x14ac:dyDescent="0.25">
      <c r="I9139" s="7"/>
      <c r="J9139" s="7"/>
      <c r="K9139" s="7"/>
      <c r="L9139" s="7"/>
      <c r="M9139" s="7"/>
    </row>
    <row r="9140" spans="9:13" x14ac:dyDescent="0.25">
      <c r="I9140" s="7"/>
      <c r="J9140" s="7"/>
      <c r="K9140" s="7"/>
      <c r="L9140" s="7"/>
      <c r="M9140" s="7"/>
    </row>
    <row r="9141" spans="9:13" x14ac:dyDescent="0.25">
      <c r="I9141" s="7"/>
      <c r="J9141" s="7"/>
      <c r="K9141" s="7"/>
      <c r="L9141" s="7"/>
      <c r="M9141" s="7"/>
    </row>
    <row r="9142" spans="9:13" x14ac:dyDescent="0.25">
      <c r="I9142" s="7"/>
      <c r="J9142" s="7"/>
      <c r="K9142" s="7"/>
      <c r="L9142" s="7"/>
      <c r="M9142" s="7"/>
    </row>
    <row r="9143" spans="9:13" x14ac:dyDescent="0.25">
      <c r="I9143" s="7"/>
      <c r="J9143" s="7"/>
      <c r="K9143" s="7"/>
      <c r="L9143" s="7"/>
      <c r="M9143" s="7"/>
    </row>
    <row r="9144" spans="9:13" x14ac:dyDescent="0.25">
      <c r="I9144" s="7"/>
      <c r="J9144" s="7"/>
      <c r="K9144" s="7"/>
      <c r="L9144" s="7"/>
      <c r="M9144" s="7"/>
    </row>
    <row r="9145" spans="9:13" x14ac:dyDescent="0.25">
      <c r="I9145" s="7"/>
      <c r="J9145" s="7"/>
      <c r="K9145" s="7"/>
      <c r="L9145" s="7"/>
      <c r="M9145" s="7"/>
    </row>
    <row r="9146" spans="9:13" x14ac:dyDescent="0.25">
      <c r="I9146" s="7"/>
      <c r="J9146" s="7"/>
      <c r="K9146" s="7"/>
      <c r="L9146" s="7"/>
      <c r="M9146" s="7"/>
    </row>
    <row r="9147" spans="9:13" x14ac:dyDescent="0.25">
      <c r="I9147" s="7"/>
      <c r="J9147" s="7"/>
      <c r="K9147" s="7"/>
      <c r="L9147" s="7"/>
      <c r="M9147" s="7"/>
    </row>
    <row r="9148" spans="9:13" x14ac:dyDescent="0.25">
      <c r="I9148" s="7"/>
      <c r="J9148" s="7"/>
      <c r="K9148" s="7"/>
      <c r="L9148" s="7"/>
      <c r="M9148" s="7"/>
    </row>
    <row r="9149" spans="9:13" x14ac:dyDescent="0.25">
      <c r="I9149" s="7"/>
      <c r="J9149" s="7"/>
      <c r="K9149" s="7"/>
      <c r="L9149" s="7"/>
      <c r="M9149" s="7"/>
    </row>
    <row r="9150" spans="9:13" x14ac:dyDescent="0.25">
      <c r="I9150" s="7"/>
      <c r="J9150" s="7"/>
      <c r="K9150" s="7"/>
      <c r="L9150" s="7"/>
      <c r="M9150" s="7"/>
    </row>
    <row r="9151" spans="9:13" x14ac:dyDescent="0.25">
      <c r="I9151" s="7"/>
      <c r="J9151" s="7"/>
      <c r="K9151" s="7"/>
      <c r="L9151" s="7"/>
      <c r="M9151" s="7"/>
    </row>
    <row r="9152" spans="9:13" x14ac:dyDescent="0.25">
      <c r="I9152" s="7"/>
      <c r="J9152" s="7"/>
      <c r="K9152" s="7"/>
      <c r="L9152" s="7"/>
      <c r="M9152" s="7"/>
    </row>
    <row r="9153" spans="9:13" x14ac:dyDescent="0.25">
      <c r="I9153" s="7"/>
      <c r="J9153" s="7"/>
      <c r="K9153" s="7"/>
      <c r="L9153" s="7"/>
      <c r="M9153" s="7"/>
    </row>
    <row r="9154" spans="9:13" x14ac:dyDescent="0.25">
      <c r="I9154" s="7"/>
      <c r="J9154" s="7"/>
      <c r="K9154" s="7"/>
      <c r="L9154" s="7"/>
      <c r="M9154" s="7"/>
    </row>
    <row r="9155" spans="9:13" x14ac:dyDescent="0.25">
      <c r="I9155" s="7"/>
      <c r="J9155" s="7"/>
      <c r="K9155" s="7"/>
      <c r="L9155" s="7"/>
      <c r="M9155" s="7"/>
    </row>
    <row r="9156" spans="9:13" x14ac:dyDescent="0.25">
      <c r="I9156" s="7"/>
      <c r="J9156" s="7"/>
      <c r="K9156" s="7"/>
      <c r="L9156" s="7"/>
      <c r="M9156" s="7"/>
    </row>
    <row r="9157" spans="9:13" x14ac:dyDescent="0.25">
      <c r="I9157" s="7"/>
      <c r="J9157" s="7"/>
      <c r="K9157" s="7"/>
      <c r="L9157" s="7"/>
      <c r="M9157" s="7"/>
    </row>
    <row r="9158" spans="9:13" x14ac:dyDescent="0.25">
      <c r="I9158" s="7"/>
      <c r="J9158" s="7"/>
      <c r="K9158" s="7"/>
      <c r="L9158" s="7"/>
      <c r="M9158" s="7"/>
    </row>
    <row r="9159" spans="9:13" x14ac:dyDescent="0.25">
      <c r="I9159" s="7"/>
      <c r="J9159" s="7"/>
      <c r="K9159" s="7"/>
      <c r="L9159" s="7"/>
      <c r="M9159" s="7"/>
    </row>
    <row r="9160" spans="9:13" x14ac:dyDescent="0.25">
      <c r="I9160" s="7"/>
      <c r="J9160" s="7"/>
      <c r="K9160" s="7"/>
      <c r="L9160" s="7"/>
      <c r="M9160" s="7"/>
    </row>
    <row r="9161" spans="9:13" x14ac:dyDescent="0.25">
      <c r="I9161" s="7"/>
      <c r="J9161" s="7"/>
      <c r="K9161" s="7"/>
      <c r="L9161" s="7"/>
      <c r="M9161" s="7"/>
    </row>
    <row r="9162" spans="9:13" x14ac:dyDescent="0.25">
      <c r="I9162" s="7"/>
      <c r="J9162" s="7"/>
      <c r="K9162" s="7"/>
      <c r="L9162" s="7"/>
      <c r="M9162" s="7"/>
    </row>
    <row r="9163" spans="9:13" x14ac:dyDescent="0.25">
      <c r="I9163" s="7"/>
      <c r="J9163" s="7"/>
      <c r="K9163" s="7"/>
      <c r="L9163" s="7"/>
      <c r="M9163" s="7"/>
    </row>
    <row r="9164" spans="9:13" x14ac:dyDescent="0.25">
      <c r="I9164" s="7"/>
      <c r="J9164" s="7"/>
      <c r="K9164" s="7"/>
      <c r="L9164" s="7"/>
      <c r="M9164" s="7"/>
    </row>
    <row r="9165" spans="9:13" x14ac:dyDescent="0.25">
      <c r="I9165" s="7"/>
      <c r="J9165" s="7"/>
      <c r="K9165" s="7"/>
      <c r="L9165" s="7"/>
      <c r="M9165" s="7"/>
    </row>
    <row r="9166" spans="9:13" x14ac:dyDescent="0.25">
      <c r="I9166" s="7"/>
      <c r="J9166" s="7"/>
      <c r="K9166" s="7"/>
      <c r="L9166" s="7"/>
      <c r="M9166" s="7"/>
    </row>
    <row r="9167" spans="9:13" x14ac:dyDescent="0.25">
      <c r="I9167" s="7"/>
      <c r="J9167" s="7"/>
      <c r="K9167" s="7"/>
      <c r="L9167" s="7"/>
      <c r="M9167" s="7"/>
    </row>
    <row r="9168" spans="9:13" x14ac:dyDescent="0.25">
      <c r="I9168" s="7"/>
      <c r="J9168" s="7"/>
      <c r="K9168" s="7"/>
      <c r="L9168" s="7"/>
      <c r="M9168" s="7"/>
    </row>
    <row r="9169" spans="9:13" x14ac:dyDescent="0.25">
      <c r="I9169" s="7"/>
      <c r="J9169" s="7"/>
      <c r="K9169" s="7"/>
      <c r="L9169" s="7"/>
      <c r="M9169" s="7"/>
    </row>
    <row r="9170" spans="9:13" x14ac:dyDescent="0.25">
      <c r="I9170" s="7"/>
      <c r="J9170" s="7"/>
      <c r="K9170" s="7"/>
      <c r="L9170" s="7"/>
      <c r="M9170" s="7"/>
    </row>
    <row r="9171" spans="9:13" x14ac:dyDescent="0.25">
      <c r="I9171" s="7"/>
      <c r="J9171" s="7"/>
      <c r="K9171" s="7"/>
      <c r="L9171" s="7"/>
      <c r="M9171" s="7"/>
    </row>
    <row r="9172" spans="9:13" x14ac:dyDescent="0.25">
      <c r="I9172" s="7"/>
      <c r="J9172" s="7"/>
      <c r="K9172" s="7"/>
      <c r="L9172" s="7"/>
      <c r="M9172" s="7"/>
    </row>
    <row r="9173" spans="9:13" x14ac:dyDescent="0.25">
      <c r="I9173" s="7"/>
      <c r="J9173" s="7"/>
      <c r="K9173" s="7"/>
      <c r="L9173" s="7"/>
      <c r="M9173" s="7"/>
    </row>
    <row r="9174" spans="9:13" x14ac:dyDescent="0.25">
      <c r="I9174" s="7"/>
      <c r="J9174" s="7"/>
      <c r="K9174" s="7"/>
      <c r="L9174" s="7"/>
      <c r="M9174" s="7"/>
    </row>
    <row r="9175" spans="9:13" x14ac:dyDescent="0.25">
      <c r="I9175" s="7"/>
      <c r="J9175" s="7"/>
      <c r="K9175" s="7"/>
      <c r="L9175" s="7"/>
      <c r="M9175" s="7"/>
    </row>
    <row r="9176" spans="9:13" x14ac:dyDescent="0.25">
      <c r="I9176" s="7"/>
      <c r="J9176" s="7"/>
      <c r="K9176" s="7"/>
      <c r="L9176" s="7"/>
      <c r="M9176" s="7"/>
    </row>
    <row r="9177" spans="9:13" x14ac:dyDescent="0.25">
      <c r="I9177" s="7"/>
      <c r="J9177" s="7"/>
      <c r="K9177" s="7"/>
      <c r="L9177" s="7"/>
      <c r="M9177" s="7"/>
    </row>
    <row r="9178" spans="9:13" x14ac:dyDescent="0.25">
      <c r="I9178" s="7"/>
      <c r="J9178" s="7"/>
      <c r="K9178" s="7"/>
      <c r="L9178" s="7"/>
      <c r="M9178" s="7"/>
    </row>
    <row r="9179" spans="9:13" x14ac:dyDescent="0.25">
      <c r="I9179" s="7"/>
      <c r="J9179" s="7"/>
      <c r="K9179" s="7"/>
      <c r="L9179" s="7"/>
      <c r="M9179" s="7"/>
    </row>
    <row r="9180" spans="9:13" x14ac:dyDescent="0.25">
      <c r="I9180" s="7"/>
      <c r="J9180" s="7"/>
      <c r="K9180" s="7"/>
      <c r="L9180" s="7"/>
      <c r="M9180" s="7"/>
    </row>
    <row r="9181" spans="9:13" x14ac:dyDescent="0.25">
      <c r="I9181" s="7"/>
      <c r="J9181" s="7"/>
      <c r="K9181" s="7"/>
      <c r="L9181" s="7"/>
      <c r="M9181" s="7"/>
    </row>
    <row r="9182" spans="9:13" x14ac:dyDescent="0.25">
      <c r="I9182" s="7"/>
      <c r="J9182" s="7"/>
      <c r="K9182" s="7"/>
      <c r="L9182" s="7"/>
      <c r="M9182" s="7"/>
    </row>
    <row r="9183" spans="9:13" x14ac:dyDescent="0.25">
      <c r="I9183" s="7"/>
      <c r="J9183" s="7"/>
      <c r="K9183" s="7"/>
      <c r="L9183" s="7"/>
      <c r="M9183" s="7"/>
    </row>
    <row r="9184" spans="9:13" x14ac:dyDescent="0.25">
      <c r="I9184" s="7"/>
      <c r="J9184" s="7"/>
      <c r="K9184" s="7"/>
      <c r="L9184" s="7"/>
      <c r="M9184" s="7"/>
    </row>
    <row r="9185" spans="9:13" x14ac:dyDescent="0.25">
      <c r="I9185" s="7"/>
      <c r="J9185" s="7"/>
      <c r="K9185" s="7"/>
      <c r="L9185" s="7"/>
      <c r="M9185" s="7"/>
    </row>
    <row r="9186" spans="9:13" x14ac:dyDescent="0.25">
      <c r="I9186" s="7"/>
      <c r="J9186" s="7"/>
      <c r="K9186" s="7"/>
      <c r="L9186" s="7"/>
      <c r="M9186" s="7"/>
    </row>
    <row r="9187" spans="9:13" x14ac:dyDescent="0.25">
      <c r="I9187" s="7"/>
      <c r="J9187" s="7"/>
      <c r="K9187" s="7"/>
      <c r="L9187" s="7"/>
      <c r="M9187" s="7"/>
    </row>
    <row r="9188" spans="9:13" x14ac:dyDescent="0.25">
      <c r="I9188" s="7"/>
      <c r="J9188" s="7"/>
      <c r="K9188" s="7"/>
      <c r="L9188" s="7"/>
      <c r="M9188" s="7"/>
    </row>
    <row r="9189" spans="9:13" x14ac:dyDescent="0.25">
      <c r="I9189" s="7"/>
      <c r="J9189" s="7"/>
      <c r="K9189" s="7"/>
      <c r="L9189" s="7"/>
      <c r="M9189" s="7"/>
    </row>
    <row r="9190" spans="9:13" x14ac:dyDescent="0.25">
      <c r="I9190" s="7"/>
      <c r="J9190" s="7"/>
      <c r="K9190" s="7"/>
      <c r="L9190" s="7"/>
      <c r="M9190" s="7"/>
    </row>
    <row r="9191" spans="9:13" x14ac:dyDescent="0.25">
      <c r="I9191" s="7"/>
      <c r="J9191" s="7"/>
      <c r="K9191" s="7"/>
      <c r="L9191" s="7"/>
      <c r="M9191" s="7"/>
    </row>
    <row r="9192" spans="9:13" x14ac:dyDescent="0.25">
      <c r="I9192" s="7"/>
      <c r="J9192" s="7"/>
      <c r="K9192" s="7"/>
      <c r="L9192" s="7"/>
      <c r="M9192" s="7"/>
    </row>
    <row r="9193" spans="9:13" x14ac:dyDescent="0.25">
      <c r="I9193" s="7"/>
      <c r="J9193" s="7"/>
      <c r="K9193" s="7"/>
      <c r="L9193" s="7"/>
      <c r="M9193" s="7"/>
    </row>
    <row r="9194" spans="9:13" x14ac:dyDescent="0.25">
      <c r="I9194" s="7"/>
      <c r="J9194" s="7"/>
      <c r="K9194" s="7"/>
      <c r="L9194" s="7"/>
      <c r="M9194" s="7"/>
    </row>
    <row r="9195" spans="9:13" x14ac:dyDescent="0.25">
      <c r="I9195" s="7"/>
      <c r="J9195" s="7"/>
      <c r="K9195" s="7"/>
      <c r="L9195" s="7"/>
      <c r="M9195" s="7"/>
    </row>
    <row r="9196" spans="9:13" x14ac:dyDescent="0.25">
      <c r="I9196" s="7"/>
      <c r="J9196" s="7"/>
      <c r="K9196" s="7"/>
      <c r="L9196" s="7"/>
      <c r="M9196" s="7"/>
    </row>
    <row r="9197" spans="9:13" x14ac:dyDescent="0.25">
      <c r="I9197" s="7"/>
      <c r="J9197" s="7"/>
      <c r="K9197" s="7"/>
      <c r="L9197" s="7"/>
      <c r="M9197" s="7"/>
    </row>
    <row r="9198" spans="9:13" x14ac:dyDescent="0.25">
      <c r="I9198" s="7"/>
      <c r="J9198" s="7"/>
      <c r="K9198" s="7"/>
      <c r="L9198" s="7"/>
      <c r="M9198" s="7"/>
    </row>
    <row r="9199" spans="9:13" x14ac:dyDescent="0.25">
      <c r="I9199" s="7"/>
      <c r="J9199" s="7"/>
      <c r="K9199" s="7"/>
      <c r="L9199" s="7"/>
      <c r="M9199" s="7"/>
    </row>
    <row r="9200" spans="9:13" x14ac:dyDescent="0.25">
      <c r="I9200" s="7"/>
      <c r="J9200" s="7"/>
      <c r="K9200" s="7"/>
      <c r="L9200" s="7"/>
      <c r="M9200" s="7"/>
    </row>
    <row r="9201" spans="9:13" x14ac:dyDescent="0.25">
      <c r="I9201" s="7"/>
      <c r="J9201" s="7"/>
      <c r="K9201" s="7"/>
      <c r="L9201" s="7"/>
      <c r="M9201" s="7"/>
    </row>
    <row r="9202" spans="9:13" x14ac:dyDescent="0.25">
      <c r="I9202" s="7"/>
      <c r="J9202" s="7"/>
      <c r="K9202" s="7"/>
      <c r="L9202" s="7"/>
      <c r="M9202" s="7"/>
    </row>
    <row r="9203" spans="9:13" x14ac:dyDescent="0.25">
      <c r="I9203" s="7"/>
      <c r="J9203" s="7"/>
      <c r="K9203" s="7"/>
      <c r="L9203" s="7"/>
      <c r="M9203" s="7"/>
    </row>
    <row r="9204" spans="9:13" x14ac:dyDescent="0.25">
      <c r="I9204" s="7"/>
      <c r="J9204" s="7"/>
      <c r="K9204" s="7"/>
      <c r="L9204" s="7"/>
      <c r="M9204" s="7"/>
    </row>
    <row r="9205" spans="9:13" x14ac:dyDescent="0.25">
      <c r="I9205" s="7"/>
      <c r="J9205" s="7"/>
      <c r="K9205" s="7"/>
      <c r="L9205" s="7"/>
      <c r="M9205" s="7"/>
    </row>
    <row r="9206" spans="9:13" x14ac:dyDescent="0.25">
      <c r="I9206" s="7"/>
      <c r="J9206" s="7"/>
      <c r="K9206" s="7"/>
      <c r="L9206" s="7"/>
      <c r="M9206" s="7"/>
    </row>
    <row r="9207" spans="9:13" x14ac:dyDescent="0.25">
      <c r="I9207" s="7"/>
      <c r="J9207" s="7"/>
      <c r="K9207" s="7"/>
      <c r="L9207" s="7"/>
      <c r="M9207" s="7"/>
    </row>
    <row r="9208" spans="9:13" x14ac:dyDescent="0.25">
      <c r="I9208" s="7"/>
      <c r="J9208" s="7"/>
      <c r="K9208" s="7"/>
      <c r="L9208" s="7"/>
      <c r="M9208" s="7"/>
    </row>
    <row r="9209" spans="9:13" x14ac:dyDescent="0.25">
      <c r="I9209" s="7"/>
      <c r="J9209" s="7"/>
      <c r="K9209" s="7"/>
      <c r="L9209" s="7"/>
      <c r="M9209" s="7"/>
    </row>
    <row r="9210" spans="9:13" x14ac:dyDescent="0.25">
      <c r="I9210" s="7"/>
      <c r="J9210" s="7"/>
      <c r="K9210" s="7"/>
      <c r="L9210" s="7"/>
      <c r="M9210" s="7"/>
    </row>
    <row r="9211" spans="9:13" x14ac:dyDescent="0.25">
      <c r="I9211" s="7"/>
      <c r="J9211" s="7"/>
      <c r="K9211" s="7"/>
      <c r="L9211" s="7"/>
      <c r="M9211" s="7"/>
    </row>
    <row r="9212" spans="9:13" x14ac:dyDescent="0.25">
      <c r="I9212" s="7"/>
      <c r="J9212" s="7"/>
      <c r="K9212" s="7"/>
      <c r="L9212" s="7"/>
      <c r="M9212" s="7"/>
    </row>
    <row r="9213" spans="9:13" x14ac:dyDescent="0.25">
      <c r="I9213" s="7"/>
      <c r="J9213" s="7"/>
      <c r="K9213" s="7"/>
      <c r="L9213" s="7"/>
      <c r="M9213" s="7"/>
    </row>
    <row r="9214" spans="9:13" x14ac:dyDescent="0.25">
      <c r="I9214" s="7"/>
      <c r="J9214" s="7"/>
      <c r="K9214" s="7"/>
      <c r="L9214" s="7"/>
      <c r="M9214" s="7"/>
    </row>
    <row r="9215" spans="9:13" x14ac:dyDescent="0.25">
      <c r="I9215" s="7"/>
      <c r="J9215" s="7"/>
      <c r="K9215" s="7"/>
      <c r="L9215" s="7"/>
      <c r="M9215" s="7"/>
    </row>
    <row r="9216" spans="9:13" x14ac:dyDescent="0.25">
      <c r="I9216" s="7"/>
      <c r="J9216" s="7"/>
      <c r="K9216" s="7"/>
      <c r="L9216" s="7"/>
      <c r="M9216" s="7"/>
    </row>
    <row r="9217" spans="9:13" x14ac:dyDescent="0.25">
      <c r="I9217" s="7"/>
      <c r="J9217" s="7"/>
      <c r="K9217" s="7"/>
      <c r="L9217" s="7"/>
      <c r="M9217" s="7"/>
    </row>
    <row r="9218" spans="9:13" x14ac:dyDescent="0.25">
      <c r="I9218" s="7"/>
      <c r="J9218" s="7"/>
      <c r="K9218" s="7"/>
      <c r="L9218" s="7"/>
      <c r="M9218" s="7"/>
    </row>
    <row r="9219" spans="9:13" x14ac:dyDescent="0.25">
      <c r="I9219" s="7"/>
      <c r="J9219" s="7"/>
      <c r="K9219" s="7"/>
      <c r="L9219" s="7"/>
      <c r="M9219" s="7"/>
    </row>
    <row r="9220" spans="9:13" x14ac:dyDescent="0.25">
      <c r="I9220" s="7"/>
      <c r="J9220" s="7"/>
      <c r="K9220" s="7"/>
      <c r="L9220" s="7"/>
      <c r="M9220" s="7"/>
    </row>
    <row r="9221" spans="9:13" x14ac:dyDescent="0.25">
      <c r="I9221" s="7"/>
      <c r="J9221" s="7"/>
      <c r="K9221" s="7"/>
      <c r="L9221" s="7"/>
      <c r="M9221" s="7"/>
    </row>
    <row r="9222" spans="9:13" x14ac:dyDescent="0.25">
      <c r="I9222" s="7"/>
      <c r="J9222" s="7"/>
      <c r="K9222" s="7"/>
      <c r="L9222" s="7"/>
      <c r="M9222" s="7"/>
    </row>
    <row r="9223" spans="9:13" x14ac:dyDescent="0.25">
      <c r="I9223" s="7"/>
      <c r="J9223" s="7"/>
      <c r="K9223" s="7"/>
      <c r="L9223" s="7"/>
      <c r="M9223" s="7"/>
    </row>
    <row r="9224" spans="9:13" x14ac:dyDescent="0.25">
      <c r="I9224" s="7"/>
      <c r="J9224" s="7"/>
      <c r="K9224" s="7"/>
      <c r="L9224" s="7"/>
      <c r="M9224" s="7"/>
    </row>
    <row r="9225" spans="9:13" x14ac:dyDescent="0.25">
      <c r="I9225" s="7"/>
      <c r="J9225" s="7"/>
      <c r="K9225" s="7"/>
      <c r="L9225" s="7"/>
      <c r="M9225" s="7"/>
    </row>
    <row r="9226" spans="9:13" x14ac:dyDescent="0.25">
      <c r="I9226" s="7"/>
      <c r="J9226" s="7"/>
      <c r="K9226" s="7"/>
      <c r="L9226" s="7"/>
      <c r="M9226" s="7"/>
    </row>
    <row r="9227" spans="9:13" x14ac:dyDescent="0.25">
      <c r="I9227" s="7"/>
      <c r="J9227" s="7"/>
      <c r="K9227" s="7"/>
      <c r="L9227" s="7"/>
      <c r="M9227" s="7"/>
    </row>
    <row r="9228" spans="9:13" x14ac:dyDescent="0.25">
      <c r="I9228" s="7"/>
      <c r="J9228" s="7"/>
      <c r="K9228" s="7"/>
      <c r="L9228" s="7"/>
      <c r="M9228" s="7"/>
    </row>
    <row r="9229" spans="9:13" x14ac:dyDescent="0.25">
      <c r="I9229" s="7"/>
      <c r="J9229" s="7"/>
      <c r="K9229" s="7"/>
      <c r="L9229" s="7"/>
      <c r="M9229" s="7"/>
    </row>
    <row r="9230" spans="9:13" x14ac:dyDescent="0.25">
      <c r="I9230" s="7"/>
      <c r="J9230" s="7"/>
      <c r="K9230" s="7"/>
      <c r="L9230" s="7"/>
      <c r="M9230" s="7"/>
    </row>
    <row r="9231" spans="9:13" x14ac:dyDescent="0.25">
      <c r="I9231" s="7"/>
      <c r="J9231" s="7"/>
      <c r="K9231" s="7"/>
      <c r="L9231" s="7"/>
      <c r="M9231" s="7"/>
    </row>
    <row r="9232" spans="9:13" x14ac:dyDescent="0.25">
      <c r="I9232" s="7"/>
      <c r="J9232" s="7"/>
      <c r="K9232" s="7"/>
      <c r="L9232" s="7"/>
      <c r="M9232" s="7"/>
    </row>
    <row r="9233" spans="9:13" x14ac:dyDescent="0.25">
      <c r="I9233" s="7"/>
      <c r="J9233" s="7"/>
      <c r="K9233" s="7"/>
      <c r="L9233" s="7"/>
      <c r="M9233" s="7"/>
    </row>
    <row r="9234" spans="9:13" x14ac:dyDescent="0.25">
      <c r="I9234" s="7"/>
      <c r="J9234" s="7"/>
      <c r="K9234" s="7"/>
      <c r="L9234" s="7"/>
      <c r="M9234" s="7"/>
    </row>
    <row r="9235" spans="9:13" x14ac:dyDescent="0.25">
      <c r="I9235" s="7"/>
      <c r="J9235" s="7"/>
      <c r="K9235" s="7"/>
      <c r="L9235" s="7"/>
      <c r="M9235" s="7"/>
    </row>
    <row r="9236" spans="9:13" x14ac:dyDescent="0.25">
      <c r="I9236" s="7"/>
      <c r="J9236" s="7"/>
      <c r="K9236" s="7"/>
      <c r="L9236" s="7"/>
      <c r="M9236" s="7"/>
    </row>
    <row r="9237" spans="9:13" x14ac:dyDescent="0.25">
      <c r="I9237" s="7"/>
      <c r="J9237" s="7"/>
      <c r="K9237" s="7"/>
      <c r="L9237" s="7"/>
      <c r="M9237" s="7"/>
    </row>
    <row r="9238" spans="9:13" x14ac:dyDescent="0.25">
      <c r="I9238" s="7"/>
      <c r="J9238" s="7"/>
      <c r="K9238" s="7"/>
      <c r="L9238" s="7"/>
      <c r="M9238" s="7"/>
    </row>
    <row r="9239" spans="9:13" x14ac:dyDescent="0.25">
      <c r="I9239" s="7"/>
      <c r="J9239" s="7"/>
      <c r="K9239" s="7"/>
      <c r="L9239" s="7"/>
      <c r="M9239" s="7"/>
    </row>
    <row r="9240" spans="9:13" x14ac:dyDescent="0.25">
      <c r="I9240" s="7"/>
      <c r="J9240" s="7"/>
      <c r="K9240" s="7"/>
      <c r="L9240" s="7"/>
      <c r="M9240" s="7"/>
    </row>
    <row r="9241" spans="9:13" x14ac:dyDescent="0.25">
      <c r="I9241" s="7"/>
      <c r="J9241" s="7"/>
      <c r="K9241" s="7"/>
      <c r="L9241" s="7"/>
      <c r="M9241" s="7"/>
    </row>
    <row r="9242" spans="9:13" x14ac:dyDescent="0.25">
      <c r="I9242" s="7"/>
      <c r="J9242" s="7"/>
      <c r="K9242" s="7"/>
      <c r="L9242" s="7"/>
      <c r="M9242" s="7"/>
    </row>
    <row r="9243" spans="9:13" x14ac:dyDescent="0.25">
      <c r="I9243" s="7"/>
      <c r="J9243" s="7"/>
      <c r="K9243" s="7"/>
      <c r="L9243" s="7"/>
      <c r="M9243" s="7"/>
    </row>
    <row r="9244" spans="9:13" x14ac:dyDescent="0.25">
      <c r="I9244" s="7"/>
      <c r="J9244" s="7"/>
      <c r="K9244" s="7"/>
      <c r="L9244" s="7"/>
      <c r="M9244" s="7"/>
    </row>
    <row r="9245" spans="9:13" x14ac:dyDescent="0.25">
      <c r="I9245" s="7"/>
      <c r="J9245" s="7"/>
      <c r="K9245" s="7"/>
      <c r="L9245" s="7"/>
      <c r="M9245" s="7"/>
    </row>
    <row r="9246" spans="9:13" x14ac:dyDescent="0.25">
      <c r="I9246" s="7"/>
      <c r="J9246" s="7"/>
      <c r="K9246" s="7"/>
      <c r="L9246" s="7"/>
      <c r="M9246" s="7"/>
    </row>
    <row r="9247" spans="9:13" x14ac:dyDescent="0.25">
      <c r="I9247" s="7"/>
      <c r="J9247" s="7"/>
      <c r="K9247" s="7"/>
      <c r="L9247" s="7"/>
      <c r="M9247" s="7"/>
    </row>
    <row r="9248" spans="9:13" x14ac:dyDescent="0.25">
      <c r="I9248" s="7"/>
      <c r="J9248" s="7"/>
      <c r="K9248" s="7"/>
      <c r="L9248" s="7"/>
      <c r="M9248" s="7"/>
    </row>
    <row r="9249" spans="9:13" x14ac:dyDescent="0.25">
      <c r="I9249" s="7"/>
      <c r="J9249" s="7"/>
      <c r="K9249" s="7"/>
      <c r="L9249" s="7"/>
      <c r="M9249" s="7"/>
    </row>
    <row r="9250" spans="9:13" x14ac:dyDescent="0.25">
      <c r="I9250" s="7"/>
      <c r="J9250" s="7"/>
      <c r="K9250" s="7"/>
      <c r="L9250" s="7"/>
      <c r="M9250" s="7"/>
    </row>
    <row r="9251" spans="9:13" x14ac:dyDescent="0.25">
      <c r="I9251" s="7"/>
      <c r="J9251" s="7"/>
      <c r="K9251" s="7"/>
      <c r="L9251" s="7"/>
      <c r="M9251" s="7"/>
    </row>
    <row r="9252" spans="9:13" x14ac:dyDescent="0.25">
      <c r="I9252" s="7"/>
      <c r="J9252" s="7"/>
      <c r="K9252" s="7"/>
      <c r="L9252" s="7"/>
      <c r="M9252" s="7"/>
    </row>
    <row r="9253" spans="9:13" x14ac:dyDescent="0.25">
      <c r="I9253" s="7"/>
      <c r="J9253" s="7"/>
      <c r="K9253" s="7"/>
      <c r="L9253" s="7"/>
      <c r="M9253" s="7"/>
    </row>
    <row r="9254" spans="9:13" x14ac:dyDescent="0.25">
      <c r="I9254" s="7"/>
      <c r="J9254" s="7"/>
      <c r="K9254" s="7"/>
      <c r="L9254" s="7"/>
      <c r="M9254" s="7"/>
    </row>
    <row r="9255" spans="9:13" x14ac:dyDescent="0.25">
      <c r="I9255" s="7"/>
      <c r="J9255" s="7"/>
      <c r="K9255" s="7"/>
      <c r="L9255" s="7"/>
      <c r="M9255" s="7"/>
    </row>
    <row r="9256" spans="9:13" x14ac:dyDescent="0.25">
      <c r="I9256" s="7"/>
      <c r="J9256" s="7"/>
      <c r="K9256" s="7"/>
      <c r="L9256" s="7"/>
      <c r="M9256" s="7"/>
    </row>
    <row r="9257" spans="9:13" x14ac:dyDescent="0.25">
      <c r="I9257" s="7"/>
      <c r="J9257" s="7"/>
      <c r="K9257" s="7"/>
      <c r="L9257" s="7"/>
      <c r="M9257" s="7"/>
    </row>
    <row r="9258" spans="9:13" x14ac:dyDescent="0.25">
      <c r="I9258" s="7"/>
      <c r="J9258" s="7"/>
      <c r="K9258" s="7"/>
      <c r="L9258" s="7"/>
      <c r="M9258" s="7"/>
    </row>
    <row r="9259" spans="9:13" x14ac:dyDescent="0.25">
      <c r="I9259" s="7"/>
      <c r="J9259" s="7"/>
      <c r="K9259" s="7"/>
      <c r="L9259" s="7"/>
      <c r="M9259" s="7"/>
    </row>
    <row r="9260" spans="9:13" x14ac:dyDescent="0.25">
      <c r="I9260" s="7"/>
      <c r="J9260" s="7"/>
      <c r="K9260" s="7"/>
      <c r="L9260" s="7"/>
      <c r="M9260" s="7"/>
    </row>
    <row r="9261" spans="9:13" x14ac:dyDescent="0.25">
      <c r="I9261" s="7"/>
      <c r="J9261" s="7"/>
      <c r="K9261" s="7"/>
      <c r="L9261" s="7"/>
      <c r="M9261" s="7"/>
    </row>
    <row r="9262" spans="9:13" x14ac:dyDescent="0.25">
      <c r="I9262" s="7"/>
      <c r="J9262" s="7"/>
      <c r="K9262" s="7"/>
      <c r="L9262" s="7"/>
      <c r="M9262" s="7"/>
    </row>
    <row r="9263" spans="9:13" x14ac:dyDescent="0.25">
      <c r="I9263" s="7"/>
      <c r="J9263" s="7"/>
      <c r="K9263" s="7"/>
      <c r="L9263" s="7"/>
      <c r="M9263" s="7"/>
    </row>
    <row r="9264" spans="9:13" x14ac:dyDescent="0.25">
      <c r="I9264" s="7"/>
      <c r="J9264" s="7"/>
      <c r="K9264" s="7"/>
      <c r="L9264" s="7"/>
      <c r="M9264" s="7"/>
    </row>
    <row r="9265" spans="9:13" x14ac:dyDescent="0.25">
      <c r="I9265" s="7"/>
      <c r="J9265" s="7"/>
      <c r="K9265" s="7"/>
      <c r="L9265" s="7"/>
      <c r="M9265" s="7"/>
    </row>
    <row r="9266" spans="9:13" x14ac:dyDescent="0.25">
      <c r="I9266" s="7"/>
      <c r="J9266" s="7"/>
      <c r="K9266" s="7"/>
      <c r="L9266" s="7"/>
      <c r="M9266" s="7"/>
    </row>
    <row r="9267" spans="9:13" x14ac:dyDescent="0.25">
      <c r="I9267" s="7"/>
      <c r="J9267" s="7"/>
      <c r="K9267" s="7"/>
      <c r="L9267" s="7"/>
      <c r="M9267" s="7"/>
    </row>
    <row r="9268" spans="9:13" x14ac:dyDescent="0.25">
      <c r="I9268" s="7"/>
      <c r="J9268" s="7"/>
      <c r="K9268" s="7"/>
      <c r="L9268" s="7"/>
      <c r="M9268" s="7"/>
    </row>
    <row r="9269" spans="9:13" x14ac:dyDescent="0.25">
      <c r="I9269" s="7"/>
      <c r="J9269" s="7"/>
      <c r="K9269" s="7"/>
      <c r="L9269" s="7"/>
      <c r="M9269" s="7"/>
    </row>
    <row r="9270" spans="9:13" x14ac:dyDescent="0.25">
      <c r="I9270" s="7"/>
      <c r="J9270" s="7"/>
      <c r="K9270" s="7"/>
      <c r="L9270" s="7"/>
      <c r="M9270" s="7"/>
    </row>
    <row r="9271" spans="9:13" x14ac:dyDescent="0.25">
      <c r="I9271" s="7"/>
      <c r="J9271" s="7"/>
      <c r="K9271" s="7"/>
      <c r="L9271" s="7"/>
      <c r="M9271" s="7"/>
    </row>
    <row r="9272" spans="9:13" x14ac:dyDescent="0.25">
      <c r="I9272" s="7"/>
      <c r="J9272" s="7"/>
      <c r="K9272" s="7"/>
      <c r="L9272" s="7"/>
      <c r="M9272" s="7"/>
    </row>
    <row r="9273" spans="9:13" x14ac:dyDescent="0.25">
      <c r="I9273" s="7"/>
      <c r="J9273" s="7"/>
      <c r="K9273" s="7"/>
      <c r="L9273" s="7"/>
      <c r="M9273" s="7"/>
    </row>
    <row r="9274" spans="9:13" x14ac:dyDescent="0.25">
      <c r="I9274" s="7"/>
      <c r="J9274" s="7"/>
      <c r="K9274" s="7"/>
      <c r="L9274" s="7"/>
      <c r="M9274" s="7"/>
    </row>
    <row r="9275" spans="9:13" x14ac:dyDescent="0.25">
      <c r="I9275" s="7"/>
      <c r="J9275" s="7"/>
      <c r="K9275" s="7"/>
      <c r="L9275" s="7"/>
      <c r="M9275" s="7"/>
    </row>
    <row r="9276" spans="9:13" x14ac:dyDescent="0.25">
      <c r="I9276" s="7"/>
      <c r="J9276" s="7"/>
      <c r="K9276" s="7"/>
      <c r="L9276" s="7"/>
      <c r="M9276" s="7"/>
    </row>
    <row r="9277" spans="9:13" x14ac:dyDescent="0.25">
      <c r="I9277" s="7"/>
      <c r="J9277" s="7"/>
      <c r="K9277" s="7"/>
      <c r="L9277" s="7"/>
      <c r="M9277" s="7"/>
    </row>
    <row r="9278" spans="9:13" x14ac:dyDescent="0.25">
      <c r="I9278" s="7"/>
      <c r="J9278" s="7"/>
      <c r="K9278" s="7"/>
      <c r="L9278" s="7"/>
      <c r="M9278" s="7"/>
    </row>
    <row r="9279" spans="9:13" x14ac:dyDescent="0.25">
      <c r="I9279" s="7"/>
      <c r="J9279" s="7"/>
      <c r="K9279" s="7"/>
      <c r="L9279" s="7"/>
      <c r="M9279" s="7"/>
    </row>
    <row r="9280" spans="9:13" x14ac:dyDescent="0.25">
      <c r="I9280" s="7"/>
      <c r="J9280" s="7"/>
      <c r="K9280" s="7"/>
      <c r="L9280" s="7"/>
      <c r="M9280" s="7"/>
    </row>
    <row r="9281" spans="9:13" x14ac:dyDescent="0.25">
      <c r="I9281" s="7"/>
      <c r="J9281" s="7"/>
      <c r="K9281" s="7"/>
      <c r="L9281" s="7"/>
      <c r="M9281" s="7"/>
    </row>
    <row r="9282" spans="9:13" x14ac:dyDescent="0.25">
      <c r="I9282" s="7"/>
      <c r="J9282" s="7"/>
      <c r="K9282" s="7"/>
      <c r="L9282" s="7"/>
      <c r="M9282" s="7"/>
    </row>
    <row r="9283" spans="9:13" x14ac:dyDescent="0.25">
      <c r="I9283" s="7"/>
      <c r="J9283" s="7"/>
      <c r="K9283" s="7"/>
      <c r="L9283" s="7"/>
      <c r="M9283" s="7"/>
    </row>
    <row r="9284" spans="9:13" x14ac:dyDescent="0.25">
      <c r="I9284" s="7"/>
      <c r="J9284" s="7"/>
      <c r="K9284" s="7"/>
      <c r="L9284" s="7"/>
      <c r="M9284" s="7"/>
    </row>
    <row r="9285" spans="9:13" x14ac:dyDescent="0.25">
      <c r="I9285" s="7"/>
      <c r="J9285" s="7"/>
      <c r="K9285" s="7"/>
      <c r="L9285" s="7"/>
      <c r="M9285" s="7"/>
    </row>
    <row r="9286" spans="9:13" x14ac:dyDescent="0.25">
      <c r="I9286" s="7"/>
      <c r="J9286" s="7"/>
      <c r="K9286" s="7"/>
      <c r="L9286" s="7"/>
      <c r="M9286" s="7"/>
    </row>
    <row r="9287" spans="9:13" x14ac:dyDescent="0.25">
      <c r="I9287" s="7"/>
      <c r="J9287" s="7"/>
      <c r="K9287" s="7"/>
      <c r="L9287" s="7"/>
      <c r="M9287" s="7"/>
    </row>
    <row r="9288" spans="9:13" x14ac:dyDescent="0.25">
      <c r="I9288" s="7"/>
      <c r="J9288" s="7"/>
      <c r="K9288" s="7"/>
      <c r="L9288" s="7"/>
      <c r="M9288" s="7"/>
    </row>
    <row r="9289" spans="9:13" x14ac:dyDescent="0.25">
      <c r="I9289" s="7"/>
      <c r="J9289" s="7"/>
      <c r="K9289" s="7"/>
      <c r="L9289" s="7"/>
      <c r="M9289" s="7"/>
    </row>
    <row r="9290" spans="9:13" x14ac:dyDescent="0.25">
      <c r="I9290" s="7"/>
      <c r="J9290" s="7"/>
      <c r="K9290" s="7"/>
      <c r="L9290" s="7"/>
      <c r="M9290" s="7"/>
    </row>
    <row r="9291" spans="9:13" x14ac:dyDescent="0.25">
      <c r="I9291" s="7"/>
      <c r="J9291" s="7"/>
      <c r="K9291" s="7"/>
      <c r="L9291" s="7"/>
      <c r="M9291" s="7"/>
    </row>
    <row r="9292" spans="9:13" x14ac:dyDescent="0.25">
      <c r="I9292" s="7"/>
      <c r="J9292" s="7"/>
      <c r="K9292" s="7"/>
      <c r="L9292" s="7"/>
      <c r="M9292" s="7"/>
    </row>
    <row r="9293" spans="9:13" x14ac:dyDescent="0.25">
      <c r="I9293" s="7"/>
      <c r="J9293" s="7"/>
      <c r="K9293" s="7"/>
      <c r="L9293" s="7"/>
      <c r="M9293" s="7"/>
    </row>
    <row r="9294" spans="9:13" x14ac:dyDescent="0.25">
      <c r="I9294" s="7"/>
      <c r="J9294" s="7"/>
      <c r="K9294" s="7"/>
      <c r="L9294" s="7"/>
      <c r="M9294" s="7"/>
    </row>
    <row r="9295" spans="9:13" x14ac:dyDescent="0.25">
      <c r="I9295" s="7"/>
      <c r="J9295" s="7"/>
      <c r="K9295" s="7"/>
      <c r="L9295" s="7"/>
      <c r="M9295" s="7"/>
    </row>
    <row r="9296" spans="9:13" x14ac:dyDescent="0.25">
      <c r="I9296" s="7"/>
      <c r="J9296" s="7"/>
      <c r="K9296" s="7"/>
      <c r="L9296" s="7"/>
      <c r="M9296" s="7"/>
    </row>
    <row r="9297" spans="9:13" x14ac:dyDescent="0.25">
      <c r="I9297" s="7"/>
      <c r="J9297" s="7"/>
      <c r="K9297" s="7"/>
      <c r="L9297" s="7"/>
      <c r="M9297" s="7"/>
    </row>
    <row r="9298" spans="9:13" x14ac:dyDescent="0.25">
      <c r="I9298" s="7"/>
      <c r="J9298" s="7"/>
      <c r="K9298" s="7"/>
      <c r="L9298" s="7"/>
      <c r="M9298" s="7"/>
    </row>
    <row r="9299" spans="9:13" x14ac:dyDescent="0.25">
      <c r="I9299" s="7"/>
      <c r="J9299" s="7"/>
      <c r="K9299" s="7"/>
      <c r="L9299" s="7"/>
      <c r="M9299" s="7"/>
    </row>
    <row r="9300" spans="9:13" x14ac:dyDescent="0.25">
      <c r="I9300" s="7"/>
      <c r="J9300" s="7"/>
      <c r="K9300" s="7"/>
      <c r="L9300" s="7"/>
      <c r="M9300" s="7"/>
    </row>
    <row r="9301" spans="9:13" x14ac:dyDescent="0.25">
      <c r="I9301" s="7"/>
      <c r="J9301" s="7"/>
      <c r="K9301" s="7"/>
      <c r="L9301" s="7"/>
      <c r="M9301" s="7"/>
    </row>
    <row r="9302" spans="9:13" x14ac:dyDescent="0.25">
      <c r="I9302" s="7"/>
      <c r="J9302" s="7"/>
      <c r="K9302" s="7"/>
      <c r="L9302" s="7"/>
      <c r="M9302" s="7"/>
    </row>
    <row r="9303" spans="9:13" x14ac:dyDescent="0.25">
      <c r="I9303" s="7"/>
      <c r="J9303" s="7"/>
      <c r="K9303" s="7"/>
      <c r="L9303" s="7"/>
      <c r="M9303" s="7"/>
    </row>
    <row r="9304" spans="9:13" x14ac:dyDescent="0.25">
      <c r="I9304" s="7"/>
      <c r="J9304" s="7"/>
      <c r="K9304" s="7"/>
      <c r="L9304" s="7"/>
      <c r="M9304" s="7"/>
    </row>
    <row r="9305" spans="9:13" x14ac:dyDescent="0.25">
      <c r="I9305" s="7"/>
      <c r="J9305" s="7"/>
      <c r="K9305" s="7"/>
      <c r="L9305" s="7"/>
      <c r="M9305" s="7"/>
    </row>
    <row r="9306" spans="9:13" x14ac:dyDescent="0.25">
      <c r="I9306" s="7"/>
      <c r="J9306" s="7"/>
      <c r="K9306" s="7"/>
      <c r="L9306" s="7"/>
      <c r="M9306" s="7"/>
    </row>
    <row r="9307" spans="9:13" x14ac:dyDescent="0.25">
      <c r="I9307" s="7"/>
      <c r="J9307" s="7"/>
      <c r="K9307" s="7"/>
      <c r="L9307" s="7"/>
      <c r="M9307" s="7"/>
    </row>
    <row r="9308" spans="9:13" x14ac:dyDescent="0.25">
      <c r="I9308" s="7"/>
      <c r="J9308" s="7"/>
      <c r="K9308" s="7"/>
      <c r="L9308" s="7"/>
      <c r="M9308" s="7"/>
    </row>
    <row r="9309" spans="9:13" x14ac:dyDescent="0.25">
      <c r="I9309" s="7"/>
      <c r="J9309" s="7"/>
      <c r="K9309" s="7"/>
      <c r="L9309" s="7"/>
      <c r="M9309" s="7"/>
    </row>
    <row r="9310" spans="9:13" x14ac:dyDescent="0.25">
      <c r="I9310" s="7"/>
      <c r="J9310" s="7"/>
      <c r="K9310" s="7"/>
      <c r="L9310" s="7"/>
      <c r="M9310" s="7"/>
    </row>
    <row r="9311" spans="9:13" x14ac:dyDescent="0.25">
      <c r="I9311" s="7"/>
      <c r="J9311" s="7"/>
      <c r="K9311" s="7"/>
      <c r="L9311" s="7"/>
      <c r="M9311" s="7"/>
    </row>
    <row r="9312" spans="9:13" x14ac:dyDescent="0.25">
      <c r="I9312" s="7"/>
      <c r="J9312" s="7"/>
      <c r="K9312" s="7"/>
      <c r="L9312" s="7"/>
      <c r="M9312" s="7"/>
    </row>
    <row r="9313" spans="9:13" x14ac:dyDescent="0.25">
      <c r="I9313" s="7"/>
      <c r="J9313" s="7"/>
      <c r="K9313" s="7"/>
      <c r="L9313" s="7"/>
      <c r="M9313" s="7"/>
    </row>
    <row r="9314" spans="9:13" x14ac:dyDescent="0.25">
      <c r="I9314" s="7"/>
      <c r="J9314" s="7"/>
      <c r="K9314" s="7"/>
      <c r="L9314" s="7"/>
      <c r="M9314" s="7"/>
    </row>
    <row r="9315" spans="9:13" x14ac:dyDescent="0.25">
      <c r="I9315" s="7"/>
      <c r="J9315" s="7"/>
      <c r="K9315" s="7"/>
      <c r="L9315" s="7"/>
      <c r="M9315" s="7"/>
    </row>
    <row r="9316" spans="9:13" x14ac:dyDescent="0.25">
      <c r="I9316" s="7"/>
      <c r="J9316" s="7"/>
      <c r="K9316" s="7"/>
      <c r="L9316" s="7"/>
      <c r="M9316" s="7"/>
    </row>
    <row r="9317" spans="9:13" x14ac:dyDescent="0.25">
      <c r="I9317" s="7"/>
      <c r="J9317" s="7"/>
      <c r="K9317" s="7"/>
      <c r="L9317" s="7"/>
      <c r="M9317" s="7"/>
    </row>
    <row r="9318" spans="9:13" x14ac:dyDescent="0.25">
      <c r="I9318" s="7"/>
      <c r="J9318" s="7"/>
      <c r="K9318" s="7"/>
      <c r="L9318" s="7"/>
      <c r="M9318" s="7"/>
    </row>
    <row r="9319" spans="9:13" x14ac:dyDescent="0.25">
      <c r="I9319" s="7"/>
      <c r="J9319" s="7"/>
      <c r="K9319" s="7"/>
      <c r="L9319" s="7"/>
      <c r="M9319" s="7"/>
    </row>
    <row r="9320" spans="9:13" x14ac:dyDescent="0.25">
      <c r="I9320" s="7"/>
      <c r="J9320" s="7"/>
      <c r="K9320" s="7"/>
      <c r="L9320" s="7"/>
      <c r="M9320" s="7"/>
    </row>
    <row r="9321" spans="9:13" x14ac:dyDescent="0.25">
      <c r="I9321" s="7"/>
      <c r="J9321" s="7"/>
      <c r="K9321" s="7"/>
      <c r="L9321" s="7"/>
      <c r="M9321" s="7"/>
    </row>
    <row r="9322" spans="9:13" x14ac:dyDescent="0.25">
      <c r="I9322" s="7"/>
      <c r="J9322" s="7"/>
      <c r="K9322" s="7"/>
      <c r="L9322" s="7"/>
      <c r="M9322" s="7"/>
    </row>
    <row r="9323" spans="9:13" x14ac:dyDescent="0.25">
      <c r="I9323" s="7"/>
      <c r="J9323" s="7"/>
      <c r="K9323" s="7"/>
      <c r="L9323" s="7"/>
      <c r="M9323" s="7"/>
    </row>
    <row r="9324" spans="9:13" x14ac:dyDescent="0.25">
      <c r="I9324" s="7"/>
      <c r="J9324" s="7"/>
      <c r="K9324" s="7"/>
      <c r="L9324" s="7"/>
      <c r="M9324" s="7"/>
    </row>
    <row r="9325" spans="9:13" x14ac:dyDescent="0.25">
      <c r="I9325" s="7"/>
      <c r="J9325" s="7"/>
      <c r="K9325" s="7"/>
      <c r="L9325" s="7"/>
      <c r="M9325" s="7"/>
    </row>
    <row r="9326" spans="9:13" x14ac:dyDescent="0.25">
      <c r="I9326" s="7"/>
      <c r="J9326" s="7"/>
      <c r="K9326" s="7"/>
      <c r="L9326" s="7"/>
      <c r="M9326" s="7"/>
    </row>
    <row r="9327" spans="9:13" x14ac:dyDescent="0.25">
      <c r="I9327" s="7"/>
      <c r="J9327" s="7"/>
      <c r="K9327" s="7"/>
      <c r="L9327" s="7"/>
      <c r="M9327" s="7"/>
    </row>
    <row r="9328" spans="9:13" x14ac:dyDescent="0.25">
      <c r="I9328" s="7"/>
      <c r="J9328" s="7"/>
      <c r="K9328" s="7"/>
      <c r="L9328" s="7"/>
      <c r="M9328" s="7"/>
    </row>
    <row r="9329" spans="9:13" x14ac:dyDescent="0.25">
      <c r="I9329" s="7"/>
      <c r="J9329" s="7"/>
      <c r="K9329" s="7"/>
      <c r="L9329" s="7"/>
      <c r="M9329" s="7"/>
    </row>
    <row r="9330" spans="9:13" x14ac:dyDescent="0.25">
      <c r="I9330" s="7"/>
      <c r="J9330" s="7"/>
      <c r="K9330" s="7"/>
      <c r="L9330" s="7"/>
      <c r="M9330" s="7"/>
    </row>
    <row r="9331" spans="9:13" x14ac:dyDescent="0.25">
      <c r="I9331" s="7"/>
      <c r="J9331" s="7"/>
      <c r="K9331" s="7"/>
      <c r="L9331" s="7"/>
      <c r="M9331" s="7"/>
    </row>
    <row r="9332" spans="9:13" x14ac:dyDescent="0.25">
      <c r="I9332" s="7"/>
      <c r="J9332" s="7"/>
      <c r="K9332" s="7"/>
      <c r="L9332" s="7"/>
      <c r="M9332" s="7"/>
    </row>
    <row r="9333" spans="9:13" x14ac:dyDescent="0.25">
      <c r="I9333" s="7"/>
      <c r="J9333" s="7"/>
      <c r="K9333" s="7"/>
      <c r="L9333" s="7"/>
      <c r="M9333" s="7"/>
    </row>
    <row r="9334" spans="9:13" x14ac:dyDescent="0.25">
      <c r="I9334" s="7"/>
      <c r="J9334" s="7"/>
      <c r="K9334" s="7"/>
      <c r="L9334" s="7"/>
      <c r="M9334" s="7"/>
    </row>
    <row r="9335" spans="9:13" x14ac:dyDescent="0.25">
      <c r="I9335" s="7"/>
      <c r="J9335" s="7"/>
      <c r="K9335" s="7"/>
      <c r="L9335" s="7"/>
      <c r="M9335" s="7"/>
    </row>
    <row r="9336" spans="9:13" x14ac:dyDescent="0.25">
      <c r="I9336" s="7"/>
      <c r="J9336" s="7"/>
      <c r="K9336" s="7"/>
      <c r="L9336" s="7"/>
      <c r="M9336" s="7"/>
    </row>
    <row r="9337" spans="9:13" x14ac:dyDescent="0.25">
      <c r="I9337" s="7"/>
      <c r="J9337" s="7"/>
      <c r="K9337" s="7"/>
      <c r="L9337" s="7"/>
      <c r="M9337" s="7"/>
    </row>
    <row r="9338" spans="9:13" x14ac:dyDescent="0.25">
      <c r="I9338" s="7"/>
      <c r="J9338" s="7"/>
      <c r="K9338" s="7"/>
      <c r="L9338" s="7"/>
      <c r="M9338" s="7"/>
    </row>
    <row r="9339" spans="9:13" x14ac:dyDescent="0.25">
      <c r="I9339" s="7"/>
      <c r="J9339" s="7"/>
      <c r="K9339" s="7"/>
      <c r="L9339" s="7"/>
      <c r="M9339" s="7"/>
    </row>
    <row r="9340" spans="9:13" x14ac:dyDescent="0.25">
      <c r="I9340" s="7"/>
      <c r="J9340" s="7"/>
      <c r="K9340" s="7"/>
      <c r="L9340" s="7"/>
      <c r="M9340" s="7"/>
    </row>
    <row r="9341" spans="9:13" x14ac:dyDescent="0.25">
      <c r="I9341" s="7"/>
      <c r="J9341" s="7"/>
      <c r="K9341" s="7"/>
      <c r="L9341" s="7"/>
      <c r="M9341" s="7"/>
    </row>
    <row r="9342" spans="9:13" x14ac:dyDescent="0.25">
      <c r="I9342" s="7"/>
      <c r="J9342" s="7"/>
      <c r="K9342" s="7"/>
      <c r="L9342" s="7"/>
      <c r="M9342" s="7"/>
    </row>
    <row r="9343" spans="9:13" x14ac:dyDescent="0.25">
      <c r="I9343" s="7"/>
      <c r="J9343" s="7"/>
      <c r="K9343" s="7"/>
      <c r="L9343" s="7"/>
      <c r="M9343" s="7"/>
    </row>
    <row r="9344" spans="9:13" x14ac:dyDescent="0.25">
      <c r="I9344" s="7"/>
      <c r="J9344" s="7"/>
      <c r="K9344" s="7"/>
      <c r="L9344" s="7"/>
      <c r="M9344" s="7"/>
    </row>
    <row r="9345" spans="9:13" x14ac:dyDescent="0.25">
      <c r="I9345" s="7"/>
      <c r="J9345" s="7"/>
      <c r="K9345" s="7"/>
      <c r="L9345" s="7"/>
      <c r="M9345" s="7"/>
    </row>
    <row r="9346" spans="9:13" x14ac:dyDescent="0.25">
      <c r="I9346" s="7"/>
      <c r="J9346" s="7"/>
      <c r="K9346" s="7"/>
      <c r="L9346" s="7"/>
      <c r="M9346" s="7"/>
    </row>
    <row r="9347" spans="9:13" x14ac:dyDescent="0.25">
      <c r="I9347" s="7"/>
      <c r="J9347" s="7"/>
      <c r="K9347" s="7"/>
      <c r="L9347" s="7"/>
      <c r="M9347" s="7"/>
    </row>
    <row r="9348" spans="9:13" x14ac:dyDescent="0.25">
      <c r="I9348" s="7"/>
      <c r="J9348" s="7"/>
      <c r="K9348" s="7"/>
      <c r="L9348" s="7"/>
      <c r="M9348" s="7"/>
    </row>
    <row r="9349" spans="9:13" x14ac:dyDescent="0.25">
      <c r="I9349" s="7"/>
      <c r="J9349" s="7"/>
      <c r="K9349" s="7"/>
      <c r="L9349" s="7"/>
      <c r="M9349" s="7"/>
    </row>
    <row r="9350" spans="9:13" x14ac:dyDescent="0.25">
      <c r="I9350" s="7"/>
      <c r="J9350" s="7"/>
      <c r="K9350" s="7"/>
      <c r="L9350" s="7"/>
      <c r="M9350" s="7"/>
    </row>
    <row r="9351" spans="9:13" x14ac:dyDescent="0.25">
      <c r="I9351" s="7"/>
      <c r="J9351" s="7"/>
      <c r="K9351" s="7"/>
      <c r="L9351" s="7"/>
      <c r="M9351" s="7"/>
    </row>
    <row r="9352" spans="9:13" x14ac:dyDescent="0.25">
      <c r="I9352" s="7"/>
      <c r="J9352" s="7"/>
      <c r="K9352" s="7"/>
      <c r="L9352" s="7"/>
      <c r="M9352" s="7"/>
    </row>
    <row r="9353" spans="9:13" x14ac:dyDescent="0.25">
      <c r="I9353" s="7"/>
      <c r="J9353" s="7"/>
      <c r="K9353" s="7"/>
      <c r="L9353" s="7"/>
      <c r="M9353" s="7"/>
    </row>
    <row r="9354" spans="9:13" x14ac:dyDescent="0.25">
      <c r="I9354" s="7"/>
      <c r="J9354" s="7"/>
      <c r="K9354" s="7"/>
      <c r="L9354" s="7"/>
      <c r="M9354" s="7"/>
    </row>
    <row r="9355" spans="9:13" x14ac:dyDescent="0.25">
      <c r="I9355" s="7"/>
      <c r="J9355" s="7"/>
      <c r="K9355" s="7"/>
      <c r="L9355" s="7"/>
      <c r="M9355" s="7"/>
    </row>
    <row r="9356" spans="9:13" x14ac:dyDescent="0.25">
      <c r="I9356" s="7"/>
      <c r="J9356" s="7"/>
      <c r="K9356" s="7"/>
      <c r="L9356" s="7"/>
      <c r="M9356" s="7"/>
    </row>
    <row r="9357" spans="9:13" x14ac:dyDescent="0.25">
      <c r="I9357" s="7"/>
      <c r="J9357" s="7"/>
      <c r="K9357" s="7"/>
      <c r="L9357" s="7"/>
      <c r="M9357" s="7"/>
    </row>
    <row r="9358" spans="9:13" x14ac:dyDescent="0.25">
      <c r="I9358" s="7"/>
      <c r="J9358" s="7"/>
      <c r="K9358" s="7"/>
      <c r="L9358" s="7"/>
      <c r="M9358" s="7"/>
    </row>
    <row r="9359" spans="9:13" x14ac:dyDescent="0.25">
      <c r="I9359" s="7"/>
      <c r="J9359" s="7"/>
      <c r="K9359" s="7"/>
      <c r="L9359" s="7"/>
      <c r="M9359" s="7"/>
    </row>
    <row r="9360" spans="9:13" x14ac:dyDescent="0.25">
      <c r="I9360" s="7"/>
      <c r="J9360" s="7"/>
      <c r="K9360" s="7"/>
      <c r="L9360" s="7"/>
      <c r="M9360" s="7"/>
    </row>
    <row r="9361" spans="9:13" x14ac:dyDescent="0.25">
      <c r="I9361" s="7"/>
      <c r="J9361" s="7"/>
      <c r="K9361" s="7"/>
      <c r="L9361" s="7"/>
      <c r="M9361" s="7"/>
    </row>
    <row r="9362" spans="9:13" x14ac:dyDescent="0.25">
      <c r="I9362" s="7"/>
      <c r="J9362" s="7"/>
      <c r="K9362" s="7"/>
      <c r="L9362" s="7"/>
      <c r="M9362" s="7"/>
    </row>
    <row r="9363" spans="9:13" x14ac:dyDescent="0.25">
      <c r="I9363" s="7"/>
      <c r="J9363" s="7"/>
      <c r="K9363" s="7"/>
      <c r="L9363" s="7"/>
      <c r="M9363" s="7"/>
    </row>
    <row r="9364" spans="9:13" x14ac:dyDescent="0.25">
      <c r="I9364" s="7"/>
      <c r="J9364" s="7"/>
      <c r="K9364" s="7"/>
      <c r="L9364" s="7"/>
      <c r="M9364" s="7"/>
    </row>
    <row r="9365" spans="9:13" x14ac:dyDescent="0.25">
      <c r="I9365" s="7"/>
      <c r="J9365" s="7"/>
      <c r="K9365" s="7"/>
      <c r="L9365" s="7"/>
      <c r="M9365" s="7"/>
    </row>
    <row r="9366" spans="9:13" x14ac:dyDescent="0.25">
      <c r="I9366" s="7"/>
      <c r="J9366" s="7"/>
      <c r="K9366" s="7"/>
      <c r="L9366" s="7"/>
      <c r="M9366" s="7"/>
    </row>
    <row r="9367" spans="9:13" x14ac:dyDescent="0.25">
      <c r="I9367" s="7"/>
      <c r="J9367" s="7"/>
      <c r="K9367" s="7"/>
      <c r="L9367" s="7"/>
      <c r="M9367" s="7"/>
    </row>
    <row r="9368" spans="9:13" x14ac:dyDescent="0.25">
      <c r="I9368" s="7"/>
      <c r="J9368" s="7"/>
      <c r="K9368" s="7"/>
      <c r="L9368" s="7"/>
      <c r="M9368" s="7"/>
    </row>
    <row r="9369" spans="9:13" x14ac:dyDescent="0.25">
      <c r="I9369" s="7"/>
      <c r="J9369" s="7"/>
      <c r="K9369" s="7"/>
      <c r="L9369" s="7"/>
      <c r="M9369" s="7"/>
    </row>
    <row r="9370" spans="9:13" x14ac:dyDescent="0.25">
      <c r="I9370" s="7"/>
      <c r="J9370" s="7"/>
      <c r="K9370" s="7"/>
      <c r="L9370" s="7"/>
      <c r="M9370" s="7"/>
    </row>
    <row r="9371" spans="9:13" x14ac:dyDescent="0.25">
      <c r="I9371" s="7"/>
      <c r="J9371" s="7"/>
      <c r="K9371" s="7"/>
      <c r="L9371" s="7"/>
      <c r="M9371" s="7"/>
    </row>
    <row r="9372" spans="9:13" x14ac:dyDescent="0.25">
      <c r="I9372" s="7"/>
      <c r="J9372" s="7"/>
      <c r="K9372" s="7"/>
      <c r="L9372" s="7"/>
      <c r="M9372" s="7"/>
    </row>
    <row r="9373" spans="9:13" x14ac:dyDescent="0.25">
      <c r="I9373" s="7"/>
      <c r="J9373" s="7"/>
      <c r="K9373" s="7"/>
      <c r="L9373" s="7"/>
      <c r="M9373" s="7"/>
    </row>
    <row r="9374" spans="9:13" x14ac:dyDescent="0.25">
      <c r="I9374" s="7"/>
      <c r="J9374" s="7"/>
      <c r="K9374" s="7"/>
      <c r="L9374" s="7"/>
      <c r="M9374" s="7"/>
    </row>
    <row r="9375" spans="9:13" x14ac:dyDescent="0.25">
      <c r="I9375" s="7"/>
      <c r="J9375" s="7"/>
      <c r="K9375" s="7"/>
      <c r="L9375" s="7"/>
      <c r="M9375" s="7"/>
    </row>
    <row r="9376" spans="9:13" x14ac:dyDescent="0.25">
      <c r="I9376" s="7"/>
      <c r="J9376" s="7"/>
      <c r="K9376" s="7"/>
      <c r="L9376" s="7"/>
      <c r="M9376" s="7"/>
    </row>
    <row r="9377" spans="9:13" x14ac:dyDescent="0.25">
      <c r="I9377" s="7"/>
      <c r="J9377" s="7"/>
      <c r="K9377" s="7"/>
      <c r="L9377" s="7"/>
      <c r="M9377" s="7"/>
    </row>
    <row r="9378" spans="9:13" x14ac:dyDescent="0.25">
      <c r="I9378" s="7"/>
      <c r="J9378" s="7"/>
      <c r="K9378" s="7"/>
      <c r="L9378" s="7"/>
      <c r="M9378" s="7"/>
    </row>
    <row r="9379" spans="9:13" x14ac:dyDescent="0.25">
      <c r="I9379" s="7"/>
      <c r="J9379" s="7"/>
      <c r="K9379" s="7"/>
      <c r="L9379" s="7"/>
      <c r="M9379" s="7"/>
    </row>
    <row r="9380" spans="9:13" x14ac:dyDescent="0.25">
      <c r="I9380" s="7"/>
      <c r="J9380" s="7"/>
      <c r="K9380" s="7"/>
      <c r="L9380" s="7"/>
      <c r="M9380" s="7"/>
    </row>
    <row r="9381" spans="9:13" x14ac:dyDescent="0.25">
      <c r="I9381" s="7"/>
      <c r="J9381" s="7"/>
      <c r="K9381" s="7"/>
      <c r="L9381" s="7"/>
      <c r="M9381" s="7"/>
    </row>
    <row r="9382" spans="9:13" x14ac:dyDescent="0.25">
      <c r="I9382" s="7"/>
      <c r="J9382" s="7"/>
      <c r="K9382" s="7"/>
      <c r="L9382" s="7"/>
      <c r="M9382" s="7"/>
    </row>
    <row r="9383" spans="9:13" x14ac:dyDescent="0.25">
      <c r="I9383" s="7"/>
      <c r="J9383" s="7"/>
      <c r="K9383" s="7"/>
      <c r="L9383" s="7"/>
      <c r="M9383" s="7"/>
    </row>
    <row r="9384" spans="9:13" x14ac:dyDescent="0.25">
      <c r="I9384" s="7"/>
      <c r="J9384" s="7"/>
      <c r="K9384" s="7"/>
      <c r="L9384" s="7"/>
      <c r="M9384" s="7"/>
    </row>
    <row r="9385" spans="9:13" x14ac:dyDescent="0.25">
      <c r="I9385" s="7"/>
      <c r="J9385" s="7"/>
      <c r="K9385" s="7"/>
      <c r="L9385" s="7"/>
      <c r="M9385" s="7"/>
    </row>
    <row r="9386" spans="9:13" x14ac:dyDescent="0.25">
      <c r="I9386" s="7"/>
      <c r="J9386" s="7"/>
      <c r="K9386" s="7"/>
      <c r="L9386" s="7"/>
      <c r="M9386" s="7"/>
    </row>
    <row r="9387" spans="9:13" x14ac:dyDescent="0.25">
      <c r="I9387" s="7"/>
      <c r="J9387" s="7"/>
      <c r="K9387" s="7"/>
      <c r="L9387" s="7"/>
      <c r="M9387" s="7"/>
    </row>
    <row r="9388" spans="9:13" x14ac:dyDescent="0.25">
      <c r="I9388" s="7"/>
      <c r="J9388" s="7"/>
      <c r="K9388" s="7"/>
      <c r="L9388" s="7"/>
      <c r="M9388" s="7"/>
    </row>
    <row r="9389" spans="9:13" x14ac:dyDescent="0.25">
      <c r="I9389" s="7"/>
      <c r="J9389" s="7"/>
      <c r="K9389" s="7"/>
      <c r="L9389" s="7"/>
      <c r="M9389" s="7"/>
    </row>
    <row r="9390" spans="9:13" x14ac:dyDescent="0.25">
      <c r="I9390" s="7"/>
      <c r="J9390" s="7"/>
      <c r="K9390" s="7"/>
      <c r="L9390" s="7"/>
      <c r="M9390" s="7"/>
    </row>
    <row r="9391" spans="9:13" x14ac:dyDescent="0.25">
      <c r="I9391" s="7"/>
      <c r="J9391" s="7"/>
      <c r="K9391" s="7"/>
      <c r="L9391" s="7"/>
      <c r="M9391" s="7"/>
    </row>
    <row r="9392" spans="9:13" x14ac:dyDescent="0.25">
      <c r="I9392" s="7"/>
      <c r="J9392" s="7"/>
      <c r="K9392" s="7"/>
      <c r="L9392" s="7"/>
      <c r="M9392" s="7"/>
    </row>
    <row r="9393" spans="9:13" x14ac:dyDescent="0.25">
      <c r="I9393" s="7"/>
      <c r="J9393" s="7"/>
      <c r="K9393" s="7"/>
      <c r="L9393" s="7"/>
      <c r="M9393" s="7"/>
    </row>
    <row r="9394" spans="9:13" x14ac:dyDescent="0.25">
      <c r="I9394" s="7"/>
      <c r="J9394" s="7"/>
      <c r="K9394" s="7"/>
      <c r="L9394" s="7"/>
      <c r="M9394" s="7"/>
    </row>
    <row r="9395" spans="9:13" x14ac:dyDescent="0.25">
      <c r="I9395" s="7"/>
      <c r="J9395" s="7"/>
      <c r="K9395" s="7"/>
      <c r="L9395" s="7"/>
      <c r="M9395" s="7"/>
    </row>
    <row r="9396" spans="9:13" x14ac:dyDescent="0.25">
      <c r="I9396" s="7"/>
      <c r="J9396" s="7"/>
      <c r="K9396" s="7"/>
      <c r="L9396" s="7"/>
      <c r="M9396" s="7"/>
    </row>
    <row r="9397" spans="9:13" x14ac:dyDescent="0.25">
      <c r="I9397" s="7"/>
      <c r="J9397" s="7"/>
      <c r="K9397" s="7"/>
      <c r="L9397" s="7"/>
      <c r="M9397" s="7"/>
    </row>
    <row r="9398" spans="9:13" x14ac:dyDescent="0.25">
      <c r="I9398" s="7"/>
      <c r="J9398" s="7"/>
      <c r="K9398" s="7"/>
      <c r="L9398" s="7"/>
      <c r="M9398" s="7"/>
    </row>
    <row r="9399" spans="9:13" x14ac:dyDescent="0.25">
      <c r="I9399" s="7"/>
      <c r="J9399" s="7"/>
      <c r="K9399" s="7"/>
      <c r="L9399" s="7"/>
      <c r="M9399" s="7"/>
    </row>
    <row r="9400" spans="9:13" x14ac:dyDescent="0.25">
      <c r="I9400" s="7"/>
      <c r="J9400" s="7"/>
      <c r="K9400" s="7"/>
      <c r="L9400" s="7"/>
      <c r="M9400" s="7"/>
    </row>
    <row r="9401" spans="9:13" x14ac:dyDescent="0.25">
      <c r="I9401" s="7"/>
      <c r="J9401" s="7"/>
      <c r="K9401" s="7"/>
      <c r="L9401" s="7"/>
      <c r="M9401" s="7"/>
    </row>
    <row r="9402" spans="9:13" x14ac:dyDescent="0.25">
      <c r="I9402" s="7"/>
      <c r="J9402" s="7"/>
      <c r="K9402" s="7"/>
      <c r="L9402" s="7"/>
      <c r="M9402" s="7"/>
    </row>
    <row r="9403" spans="9:13" x14ac:dyDescent="0.25">
      <c r="I9403" s="7"/>
      <c r="J9403" s="7"/>
      <c r="K9403" s="7"/>
      <c r="L9403" s="7"/>
      <c r="M9403" s="7"/>
    </row>
    <row r="9404" spans="9:13" x14ac:dyDescent="0.25">
      <c r="I9404" s="7"/>
      <c r="J9404" s="7"/>
      <c r="K9404" s="7"/>
      <c r="L9404" s="7"/>
      <c r="M9404" s="7"/>
    </row>
    <row r="9405" spans="9:13" x14ac:dyDescent="0.25">
      <c r="I9405" s="7"/>
      <c r="J9405" s="7"/>
      <c r="K9405" s="7"/>
      <c r="L9405" s="7"/>
      <c r="M9405" s="7"/>
    </row>
    <row r="9406" spans="9:13" x14ac:dyDescent="0.25">
      <c r="I9406" s="7"/>
      <c r="J9406" s="7"/>
      <c r="K9406" s="7"/>
      <c r="L9406" s="7"/>
      <c r="M9406" s="7"/>
    </row>
    <row r="9407" spans="9:13" x14ac:dyDescent="0.25">
      <c r="I9407" s="7"/>
      <c r="J9407" s="7"/>
      <c r="K9407" s="7"/>
      <c r="L9407" s="7"/>
      <c r="M9407" s="7"/>
    </row>
    <row r="9408" spans="9:13" x14ac:dyDescent="0.25">
      <c r="I9408" s="7"/>
      <c r="J9408" s="7"/>
      <c r="K9408" s="7"/>
      <c r="L9408" s="7"/>
      <c r="M9408" s="7"/>
    </row>
    <row r="9409" spans="9:13" x14ac:dyDescent="0.25">
      <c r="I9409" s="7"/>
      <c r="J9409" s="7"/>
      <c r="K9409" s="7"/>
      <c r="L9409" s="7"/>
      <c r="M9409" s="7"/>
    </row>
    <row r="9410" spans="9:13" x14ac:dyDescent="0.25">
      <c r="I9410" s="7"/>
      <c r="J9410" s="7"/>
      <c r="K9410" s="7"/>
      <c r="L9410" s="7"/>
      <c r="M9410" s="7"/>
    </row>
    <row r="9411" spans="9:13" x14ac:dyDescent="0.25">
      <c r="I9411" s="7"/>
      <c r="J9411" s="7"/>
      <c r="K9411" s="7"/>
      <c r="L9411" s="7"/>
      <c r="M9411" s="7"/>
    </row>
    <row r="9412" spans="9:13" x14ac:dyDescent="0.25">
      <c r="I9412" s="7"/>
      <c r="J9412" s="7"/>
      <c r="K9412" s="7"/>
      <c r="L9412" s="7"/>
      <c r="M9412" s="7"/>
    </row>
    <row r="9413" spans="9:13" x14ac:dyDescent="0.25">
      <c r="I9413" s="7"/>
      <c r="J9413" s="7"/>
      <c r="K9413" s="7"/>
      <c r="L9413" s="7"/>
      <c r="M9413" s="7"/>
    </row>
    <row r="9414" spans="9:13" x14ac:dyDescent="0.25">
      <c r="I9414" s="7"/>
      <c r="J9414" s="7"/>
      <c r="K9414" s="7"/>
      <c r="L9414" s="7"/>
      <c r="M9414" s="7"/>
    </row>
    <row r="9415" spans="9:13" x14ac:dyDescent="0.25">
      <c r="I9415" s="7"/>
      <c r="J9415" s="7"/>
      <c r="K9415" s="7"/>
      <c r="L9415" s="7"/>
      <c r="M9415" s="7"/>
    </row>
    <row r="9416" spans="9:13" x14ac:dyDescent="0.25">
      <c r="I9416" s="7"/>
      <c r="J9416" s="7"/>
      <c r="K9416" s="7"/>
      <c r="L9416" s="7"/>
      <c r="M9416" s="7"/>
    </row>
    <row r="9417" spans="9:13" x14ac:dyDescent="0.25">
      <c r="I9417" s="7"/>
      <c r="J9417" s="7"/>
      <c r="K9417" s="7"/>
      <c r="L9417" s="7"/>
      <c r="M9417" s="7"/>
    </row>
    <row r="9418" spans="9:13" x14ac:dyDescent="0.25">
      <c r="I9418" s="7"/>
      <c r="J9418" s="7"/>
      <c r="K9418" s="7"/>
      <c r="L9418" s="7"/>
      <c r="M9418" s="7"/>
    </row>
    <row r="9419" spans="9:13" x14ac:dyDescent="0.25">
      <c r="I9419" s="7"/>
      <c r="J9419" s="7"/>
      <c r="K9419" s="7"/>
      <c r="L9419" s="7"/>
      <c r="M9419" s="7"/>
    </row>
    <row r="9420" spans="9:13" x14ac:dyDescent="0.25">
      <c r="I9420" s="7"/>
      <c r="J9420" s="7"/>
      <c r="K9420" s="7"/>
      <c r="L9420" s="7"/>
      <c r="M9420" s="7"/>
    </row>
    <row r="9421" spans="9:13" x14ac:dyDescent="0.25">
      <c r="I9421" s="7"/>
      <c r="J9421" s="7"/>
      <c r="K9421" s="7"/>
      <c r="L9421" s="7"/>
      <c r="M9421" s="7"/>
    </row>
    <row r="9422" spans="9:13" x14ac:dyDescent="0.25">
      <c r="I9422" s="7"/>
      <c r="J9422" s="7"/>
      <c r="K9422" s="7"/>
      <c r="L9422" s="7"/>
      <c r="M9422" s="7"/>
    </row>
    <row r="9423" spans="9:13" x14ac:dyDescent="0.25">
      <c r="I9423" s="7"/>
      <c r="J9423" s="7"/>
      <c r="K9423" s="7"/>
      <c r="L9423" s="7"/>
      <c r="M9423" s="7"/>
    </row>
    <row r="9424" spans="9:13" x14ac:dyDescent="0.25">
      <c r="I9424" s="7"/>
      <c r="J9424" s="7"/>
      <c r="K9424" s="7"/>
      <c r="L9424" s="7"/>
      <c r="M9424" s="7"/>
    </row>
    <row r="9425" spans="9:13" x14ac:dyDescent="0.25">
      <c r="I9425" s="7"/>
      <c r="J9425" s="7"/>
      <c r="K9425" s="7"/>
      <c r="L9425" s="7"/>
      <c r="M9425" s="7"/>
    </row>
    <row r="9426" spans="9:13" x14ac:dyDescent="0.25">
      <c r="I9426" s="7"/>
      <c r="J9426" s="7"/>
      <c r="K9426" s="7"/>
      <c r="L9426" s="7"/>
      <c r="M9426" s="7"/>
    </row>
    <row r="9427" spans="9:13" x14ac:dyDescent="0.25">
      <c r="I9427" s="7"/>
      <c r="J9427" s="7"/>
      <c r="K9427" s="7"/>
      <c r="L9427" s="7"/>
      <c r="M9427" s="7"/>
    </row>
    <row r="9428" spans="9:13" x14ac:dyDescent="0.25">
      <c r="I9428" s="7"/>
      <c r="J9428" s="7"/>
      <c r="K9428" s="7"/>
      <c r="L9428" s="7"/>
      <c r="M9428" s="7"/>
    </row>
    <row r="9429" spans="9:13" x14ac:dyDescent="0.25">
      <c r="I9429" s="7"/>
      <c r="J9429" s="7"/>
      <c r="K9429" s="7"/>
      <c r="L9429" s="7"/>
      <c r="M9429" s="7"/>
    </row>
    <row r="9430" spans="9:13" x14ac:dyDescent="0.25">
      <c r="I9430" s="7"/>
      <c r="J9430" s="7"/>
      <c r="K9430" s="7"/>
      <c r="L9430" s="7"/>
      <c r="M9430" s="7"/>
    </row>
    <row r="9431" spans="9:13" x14ac:dyDescent="0.25">
      <c r="I9431" s="7"/>
      <c r="J9431" s="7"/>
      <c r="K9431" s="7"/>
      <c r="L9431" s="7"/>
      <c r="M9431" s="7"/>
    </row>
    <row r="9432" spans="9:13" x14ac:dyDescent="0.25">
      <c r="I9432" s="7"/>
      <c r="J9432" s="7"/>
      <c r="K9432" s="7"/>
      <c r="L9432" s="7"/>
      <c r="M9432" s="7"/>
    </row>
    <row r="9433" spans="9:13" x14ac:dyDescent="0.25">
      <c r="I9433" s="7"/>
      <c r="J9433" s="7"/>
      <c r="K9433" s="7"/>
      <c r="L9433" s="7"/>
      <c r="M9433" s="7"/>
    </row>
    <row r="9434" spans="9:13" x14ac:dyDescent="0.25">
      <c r="I9434" s="7"/>
      <c r="J9434" s="7"/>
      <c r="K9434" s="7"/>
      <c r="L9434" s="7"/>
      <c r="M9434" s="7"/>
    </row>
    <row r="9435" spans="9:13" x14ac:dyDescent="0.25">
      <c r="I9435" s="7"/>
      <c r="J9435" s="7"/>
      <c r="K9435" s="7"/>
      <c r="L9435" s="7"/>
      <c r="M9435" s="7"/>
    </row>
    <row r="9436" spans="9:13" x14ac:dyDescent="0.25">
      <c r="I9436" s="7"/>
      <c r="J9436" s="7"/>
      <c r="K9436" s="7"/>
      <c r="L9436" s="7"/>
      <c r="M9436" s="7"/>
    </row>
    <row r="9437" spans="9:13" x14ac:dyDescent="0.25">
      <c r="I9437" s="7"/>
      <c r="J9437" s="7"/>
      <c r="K9437" s="7"/>
      <c r="L9437" s="7"/>
      <c r="M9437" s="7"/>
    </row>
    <row r="9438" spans="9:13" x14ac:dyDescent="0.25">
      <c r="I9438" s="7"/>
      <c r="J9438" s="7"/>
      <c r="K9438" s="7"/>
      <c r="L9438" s="7"/>
      <c r="M9438" s="7"/>
    </row>
    <row r="9439" spans="9:13" x14ac:dyDescent="0.25">
      <c r="I9439" s="7"/>
      <c r="J9439" s="7"/>
      <c r="K9439" s="7"/>
      <c r="L9439" s="7"/>
      <c r="M9439" s="7"/>
    </row>
    <row r="9440" spans="9:13" x14ac:dyDescent="0.25">
      <c r="I9440" s="7"/>
      <c r="J9440" s="7"/>
      <c r="K9440" s="7"/>
      <c r="L9440" s="7"/>
      <c r="M9440" s="7"/>
    </row>
    <row r="9441" spans="9:13" x14ac:dyDescent="0.25">
      <c r="I9441" s="7"/>
      <c r="J9441" s="7"/>
      <c r="K9441" s="7"/>
      <c r="L9441" s="7"/>
      <c r="M9441" s="7"/>
    </row>
    <row r="9442" spans="9:13" x14ac:dyDescent="0.25">
      <c r="I9442" s="7"/>
      <c r="J9442" s="7"/>
      <c r="K9442" s="7"/>
      <c r="L9442" s="7"/>
      <c r="M9442" s="7"/>
    </row>
    <row r="9443" spans="9:13" x14ac:dyDescent="0.25">
      <c r="I9443" s="7"/>
      <c r="J9443" s="7"/>
      <c r="K9443" s="7"/>
      <c r="L9443" s="7"/>
      <c r="M9443" s="7"/>
    </row>
    <row r="9444" spans="9:13" x14ac:dyDescent="0.25">
      <c r="I9444" s="7"/>
      <c r="J9444" s="7"/>
      <c r="K9444" s="7"/>
      <c r="L9444" s="7"/>
      <c r="M9444" s="7"/>
    </row>
    <row r="9445" spans="9:13" x14ac:dyDescent="0.25">
      <c r="I9445" s="7"/>
      <c r="J9445" s="7"/>
      <c r="K9445" s="7"/>
      <c r="L9445" s="7"/>
      <c r="M9445" s="7"/>
    </row>
    <row r="9446" spans="9:13" x14ac:dyDescent="0.25">
      <c r="I9446" s="7"/>
      <c r="J9446" s="7"/>
      <c r="K9446" s="7"/>
      <c r="L9446" s="7"/>
      <c r="M9446" s="7"/>
    </row>
    <row r="9447" spans="9:13" x14ac:dyDescent="0.25">
      <c r="I9447" s="7"/>
      <c r="J9447" s="7"/>
      <c r="K9447" s="7"/>
      <c r="L9447" s="7"/>
      <c r="M9447" s="7"/>
    </row>
    <row r="9448" spans="9:13" x14ac:dyDescent="0.25">
      <c r="I9448" s="7"/>
      <c r="J9448" s="7"/>
      <c r="K9448" s="7"/>
      <c r="L9448" s="7"/>
      <c r="M9448" s="7"/>
    </row>
    <row r="9449" spans="9:13" x14ac:dyDescent="0.25">
      <c r="I9449" s="7"/>
      <c r="J9449" s="7"/>
      <c r="K9449" s="7"/>
      <c r="L9449" s="7"/>
      <c r="M9449" s="7"/>
    </row>
    <row r="9450" spans="9:13" x14ac:dyDescent="0.25">
      <c r="I9450" s="7"/>
      <c r="J9450" s="7"/>
      <c r="K9450" s="7"/>
      <c r="L9450" s="7"/>
      <c r="M9450" s="7"/>
    </row>
    <row r="9451" spans="9:13" x14ac:dyDescent="0.25">
      <c r="I9451" s="7"/>
      <c r="J9451" s="7"/>
      <c r="K9451" s="7"/>
      <c r="L9451" s="7"/>
      <c r="M9451" s="7"/>
    </row>
    <row r="9452" spans="9:13" x14ac:dyDescent="0.25">
      <c r="I9452" s="7"/>
      <c r="J9452" s="7"/>
      <c r="K9452" s="7"/>
      <c r="L9452" s="7"/>
      <c r="M9452" s="7"/>
    </row>
    <row r="9453" spans="9:13" x14ac:dyDescent="0.25">
      <c r="I9453" s="7"/>
      <c r="J9453" s="7"/>
      <c r="K9453" s="7"/>
      <c r="L9453" s="7"/>
      <c r="M9453" s="7"/>
    </row>
    <row r="9454" spans="9:13" x14ac:dyDescent="0.25">
      <c r="I9454" s="7"/>
      <c r="J9454" s="7"/>
      <c r="K9454" s="7"/>
      <c r="L9454" s="7"/>
      <c r="M9454" s="7"/>
    </row>
    <row r="9455" spans="9:13" x14ac:dyDescent="0.25">
      <c r="I9455" s="7"/>
      <c r="J9455" s="7"/>
      <c r="K9455" s="7"/>
      <c r="L9455" s="7"/>
      <c r="M9455" s="7"/>
    </row>
    <row r="9456" spans="9:13" x14ac:dyDescent="0.25">
      <c r="I9456" s="7"/>
      <c r="J9456" s="7"/>
      <c r="K9456" s="7"/>
      <c r="L9456" s="7"/>
      <c r="M9456" s="7"/>
    </row>
    <row r="9457" spans="9:13" x14ac:dyDescent="0.25">
      <c r="I9457" s="7"/>
      <c r="J9457" s="7"/>
      <c r="K9457" s="7"/>
      <c r="L9457" s="7"/>
      <c r="M9457" s="7"/>
    </row>
    <row r="9458" spans="9:13" x14ac:dyDescent="0.25">
      <c r="I9458" s="7"/>
      <c r="J9458" s="7"/>
      <c r="K9458" s="7"/>
      <c r="L9458" s="7"/>
      <c r="M9458" s="7"/>
    </row>
    <row r="9459" spans="9:13" x14ac:dyDescent="0.25">
      <c r="I9459" s="7"/>
      <c r="J9459" s="7"/>
      <c r="K9459" s="7"/>
      <c r="L9459" s="7"/>
      <c r="M9459" s="7"/>
    </row>
    <row r="9460" spans="9:13" x14ac:dyDescent="0.25">
      <c r="I9460" s="7"/>
      <c r="J9460" s="7"/>
      <c r="K9460" s="7"/>
      <c r="L9460" s="7"/>
      <c r="M9460" s="7"/>
    </row>
    <row r="9461" spans="9:13" x14ac:dyDescent="0.25">
      <c r="I9461" s="7"/>
      <c r="J9461" s="7"/>
      <c r="K9461" s="7"/>
      <c r="L9461" s="7"/>
      <c r="M9461" s="7"/>
    </row>
    <row r="9462" spans="9:13" x14ac:dyDescent="0.25">
      <c r="I9462" s="7"/>
      <c r="J9462" s="7"/>
      <c r="K9462" s="7"/>
      <c r="L9462" s="7"/>
      <c r="M9462" s="7"/>
    </row>
    <row r="9463" spans="9:13" x14ac:dyDescent="0.25">
      <c r="I9463" s="7"/>
      <c r="J9463" s="7"/>
      <c r="K9463" s="7"/>
      <c r="L9463" s="7"/>
      <c r="M9463" s="7"/>
    </row>
    <row r="9464" spans="9:13" x14ac:dyDescent="0.25">
      <c r="I9464" s="7"/>
      <c r="J9464" s="7"/>
      <c r="K9464" s="7"/>
      <c r="L9464" s="7"/>
      <c r="M9464" s="7"/>
    </row>
    <row r="9465" spans="9:13" x14ac:dyDescent="0.25">
      <c r="I9465" s="7"/>
      <c r="J9465" s="7"/>
      <c r="K9465" s="7"/>
      <c r="L9465" s="7"/>
      <c r="M9465" s="7"/>
    </row>
    <row r="9466" spans="9:13" x14ac:dyDescent="0.25">
      <c r="I9466" s="7"/>
      <c r="J9466" s="7"/>
      <c r="K9466" s="7"/>
      <c r="L9466" s="7"/>
      <c r="M9466" s="7"/>
    </row>
    <row r="9467" spans="9:13" x14ac:dyDescent="0.25">
      <c r="I9467" s="7"/>
      <c r="J9467" s="7"/>
      <c r="K9467" s="7"/>
      <c r="L9467" s="7"/>
      <c r="M9467" s="7"/>
    </row>
    <row r="9468" spans="9:13" x14ac:dyDescent="0.25">
      <c r="I9468" s="7"/>
      <c r="J9468" s="7"/>
      <c r="K9468" s="7"/>
      <c r="L9468" s="7"/>
      <c r="M9468" s="7"/>
    </row>
    <row r="9469" spans="9:13" x14ac:dyDescent="0.25">
      <c r="I9469" s="7"/>
      <c r="J9469" s="7"/>
      <c r="K9469" s="7"/>
      <c r="L9469" s="7"/>
      <c r="M9469" s="7"/>
    </row>
    <row r="9470" spans="9:13" x14ac:dyDescent="0.25">
      <c r="I9470" s="7"/>
      <c r="J9470" s="7"/>
      <c r="K9470" s="7"/>
      <c r="L9470" s="7"/>
      <c r="M9470" s="7"/>
    </row>
    <row r="9471" spans="9:13" x14ac:dyDescent="0.25">
      <c r="I9471" s="7"/>
      <c r="J9471" s="7"/>
      <c r="K9471" s="7"/>
      <c r="L9471" s="7"/>
      <c r="M9471" s="7"/>
    </row>
    <row r="9472" spans="9:13" x14ac:dyDescent="0.25">
      <c r="I9472" s="7"/>
      <c r="J9472" s="7"/>
      <c r="K9472" s="7"/>
      <c r="L9472" s="7"/>
      <c r="M9472" s="7"/>
    </row>
    <row r="9473" spans="9:13" x14ac:dyDescent="0.25">
      <c r="I9473" s="7"/>
      <c r="J9473" s="7"/>
      <c r="K9473" s="7"/>
      <c r="L9473" s="7"/>
      <c r="M9473" s="7"/>
    </row>
    <row r="9474" spans="9:13" x14ac:dyDescent="0.25">
      <c r="I9474" s="7"/>
      <c r="J9474" s="7"/>
      <c r="K9474" s="7"/>
      <c r="L9474" s="7"/>
      <c r="M9474" s="7"/>
    </row>
    <row r="9475" spans="9:13" x14ac:dyDescent="0.25">
      <c r="I9475" s="7"/>
      <c r="J9475" s="7"/>
      <c r="K9475" s="7"/>
      <c r="L9475" s="7"/>
      <c r="M9475" s="7"/>
    </row>
    <row r="9476" spans="9:13" x14ac:dyDescent="0.25">
      <c r="I9476" s="7"/>
      <c r="J9476" s="7"/>
      <c r="K9476" s="7"/>
      <c r="L9476" s="7"/>
      <c r="M9476" s="7"/>
    </row>
    <row r="9477" spans="9:13" x14ac:dyDescent="0.25">
      <c r="I9477" s="7"/>
      <c r="J9477" s="7"/>
      <c r="K9477" s="7"/>
      <c r="L9477" s="7"/>
      <c r="M9477" s="7"/>
    </row>
    <row r="9478" spans="9:13" x14ac:dyDescent="0.25">
      <c r="I9478" s="7"/>
      <c r="J9478" s="7"/>
      <c r="K9478" s="7"/>
      <c r="L9478" s="7"/>
      <c r="M9478" s="7"/>
    </row>
    <row r="9479" spans="9:13" x14ac:dyDescent="0.25">
      <c r="I9479" s="7"/>
      <c r="J9479" s="7"/>
      <c r="K9479" s="7"/>
      <c r="L9479" s="7"/>
      <c r="M9479" s="7"/>
    </row>
    <row r="9480" spans="9:13" x14ac:dyDescent="0.25">
      <c r="I9480" s="7"/>
      <c r="J9480" s="7"/>
      <c r="K9480" s="7"/>
      <c r="L9480" s="7"/>
      <c r="M9480" s="7"/>
    </row>
    <row r="9481" spans="9:13" x14ac:dyDescent="0.25">
      <c r="I9481" s="7"/>
      <c r="J9481" s="7"/>
      <c r="K9481" s="7"/>
      <c r="L9481" s="7"/>
      <c r="M9481" s="7"/>
    </row>
    <row r="9482" spans="9:13" x14ac:dyDescent="0.25">
      <c r="I9482" s="7"/>
      <c r="J9482" s="7"/>
      <c r="K9482" s="7"/>
      <c r="L9482" s="7"/>
      <c r="M9482" s="7"/>
    </row>
    <row r="9483" spans="9:13" x14ac:dyDescent="0.25">
      <c r="I9483" s="7"/>
      <c r="J9483" s="7"/>
      <c r="K9483" s="7"/>
      <c r="L9483" s="7"/>
      <c r="M9483" s="7"/>
    </row>
    <row r="9484" spans="9:13" x14ac:dyDescent="0.25">
      <c r="I9484" s="7"/>
      <c r="J9484" s="7"/>
      <c r="K9484" s="7"/>
      <c r="L9484" s="7"/>
      <c r="M9484" s="7"/>
    </row>
    <row r="9485" spans="9:13" x14ac:dyDescent="0.25">
      <c r="I9485" s="7"/>
      <c r="J9485" s="7"/>
      <c r="K9485" s="7"/>
      <c r="L9485" s="7"/>
      <c r="M9485" s="7"/>
    </row>
    <row r="9486" spans="9:13" x14ac:dyDescent="0.25">
      <c r="I9486" s="7"/>
      <c r="J9486" s="7"/>
      <c r="K9486" s="7"/>
      <c r="L9486" s="7"/>
      <c r="M9486" s="7"/>
    </row>
    <row r="9487" spans="9:13" x14ac:dyDescent="0.25">
      <c r="I9487" s="7"/>
      <c r="J9487" s="7"/>
      <c r="K9487" s="7"/>
      <c r="L9487" s="7"/>
      <c r="M9487" s="7"/>
    </row>
    <row r="9488" spans="9:13" x14ac:dyDescent="0.25">
      <c r="I9488" s="7"/>
      <c r="J9488" s="7"/>
      <c r="K9488" s="7"/>
      <c r="L9488" s="7"/>
      <c r="M9488" s="7"/>
    </row>
    <row r="9489" spans="9:13" x14ac:dyDescent="0.25">
      <c r="I9489" s="7"/>
      <c r="J9489" s="7"/>
      <c r="K9489" s="7"/>
      <c r="L9489" s="7"/>
      <c r="M9489" s="7"/>
    </row>
    <row r="9490" spans="9:13" x14ac:dyDescent="0.25">
      <c r="I9490" s="7"/>
      <c r="J9490" s="7"/>
      <c r="K9490" s="7"/>
      <c r="L9490" s="7"/>
      <c r="M9490" s="7"/>
    </row>
    <row r="9491" spans="9:13" x14ac:dyDescent="0.25">
      <c r="I9491" s="7"/>
      <c r="J9491" s="7"/>
      <c r="K9491" s="7"/>
      <c r="L9491" s="7"/>
      <c r="M9491" s="7"/>
    </row>
    <row r="9492" spans="9:13" x14ac:dyDescent="0.25">
      <c r="I9492" s="7"/>
      <c r="J9492" s="7"/>
      <c r="K9492" s="7"/>
      <c r="L9492" s="7"/>
      <c r="M9492" s="7"/>
    </row>
    <row r="9493" spans="9:13" x14ac:dyDescent="0.25">
      <c r="I9493" s="7"/>
      <c r="J9493" s="7"/>
      <c r="K9493" s="7"/>
      <c r="L9493" s="7"/>
      <c r="M9493" s="7"/>
    </row>
    <row r="9494" spans="9:13" x14ac:dyDescent="0.25">
      <c r="I9494" s="7"/>
      <c r="J9494" s="7"/>
      <c r="K9494" s="7"/>
      <c r="L9494" s="7"/>
      <c r="M9494" s="7"/>
    </row>
    <row r="9495" spans="9:13" x14ac:dyDescent="0.25">
      <c r="I9495" s="7"/>
      <c r="J9495" s="7"/>
      <c r="K9495" s="7"/>
      <c r="L9495" s="7"/>
      <c r="M9495" s="7"/>
    </row>
    <row r="9496" spans="9:13" x14ac:dyDescent="0.25">
      <c r="I9496" s="7"/>
      <c r="J9496" s="7"/>
      <c r="K9496" s="7"/>
      <c r="L9496" s="7"/>
      <c r="M9496" s="7"/>
    </row>
    <row r="9497" spans="9:13" x14ac:dyDescent="0.25">
      <c r="I9497" s="7"/>
      <c r="J9497" s="7"/>
      <c r="K9497" s="7"/>
      <c r="L9497" s="7"/>
      <c r="M9497" s="7"/>
    </row>
    <row r="9498" spans="9:13" x14ac:dyDescent="0.25">
      <c r="I9498" s="7"/>
      <c r="J9498" s="7"/>
      <c r="K9498" s="7"/>
      <c r="L9498" s="7"/>
      <c r="M9498" s="7"/>
    </row>
    <row r="9499" spans="9:13" x14ac:dyDescent="0.25">
      <c r="I9499" s="7"/>
      <c r="J9499" s="7"/>
      <c r="K9499" s="7"/>
      <c r="L9499" s="7"/>
      <c r="M9499" s="7"/>
    </row>
    <row r="9500" spans="9:13" x14ac:dyDescent="0.25">
      <c r="I9500" s="7"/>
      <c r="J9500" s="7"/>
      <c r="K9500" s="7"/>
      <c r="L9500" s="7"/>
      <c r="M9500" s="7"/>
    </row>
    <row r="9501" spans="9:13" x14ac:dyDescent="0.25">
      <c r="I9501" s="7"/>
      <c r="J9501" s="7"/>
      <c r="K9501" s="7"/>
      <c r="L9501" s="7"/>
      <c r="M9501" s="7"/>
    </row>
    <row r="9502" spans="9:13" x14ac:dyDescent="0.25">
      <c r="I9502" s="7"/>
      <c r="J9502" s="7"/>
      <c r="K9502" s="7"/>
      <c r="L9502" s="7"/>
      <c r="M9502" s="7"/>
    </row>
    <row r="9503" spans="9:13" x14ac:dyDescent="0.25">
      <c r="I9503" s="7"/>
      <c r="J9503" s="7"/>
      <c r="K9503" s="7"/>
      <c r="L9503" s="7"/>
      <c r="M9503" s="7"/>
    </row>
    <row r="9504" spans="9:13" x14ac:dyDescent="0.25">
      <c r="I9504" s="7"/>
      <c r="J9504" s="7"/>
      <c r="K9504" s="7"/>
      <c r="L9504" s="7"/>
      <c r="M9504" s="7"/>
    </row>
    <row r="9505" spans="9:13" x14ac:dyDescent="0.25">
      <c r="I9505" s="7"/>
      <c r="J9505" s="7"/>
      <c r="K9505" s="7"/>
      <c r="L9505" s="7"/>
      <c r="M9505" s="7"/>
    </row>
    <row r="9506" spans="9:13" x14ac:dyDescent="0.25">
      <c r="I9506" s="7"/>
      <c r="J9506" s="7"/>
      <c r="K9506" s="7"/>
      <c r="L9506" s="7"/>
      <c r="M9506" s="7"/>
    </row>
    <row r="9507" spans="9:13" x14ac:dyDescent="0.25">
      <c r="I9507" s="7"/>
      <c r="J9507" s="7"/>
      <c r="K9507" s="7"/>
      <c r="L9507" s="7"/>
      <c r="M9507" s="7"/>
    </row>
    <row r="9508" spans="9:13" x14ac:dyDescent="0.25">
      <c r="I9508" s="7"/>
      <c r="J9508" s="7"/>
      <c r="K9508" s="7"/>
      <c r="L9508" s="7"/>
      <c r="M9508" s="7"/>
    </row>
    <row r="9509" spans="9:13" x14ac:dyDescent="0.25">
      <c r="I9509" s="7"/>
      <c r="J9509" s="7"/>
      <c r="K9509" s="7"/>
      <c r="L9509" s="7"/>
      <c r="M9509" s="7"/>
    </row>
    <row r="9510" spans="9:13" x14ac:dyDescent="0.25">
      <c r="I9510" s="7"/>
      <c r="J9510" s="7"/>
      <c r="K9510" s="7"/>
      <c r="L9510" s="7"/>
      <c r="M9510" s="7"/>
    </row>
    <row r="9511" spans="9:13" x14ac:dyDescent="0.25">
      <c r="I9511" s="7"/>
      <c r="J9511" s="7"/>
      <c r="K9511" s="7"/>
      <c r="L9511" s="7"/>
      <c r="M9511" s="7"/>
    </row>
    <row r="9512" spans="9:13" x14ac:dyDescent="0.25">
      <c r="I9512" s="7"/>
      <c r="J9512" s="7"/>
      <c r="K9512" s="7"/>
      <c r="L9512" s="7"/>
      <c r="M9512" s="7"/>
    </row>
    <row r="9513" spans="9:13" x14ac:dyDescent="0.25">
      <c r="I9513" s="7"/>
      <c r="J9513" s="7"/>
      <c r="K9513" s="7"/>
      <c r="L9513" s="7"/>
      <c r="M9513" s="7"/>
    </row>
    <row r="9514" spans="9:13" x14ac:dyDescent="0.25">
      <c r="I9514" s="7"/>
      <c r="J9514" s="7"/>
      <c r="K9514" s="7"/>
      <c r="L9514" s="7"/>
      <c r="M9514" s="7"/>
    </row>
    <row r="9515" spans="9:13" x14ac:dyDescent="0.25">
      <c r="I9515" s="7"/>
      <c r="J9515" s="7"/>
      <c r="K9515" s="7"/>
      <c r="L9515" s="7"/>
      <c r="M9515" s="7"/>
    </row>
    <row r="9516" spans="9:13" x14ac:dyDescent="0.25">
      <c r="I9516" s="7"/>
      <c r="J9516" s="7"/>
      <c r="K9516" s="7"/>
      <c r="L9516" s="7"/>
      <c r="M9516" s="7"/>
    </row>
    <row r="9517" spans="9:13" x14ac:dyDescent="0.25">
      <c r="I9517" s="7"/>
      <c r="J9517" s="7"/>
      <c r="K9517" s="7"/>
      <c r="L9517" s="7"/>
      <c r="M9517" s="7"/>
    </row>
    <row r="9518" spans="9:13" x14ac:dyDescent="0.25">
      <c r="I9518" s="7"/>
      <c r="J9518" s="7"/>
      <c r="K9518" s="7"/>
      <c r="L9518" s="7"/>
      <c r="M9518" s="7"/>
    </row>
    <row r="9519" spans="9:13" x14ac:dyDescent="0.25">
      <c r="I9519" s="7"/>
      <c r="J9519" s="7"/>
      <c r="K9519" s="7"/>
      <c r="L9519" s="7"/>
      <c r="M9519" s="7"/>
    </row>
    <row r="9520" spans="9:13" x14ac:dyDescent="0.25">
      <c r="I9520" s="7"/>
      <c r="J9520" s="7"/>
      <c r="K9520" s="7"/>
      <c r="L9520" s="7"/>
      <c r="M9520" s="7"/>
    </row>
    <row r="9521" spans="9:13" x14ac:dyDescent="0.25">
      <c r="I9521" s="7"/>
      <c r="J9521" s="7"/>
      <c r="K9521" s="7"/>
      <c r="L9521" s="7"/>
      <c r="M9521" s="7"/>
    </row>
    <row r="9522" spans="9:13" x14ac:dyDescent="0.25">
      <c r="I9522" s="7"/>
      <c r="J9522" s="7"/>
      <c r="K9522" s="7"/>
      <c r="L9522" s="7"/>
      <c r="M9522" s="7"/>
    </row>
    <row r="9523" spans="9:13" x14ac:dyDescent="0.25">
      <c r="I9523" s="7"/>
      <c r="J9523" s="7"/>
      <c r="K9523" s="7"/>
      <c r="L9523" s="7"/>
      <c r="M9523" s="7"/>
    </row>
    <row r="9524" spans="9:13" x14ac:dyDescent="0.25">
      <c r="I9524" s="7"/>
      <c r="J9524" s="7"/>
      <c r="K9524" s="7"/>
      <c r="L9524" s="7"/>
      <c r="M9524" s="7"/>
    </row>
    <row r="9525" spans="9:13" x14ac:dyDescent="0.25">
      <c r="I9525" s="7"/>
      <c r="J9525" s="7"/>
      <c r="K9525" s="7"/>
      <c r="L9525" s="7"/>
      <c r="M9525" s="7"/>
    </row>
    <row r="9526" spans="9:13" x14ac:dyDescent="0.25">
      <c r="I9526" s="7"/>
      <c r="J9526" s="7"/>
      <c r="K9526" s="7"/>
      <c r="L9526" s="7"/>
      <c r="M9526" s="7"/>
    </row>
    <row r="9527" spans="9:13" x14ac:dyDescent="0.25">
      <c r="I9527" s="7"/>
      <c r="J9527" s="7"/>
      <c r="K9527" s="7"/>
      <c r="L9527" s="7"/>
      <c r="M9527" s="7"/>
    </row>
    <row r="9528" spans="9:13" x14ac:dyDescent="0.25">
      <c r="I9528" s="7"/>
      <c r="J9528" s="7"/>
      <c r="K9528" s="7"/>
      <c r="L9528" s="7"/>
      <c r="M9528" s="7"/>
    </row>
    <row r="9529" spans="9:13" x14ac:dyDescent="0.25">
      <c r="I9529" s="7"/>
      <c r="J9529" s="7"/>
      <c r="K9529" s="7"/>
      <c r="L9529" s="7"/>
      <c r="M9529" s="7"/>
    </row>
    <row r="9530" spans="9:13" x14ac:dyDescent="0.25">
      <c r="I9530" s="7"/>
      <c r="J9530" s="7"/>
      <c r="K9530" s="7"/>
      <c r="L9530" s="7"/>
      <c r="M9530" s="7"/>
    </row>
    <row r="9531" spans="9:13" x14ac:dyDescent="0.25">
      <c r="I9531" s="7"/>
      <c r="J9531" s="7"/>
      <c r="K9531" s="7"/>
      <c r="L9531" s="7"/>
      <c r="M9531" s="7"/>
    </row>
    <row r="9532" spans="9:13" x14ac:dyDescent="0.25">
      <c r="I9532" s="7"/>
      <c r="J9532" s="7"/>
      <c r="K9532" s="7"/>
      <c r="L9532" s="7"/>
      <c r="M9532" s="7"/>
    </row>
    <row r="9533" spans="9:13" x14ac:dyDescent="0.25">
      <c r="I9533" s="7"/>
      <c r="J9533" s="7"/>
      <c r="K9533" s="7"/>
      <c r="L9533" s="7"/>
      <c r="M9533" s="7"/>
    </row>
    <row r="9534" spans="9:13" x14ac:dyDescent="0.25">
      <c r="I9534" s="7"/>
      <c r="J9534" s="7"/>
      <c r="K9534" s="7"/>
      <c r="L9534" s="7"/>
      <c r="M9534" s="7"/>
    </row>
    <row r="9535" spans="9:13" x14ac:dyDescent="0.25">
      <c r="I9535" s="7"/>
      <c r="J9535" s="7"/>
      <c r="K9535" s="7"/>
      <c r="L9535" s="7"/>
      <c r="M9535" s="7"/>
    </row>
    <row r="9536" spans="9:13" x14ac:dyDescent="0.25">
      <c r="I9536" s="7"/>
      <c r="J9536" s="7"/>
      <c r="K9536" s="7"/>
      <c r="L9536" s="7"/>
      <c r="M9536" s="7"/>
    </row>
    <row r="9537" spans="9:13" x14ac:dyDescent="0.25">
      <c r="I9537" s="7"/>
      <c r="J9537" s="7"/>
      <c r="K9537" s="7"/>
      <c r="L9537" s="7"/>
      <c r="M9537" s="7"/>
    </row>
    <row r="9538" spans="9:13" x14ac:dyDescent="0.25">
      <c r="I9538" s="7"/>
      <c r="J9538" s="7"/>
      <c r="K9538" s="7"/>
      <c r="L9538" s="7"/>
      <c r="M9538" s="7"/>
    </row>
    <row r="9539" spans="9:13" x14ac:dyDescent="0.25">
      <c r="I9539" s="7"/>
      <c r="J9539" s="7"/>
      <c r="K9539" s="7"/>
      <c r="L9539" s="7"/>
      <c r="M9539" s="7"/>
    </row>
    <row r="9540" spans="9:13" x14ac:dyDescent="0.25">
      <c r="I9540" s="7"/>
      <c r="J9540" s="7"/>
      <c r="K9540" s="7"/>
      <c r="L9540" s="7"/>
      <c r="M9540" s="7"/>
    </row>
    <row r="9541" spans="9:13" x14ac:dyDescent="0.25">
      <c r="I9541" s="7"/>
      <c r="J9541" s="7"/>
      <c r="K9541" s="7"/>
      <c r="L9541" s="7"/>
      <c r="M9541" s="7"/>
    </row>
    <row r="9542" spans="9:13" x14ac:dyDescent="0.25">
      <c r="I9542" s="7"/>
      <c r="J9542" s="7"/>
      <c r="K9542" s="7"/>
      <c r="L9542" s="7"/>
      <c r="M9542" s="7"/>
    </row>
    <row r="9543" spans="9:13" x14ac:dyDescent="0.25">
      <c r="I9543" s="7"/>
      <c r="J9543" s="7"/>
      <c r="K9543" s="7"/>
      <c r="L9543" s="7"/>
      <c r="M9543" s="7"/>
    </row>
    <row r="9544" spans="9:13" x14ac:dyDescent="0.25">
      <c r="I9544" s="7"/>
      <c r="J9544" s="7"/>
      <c r="K9544" s="7"/>
      <c r="L9544" s="7"/>
      <c r="M9544" s="7"/>
    </row>
    <row r="9545" spans="9:13" x14ac:dyDescent="0.25">
      <c r="I9545" s="7"/>
      <c r="J9545" s="7"/>
      <c r="K9545" s="7"/>
      <c r="L9545" s="7"/>
      <c r="M9545" s="7"/>
    </row>
    <row r="9546" spans="9:13" x14ac:dyDescent="0.25">
      <c r="I9546" s="7"/>
      <c r="J9546" s="7"/>
      <c r="K9546" s="7"/>
      <c r="L9546" s="7"/>
      <c r="M9546" s="7"/>
    </row>
    <row r="9547" spans="9:13" x14ac:dyDescent="0.25">
      <c r="I9547" s="7"/>
      <c r="J9547" s="7"/>
      <c r="K9547" s="7"/>
      <c r="L9547" s="7"/>
      <c r="M9547" s="7"/>
    </row>
    <row r="9548" spans="9:13" x14ac:dyDescent="0.25">
      <c r="I9548" s="7"/>
      <c r="J9548" s="7"/>
      <c r="K9548" s="7"/>
      <c r="L9548" s="7"/>
      <c r="M9548" s="7"/>
    </row>
    <row r="9549" spans="9:13" x14ac:dyDescent="0.25">
      <c r="I9549" s="7"/>
      <c r="J9549" s="7"/>
      <c r="K9549" s="7"/>
      <c r="L9549" s="7"/>
      <c r="M9549" s="7"/>
    </row>
    <row r="9550" spans="9:13" x14ac:dyDescent="0.25">
      <c r="I9550" s="7"/>
      <c r="J9550" s="7"/>
      <c r="K9550" s="7"/>
      <c r="L9550" s="7"/>
      <c r="M9550" s="7"/>
    </row>
    <row r="9551" spans="9:13" x14ac:dyDescent="0.25">
      <c r="I9551" s="7"/>
      <c r="J9551" s="7"/>
      <c r="K9551" s="7"/>
      <c r="L9551" s="7"/>
      <c r="M9551" s="7"/>
    </row>
    <row r="9552" spans="9:13" x14ac:dyDescent="0.25">
      <c r="I9552" s="7"/>
      <c r="J9552" s="7"/>
      <c r="K9552" s="7"/>
      <c r="L9552" s="7"/>
      <c r="M9552" s="7"/>
    </row>
    <row r="9553" spans="9:13" x14ac:dyDescent="0.25">
      <c r="I9553" s="7"/>
      <c r="J9553" s="7"/>
      <c r="K9553" s="7"/>
      <c r="L9553" s="7"/>
      <c r="M9553" s="7"/>
    </row>
    <row r="9554" spans="9:13" x14ac:dyDescent="0.25">
      <c r="I9554" s="7"/>
      <c r="J9554" s="7"/>
      <c r="K9554" s="7"/>
      <c r="L9554" s="7"/>
      <c r="M9554" s="7"/>
    </row>
    <row r="9555" spans="9:13" x14ac:dyDescent="0.25">
      <c r="I9555" s="7"/>
      <c r="J9555" s="7"/>
      <c r="K9555" s="7"/>
      <c r="L9555" s="7"/>
      <c r="M9555" s="7"/>
    </row>
    <row r="9556" spans="9:13" x14ac:dyDescent="0.25">
      <c r="I9556" s="7"/>
      <c r="J9556" s="7"/>
      <c r="K9556" s="7"/>
      <c r="L9556" s="7"/>
      <c r="M9556" s="7"/>
    </row>
    <row r="9557" spans="9:13" x14ac:dyDescent="0.25">
      <c r="I9557" s="7"/>
      <c r="J9557" s="7"/>
      <c r="K9557" s="7"/>
      <c r="L9557" s="7"/>
      <c r="M9557" s="7"/>
    </row>
    <row r="9558" spans="9:13" x14ac:dyDescent="0.25">
      <c r="I9558" s="7"/>
      <c r="J9558" s="7"/>
      <c r="K9558" s="7"/>
      <c r="L9558" s="7"/>
      <c r="M9558" s="7"/>
    </row>
    <row r="9559" spans="9:13" x14ac:dyDescent="0.25">
      <c r="I9559" s="7"/>
      <c r="J9559" s="7"/>
      <c r="K9559" s="7"/>
      <c r="L9559" s="7"/>
      <c r="M9559" s="7"/>
    </row>
    <row r="9560" spans="9:13" x14ac:dyDescent="0.25">
      <c r="I9560" s="7"/>
      <c r="J9560" s="7"/>
      <c r="K9560" s="7"/>
      <c r="L9560" s="7"/>
      <c r="M9560" s="7"/>
    </row>
    <row r="9561" spans="9:13" x14ac:dyDescent="0.25">
      <c r="I9561" s="7"/>
      <c r="J9561" s="7"/>
      <c r="K9561" s="7"/>
      <c r="L9561" s="7"/>
      <c r="M9561" s="7"/>
    </row>
    <row r="9562" spans="9:13" x14ac:dyDescent="0.25">
      <c r="I9562" s="7"/>
      <c r="J9562" s="7"/>
      <c r="K9562" s="7"/>
      <c r="L9562" s="7"/>
      <c r="M9562" s="7"/>
    </row>
    <row r="9563" spans="9:13" x14ac:dyDescent="0.25">
      <c r="I9563" s="7"/>
      <c r="J9563" s="7"/>
      <c r="K9563" s="7"/>
      <c r="L9563" s="7"/>
      <c r="M9563" s="7"/>
    </row>
    <row r="9564" spans="9:13" x14ac:dyDescent="0.25">
      <c r="I9564" s="7"/>
      <c r="J9564" s="7"/>
      <c r="K9564" s="7"/>
      <c r="L9564" s="7"/>
      <c r="M9564" s="7"/>
    </row>
    <row r="9565" spans="9:13" x14ac:dyDescent="0.25">
      <c r="I9565" s="7"/>
      <c r="J9565" s="7"/>
      <c r="K9565" s="7"/>
      <c r="L9565" s="7"/>
      <c r="M9565" s="7"/>
    </row>
    <row r="9566" spans="9:13" x14ac:dyDescent="0.25">
      <c r="I9566" s="7"/>
      <c r="J9566" s="7"/>
      <c r="K9566" s="7"/>
      <c r="L9566" s="7"/>
      <c r="M9566" s="7"/>
    </row>
    <row r="9567" spans="9:13" x14ac:dyDescent="0.25">
      <c r="I9567" s="7"/>
      <c r="J9567" s="7"/>
      <c r="K9567" s="7"/>
      <c r="L9567" s="7"/>
      <c r="M9567" s="7"/>
    </row>
    <row r="9568" spans="9:13" x14ac:dyDescent="0.25">
      <c r="I9568" s="7"/>
      <c r="J9568" s="7"/>
      <c r="K9568" s="7"/>
      <c r="L9568" s="7"/>
      <c r="M9568" s="7"/>
    </row>
    <row r="9569" spans="9:13" x14ac:dyDescent="0.25">
      <c r="I9569" s="7"/>
      <c r="J9569" s="7"/>
      <c r="K9569" s="7"/>
      <c r="L9569" s="7"/>
      <c r="M9569" s="7"/>
    </row>
    <row r="9570" spans="9:13" x14ac:dyDescent="0.25">
      <c r="I9570" s="7"/>
      <c r="J9570" s="7"/>
      <c r="K9570" s="7"/>
      <c r="L9570" s="7"/>
      <c r="M9570" s="7"/>
    </row>
    <row r="9571" spans="9:13" x14ac:dyDescent="0.25">
      <c r="I9571" s="7"/>
      <c r="J9571" s="7"/>
      <c r="K9571" s="7"/>
      <c r="L9571" s="7"/>
      <c r="M9571" s="7"/>
    </row>
    <row r="9572" spans="9:13" x14ac:dyDescent="0.25">
      <c r="I9572" s="7"/>
      <c r="J9572" s="7"/>
      <c r="K9572" s="7"/>
      <c r="L9572" s="7"/>
      <c r="M9572" s="7"/>
    </row>
    <row r="9573" spans="9:13" x14ac:dyDescent="0.25">
      <c r="I9573" s="7"/>
      <c r="J9573" s="7"/>
      <c r="K9573" s="7"/>
      <c r="L9573" s="7"/>
      <c r="M9573" s="7"/>
    </row>
    <row r="9574" spans="9:13" x14ac:dyDescent="0.25">
      <c r="I9574" s="7"/>
      <c r="J9574" s="7"/>
      <c r="K9574" s="7"/>
      <c r="L9574" s="7"/>
      <c r="M9574" s="7"/>
    </row>
    <row r="9575" spans="9:13" x14ac:dyDescent="0.25">
      <c r="I9575" s="7"/>
      <c r="J9575" s="7"/>
      <c r="K9575" s="7"/>
      <c r="L9575" s="7"/>
      <c r="M9575" s="7"/>
    </row>
    <row r="9576" spans="9:13" x14ac:dyDescent="0.25">
      <c r="I9576" s="7"/>
      <c r="J9576" s="7"/>
      <c r="K9576" s="7"/>
      <c r="L9576" s="7"/>
      <c r="M9576" s="7"/>
    </row>
    <row r="9577" spans="9:13" x14ac:dyDescent="0.25">
      <c r="I9577" s="7"/>
      <c r="J9577" s="7"/>
      <c r="K9577" s="7"/>
      <c r="L9577" s="7"/>
      <c r="M9577" s="7"/>
    </row>
    <row r="9578" spans="9:13" x14ac:dyDescent="0.25">
      <c r="I9578" s="7"/>
      <c r="J9578" s="7"/>
      <c r="K9578" s="7"/>
      <c r="L9578" s="7"/>
      <c r="M9578" s="7"/>
    </row>
    <row r="9579" spans="9:13" x14ac:dyDescent="0.25">
      <c r="I9579" s="7"/>
      <c r="J9579" s="7"/>
      <c r="K9579" s="7"/>
      <c r="L9579" s="7"/>
      <c r="M9579" s="7"/>
    </row>
    <row r="9580" spans="9:13" x14ac:dyDescent="0.25">
      <c r="I9580" s="7"/>
      <c r="J9580" s="7"/>
      <c r="K9580" s="7"/>
      <c r="L9580" s="7"/>
      <c r="M9580" s="7"/>
    </row>
    <row r="9581" spans="9:13" x14ac:dyDescent="0.25">
      <c r="I9581" s="7"/>
      <c r="J9581" s="7"/>
      <c r="K9581" s="7"/>
      <c r="L9581" s="7"/>
      <c r="M9581" s="7"/>
    </row>
    <row r="9582" spans="9:13" x14ac:dyDescent="0.25">
      <c r="I9582" s="7"/>
      <c r="J9582" s="7"/>
      <c r="K9582" s="7"/>
      <c r="L9582" s="7"/>
      <c r="M9582" s="7"/>
    </row>
    <row r="9583" spans="9:13" x14ac:dyDescent="0.25">
      <c r="I9583" s="7"/>
      <c r="J9583" s="7"/>
      <c r="K9583" s="7"/>
      <c r="L9583" s="7"/>
      <c r="M9583" s="7"/>
    </row>
    <row r="9584" spans="9:13" x14ac:dyDescent="0.25">
      <c r="I9584" s="7"/>
      <c r="J9584" s="7"/>
      <c r="K9584" s="7"/>
      <c r="L9584" s="7"/>
      <c r="M9584" s="7"/>
    </row>
    <row r="9585" spans="9:13" x14ac:dyDescent="0.25">
      <c r="I9585" s="7"/>
      <c r="J9585" s="7"/>
      <c r="K9585" s="7"/>
      <c r="L9585" s="7"/>
      <c r="M9585" s="7"/>
    </row>
    <row r="9586" spans="9:13" x14ac:dyDescent="0.25">
      <c r="I9586" s="7"/>
      <c r="J9586" s="7"/>
      <c r="K9586" s="7"/>
      <c r="L9586" s="7"/>
      <c r="M9586" s="7"/>
    </row>
    <row r="9587" spans="9:13" x14ac:dyDescent="0.25">
      <c r="I9587" s="7"/>
      <c r="J9587" s="7"/>
      <c r="K9587" s="7"/>
      <c r="L9587" s="7"/>
      <c r="M9587" s="7"/>
    </row>
    <row r="9588" spans="9:13" x14ac:dyDescent="0.25">
      <c r="I9588" s="7"/>
      <c r="J9588" s="7"/>
      <c r="K9588" s="7"/>
      <c r="L9588" s="7"/>
      <c r="M9588" s="7"/>
    </row>
    <row r="9589" spans="9:13" x14ac:dyDescent="0.25">
      <c r="I9589" s="7"/>
      <c r="J9589" s="7"/>
      <c r="K9589" s="7"/>
      <c r="L9589" s="7"/>
      <c r="M9589" s="7"/>
    </row>
    <row r="9590" spans="9:13" x14ac:dyDescent="0.25">
      <c r="I9590" s="7"/>
      <c r="J9590" s="7"/>
      <c r="K9590" s="7"/>
      <c r="L9590" s="7"/>
      <c r="M9590" s="7"/>
    </row>
    <row r="9591" spans="9:13" x14ac:dyDescent="0.25">
      <c r="I9591" s="7"/>
      <c r="J9591" s="7"/>
      <c r="K9591" s="7"/>
      <c r="L9591" s="7"/>
      <c r="M9591" s="7"/>
    </row>
    <row r="9592" spans="9:13" x14ac:dyDescent="0.25">
      <c r="I9592" s="7"/>
      <c r="J9592" s="7"/>
      <c r="K9592" s="7"/>
      <c r="L9592" s="7"/>
      <c r="M9592" s="7"/>
    </row>
    <row r="9593" spans="9:13" x14ac:dyDescent="0.25">
      <c r="I9593" s="7"/>
      <c r="J9593" s="7"/>
      <c r="K9593" s="7"/>
      <c r="L9593" s="7"/>
      <c r="M9593" s="7"/>
    </row>
    <row r="9594" spans="9:13" x14ac:dyDescent="0.25">
      <c r="I9594" s="7"/>
      <c r="J9594" s="7"/>
      <c r="K9594" s="7"/>
      <c r="L9594" s="7"/>
      <c r="M9594" s="7"/>
    </row>
    <row r="9595" spans="9:13" x14ac:dyDescent="0.25">
      <c r="I9595" s="7"/>
      <c r="J9595" s="7"/>
      <c r="K9595" s="7"/>
      <c r="L9595" s="7"/>
      <c r="M9595" s="7"/>
    </row>
    <row r="9596" spans="9:13" x14ac:dyDescent="0.25">
      <c r="I9596" s="7"/>
      <c r="J9596" s="7"/>
      <c r="K9596" s="7"/>
      <c r="L9596" s="7"/>
      <c r="M9596" s="7"/>
    </row>
    <row r="9597" spans="9:13" x14ac:dyDescent="0.25">
      <c r="I9597" s="7"/>
      <c r="J9597" s="7"/>
      <c r="K9597" s="7"/>
      <c r="L9597" s="7"/>
      <c r="M9597" s="7"/>
    </row>
    <row r="9598" spans="9:13" x14ac:dyDescent="0.25">
      <c r="I9598" s="7"/>
      <c r="J9598" s="7"/>
      <c r="K9598" s="7"/>
      <c r="L9598" s="7"/>
      <c r="M9598" s="7"/>
    </row>
    <row r="9599" spans="9:13" x14ac:dyDescent="0.25">
      <c r="I9599" s="7"/>
      <c r="J9599" s="7"/>
      <c r="K9599" s="7"/>
      <c r="L9599" s="7"/>
      <c r="M9599" s="7"/>
    </row>
    <row r="9600" spans="9:13" x14ac:dyDescent="0.25">
      <c r="I9600" s="7"/>
      <c r="J9600" s="7"/>
      <c r="K9600" s="7"/>
      <c r="L9600" s="7"/>
      <c r="M9600" s="7"/>
    </row>
    <row r="9601" spans="9:13" x14ac:dyDescent="0.25">
      <c r="I9601" s="7"/>
      <c r="J9601" s="7"/>
      <c r="K9601" s="7"/>
      <c r="L9601" s="7"/>
      <c r="M9601" s="7"/>
    </row>
    <row r="9602" spans="9:13" x14ac:dyDescent="0.25">
      <c r="I9602" s="7"/>
      <c r="J9602" s="7"/>
      <c r="K9602" s="7"/>
      <c r="L9602" s="7"/>
      <c r="M9602" s="7"/>
    </row>
    <row r="9603" spans="9:13" x14ac:dyDescent="0.25">
      <c r="I9603" s="7"/>
      <c r="J9603" s="7"/>
      <c r="K9603" s="7"/>
      <c r="L9603" s="7"/>
      <c r="M9603" s="7"/>
    </row>
    <row r="9604" spans="9:13" x14ac:dyDescent="0.25">
      <c r="I9604" s="7"/>
      <c r="J9604" s="7"/>
      <c r="K9604" s="7"/>
      <c r="L9604" s="7"/>
      <c r="M9604" s="7"/>
    </row>
    <row r="9605" spans="9:13" x14ac:dyDescent="0.25">
      <c r="I9605" s="7"/>
      <c r="J9605" s="7"/>
      <c r="K9605" s="7"/>
      <c r="L9605" s="7"/>
      <c r="M9605" s="7"/>
    </row>
    <row r="9606" spans="9:13" x14ac:dyDescent="0.25">
      <c r="I9606" s="7"/>
      <c r="J9606" s="7"/>
      <c r="K9606" s="7"/>
      <c r="L9606" s="7"/>
      <c r="M9606" s="7"/>
    </row>
    <row r="9607" spans="9:13" x14ac:dyDescent="0.25">
      <c r="I9607" s="7"/>
      <c r="J9607" s="7"/>
      <c r="K9607" s="7"/>
      <c r="L9607" s="7"/>
      <c r="M9607" s="7"/>
    </row>
    <row r="9608" spans="9:13" x14ac:dyDescent="0.25">
      <c r="I9608" s="7"/>
      <c r="J9608" s="7"/>
      <c r="K9608" s="7"/>
      <c r="L9608" s="7"/>
      <c r="M9608" s="7"/>
    </row>
    <row r="9609" spans="9:13" x14ac:dyDescent="0.25">
      <c r="I9609" s="7"/>
      <c r="J9609" s="7"/>
      <c r="K9609" s="7"/>
      <c r="L9609" s="7"/>
      <c r="M9609" s="7"/>
    </row>
    <row r="9610" spans="9:13" x14ac:dyDescent="0.25">
      <c r="I9610" s="7"/>
      <c r="J9610" s="7"/>
      <c r="K9610" s="7"/>
      <c r="L9610" s="7"/>
      <c r="M9610" s="7"/>
    </row>
    <row r="9611" spans="9:13" x14ac:dyDescent="0.25">
      <c r="I9611" s="7"/>
      <c r="J9611" s="7"/>
      <c r="K9611" s="7"/>
      <c r="L9611" s="7"/>
      <c r="M9611" s="7"/>
    </row>
    <row r="9612" spans="9:13" x14ac:dyDescent="0.25">
      <c r="I9612" s="7"/>
      <c r="J9612" s="7"/>
      <c r="K9612" s="7"/>
      <c r="L9612" s="7"/>
      <c r="M9612" s="7"/>
    </row>
    <row r="9613" spans="9:13" x14ac:dyDescent="0.25">
      <c r="I9613" s="7"/>
      <c r="J9613" s="7"/>
      <c r="K9613" s="7"/>
      <c r="L9613" s="7"/>
      <c r="M9613" s="7"/>
    </row>
    <row r="9614" spans="9:13" x14ac:dyDescent="0.25">
      <c r="I9614" s="7"/>
      <c r="J9614" s="7"/>
      <c r="K9614" s="7"/>
      <c r="L9614" s="7"/>
      <c r="M9614" s="7"/>
    </row>
    <row r="9615" spans="9:13" x14ac:dyDescent="0.25">
      <c r="I9615" s="7"/>
      <c r="J9615" s="7"/>
      <c r="K9615" s="7"/>
      <c r="L9615" s="7"/>
      <c r="M9615" s="7"/>
    </row>
    <row r="9616" spans="9:13" x14ac:dyDescent="0.25">
      <c r="I9616" s="7"/>
      <c r="J9616" s="7"/>
      <c r="K9616" s="7"/>
      <c r="L9616" s="7"/>
      <c r="M9616" s="7"/>
    </row>
    <row r="9617" spans="9:13" x14ac:dyDescent="0.25">
      <c r="I9617" s="7"/>
      <c r="J9617" s="7"/>
      <c r="K9617" s="7"/>
      <c r="L9617" s="7"/>
      <c r="M9617" s="7"/>
    </row>
    <row r="9618" spans="9:13" x14ac:dyDescent="0.25">
      <c r="I9618" s="7"/>
      <c r="J9618" s="7"/>
      <c r="K9618" s="7"/>
      <c r="L9618" s="7"/>
      <c r="M9618" s="7"/>
    </row>
    <row r="9619" spans="9:13" x14ac:dyDescent="0.25">
      <c r="I9619" s="7"/>
      <c r="J9619" s="7"/>
      <c r="K9619" s="7"/>
      <c r="L9619" s="7"/>
      <c r="M9619" s="7"/>
    </row>
    <row r="9620" spans="9:13" x14ac:dyDescent="0.25">
      <c r="I9620" s="7"/>
      <c r="J9620" s="7"/>
      <c r="K9620" s="7"/>
      <c r="L9620" s="7"/>
      <c r="M9620" s="7"/>
    </row>
    <row r="9621" spans="9:13" x14ac:dyDescent="0.25">
      <c r="I9621" s="7"/>
      <c r="J9621" s="7"/>
      <c r="K9621" s="7"/>
      <c r="L9621" s="7"/>
      <c r="M9621" s="7"/>
    </row>
    <row r="9622" spans="9:13" x14ac:dyDescent="0.25">
      <c r="I9622" s="7"/>
      <c r="J9622" s="7"/>
      <c r="K9622" s="7"/>
      <c r="L9622" s="7"/>
      <c r="M9622" s="7"/>
    </row>
    <row r="9623" spans="9:13" x14ac:dyDescent="0.25">
      <c r="I9623" s="7"/>
      <c r="J9623" s="7"/>
      <c r="K9623" s="7"/>
      <c r="L9623" s="7"/>
      <c r="M9623" s="7"/>
    </row>
    <row r="9624" spans="9:13" x14ac:dyDescent="0.25">
      <c r="I9624" s="7"/>
      <c r="J9624" s="7"/>
      <c r="K9624" s="7"/>
      <c r="L9624" s="7"/>
      <c r="M9624" s="7"/>
    </row>
    <row r="9625" spans="9:13" x14ac:dyDescent="0.25">
      <c r="I9625" s="7"/>
      <c r="J9625" s="7"/>
      <c r="K9625" s="7"/>
      <c r="L9625" s="7"/>
      <c r="M9625" s="7"/>
    </row>
    <row r="9626" spans="9:13" x14ac:dyDescent="0.25">
      <c r="I9626" s="7"/>
      <c r="J9626" s="7"/>
      <c r="K9626" s="7"/>
      <c r="L9626" s="7"/>
      <c r="M9626" s="7"/>
    </row>
    <row r="9627" spans="9:13" x14ac:dyDescent="0.25">
      <c r="I9627" s="7"/>
      <c r="J9627" s="7"/>
      <c r="K9627" s="7"/>
      <c r="L9627" s="7"/>
      <c r="M9627" s="7"/>
    </row>
    <row r="9628" spans="9:13" x14ac:dyDescent="0.25">
      <c r="I9628" s="7"/>
      <c r="J9628" s="7"/>
      <c r="K9628" s="7"/>
      <c r="L9628" s="7"/>
      <c r="M9628" s="7"/>
    </row>
    <row r="9629" spans="9:13" x14ac:dyDescent="0.25">
      <c r="I9629" s="7"/>
      <c r="J9629" s="7"/>
      <c r="K9629" s="7"/>
      <c r="L9629" s="7"/>
      <c r="M9629" s="7"/>
    </row>
    <row r="9630" spans="9:13" x14ac:dyDescent="0.25">
      <c r="I9630" s="7"/>
      <c r="J9630" s="7"/>
      <c r="K9630" s="7"/>
      <c r="L9630" s="7"/>
      <c r="M9630" s="7"/>
    </row>
    <row r="9631" spans="9:13" x14ac:dyDescent="0.25">
      <c r="I9631" s="7"/>
      <c r="J9631" s="7"/>
      <c r="K9631" s="7"/>
      <c r="L9631" s="7"/>
      <c r="M9631" s="7"/>
    </row>
    <row r="9632" spans="9:13" x14ac:dyDescent="0.25">
      <c r="I9632" s="7"/>
      <c r="J9632" s="7"/>
      <c r="K9632" s="7"/>
      <c r="L9632" s="7"/>
      <c r="M9632" s="7"/>
    </row>
    <row r="9633" spans="9:13" x14ac:dyDescent="0.25">
      <c r="I9633" s="7"/>
      <c r="J9633" s="7"/>
      <c r="K9633" s="7"/>
      <c r="L9633" s="7"/>
      <c r="M9633" s="7"/>
    </row>
    <row r="9634" spans="9:13" x14ac:dyDescent="0.25">
      <c r="I9634" s="7"/>
      <c r="J9634" s="7"/>
      <c r="K9634" s="7"/>
      <c r="L9634" s="7"/>
      <c r="M9634" s="7"/>
    </row>
    <row r="9635" spans="9:13" x14ac:dyDescent="0.25">
      <c r="I9635" s="7"/>
      <c r="J9635" s="7"/>
      <c r="K9635" s="7"/>
      <c r="L9635" s="7"/>
      <c r="M9635" s="7"/>
    </row>
    <row r="9636" spans="9:13" x14ac:dyDescent="0.25">
      <c r="I9636" s="7"/>
      <c r="J9636" s="7"/>
      <c r="K9636" s="7"/>
      <c r="L9636" s="7"/>
      <c r="M9636" s="7"/>
    </row>
    <row r="9637" spans="9:13" x14ac:dyDescent="0.25">
      <c r="I9637" s="7"/>
      <c r="J9637" s="7"/>
      <c r="K9637" s="7"/>
      <c r="L9637" s="7"/>
      <c r="M9637" s="7"/>
    </row>
    <row r="9638" spans="9:13" x14ac:dyDescent="0.25">
      <c r="I9638" s="7"/>
      <c r="J9638" s="7"/>
      <c r="K9638" s="7"/>
      <c r="L9638" s="7"/>
      <c r="M9638" s="7"/>
    </row>
    <row r="9639" spans="9:13" x14ac:dyDescent="0.25">
      <c r="I9639" s="7"/>
      <c r="J9639" s="7"/>
      <c r="K9639" s="7"/>
      <c r="L9639" s="7"/>
      <c r="M9639" s="7"/>
    </row>
    <row r="9640" spans="9:13" x14ac:dyDescent="0.25">
      <c r="I9640" s="7"/>
      <c r="J9640" s="7"/>
      <c r="K9640" s="7"/>
      <c r="L9640" s="7"/>
      <c r="M9640" s="7"/>
    </row>
    <row r="9641" spans="9:13" x14ac:dyDescent="0.25">
      <c r="I9641" s="7"/>
      <c r="J9641" s="7"/>
      <c r="K9641" s="7"/>
      <c r="L9641" s="7"/>
      <c r="M9641" s="7"/>
    </row>
    <row r="9642" spans="9:13" x14ac:dyDescent="0.25">
      <c r="I9642" s="7"/>
      <c r="J9642" s="7"/>
      <c r="K9642" s="7"/>
      <c r="L9642" s="7"/>
      <c r="M9642" s="7"/>
    </row>
    <row r="9643" spans="9:13" x14ac:dyDescent="0.25">
      <c r="I9643" s="7"/>
      <c r="J9643" s="7"/>
      <c r="K9643" s="7"/>
      <c r="L9643" s="7"/>
      <c r="M9643" s="7"/>
    </row>
    <row r="9644" spans="9:13" x14ac:dyDescent="0.25">
      <c r="I9644" s="7"/>
      <c r="J9644" s="7"/>
      <c r="K9644" s="7"/>
      <c r="L9644" s="7"/>
      <c r="M9644" s="7"/>
    </row>
    <row r="9645" spans="9:13" x14ac:dyDescent="0.25">
      <c r="I9645" s="7"/>
      <c r="J9645" s="7"/>
      <c r="K9645" s="7"/>
      <c r="L9645" s="7"/>
      <c r="M9645" s="7"/>
    </row>
    <row r="9646" spans="9:13" x14ac:dyDescent="0.25">
      <c r="I9646" s="7"/>
      <c r="J9646" s="7"/>
      <c r="K9646" s="7"/>
      <c r="L9646" s="7"/>
      <c r="M9646" s="7"/>
    </row>
    <row r="9647" spans="9:13" x14ac:dyDescent="0.25">
      <c r="I9647" s="7"/>
      <c r="J9647" s="7"/>
      <c r="K9647" s="7"/>
      <c r="L9647" s="7"/>
      <c r="M9647" s="7"/>
    </row>
    <row r="9648" spans="9:13" x14ac:dyDescent="0.25">
      <c r="I9648" s="7"/>
      <c r="J9648" s="7"/>
      <c r="K9648" s="7"/>
      <c r="L9648" s="7"/>
      <c r="M9648" s="7"/>
    </row>
    <row r="9649" spans="9:13" x14ac:dyDescent="0.25">
      <c r="I9649" s="7"/>
      <c r="J9649" s="7"/>
      <c r="K9649" s="7"/>
      <c r="L9649" s="7"/>
      <c r="M9649" s="7"/>
    </row>
    <row r="9650" spans="9:13" x14ac:dyDescent="0.25">
      <c r="I9650" s="7"/>
      <c r="J9650" s="7"/>
      <c r="K9650" s="7"/>
      <c r="L9650" s="7"/>
      <c r="M9650" s="7"/>
    </row>
    <row r="9651" spans="9:13" x14ac:dyDescent="0.25">
      <c r="I9651" s="7"/>
      <c r="J9651" s="7"/>
      <c r="K9651" s="7"/>
      <c r="L9651" s="7"/>
      <c r="M9651" s="7"/>
    </row>
    <row r="9652" spans="9:13" x14ac:dyDescent="0.25">
      <c r="I9652" s="7"/>
      <c r="J9652" s="7"/>
      <c r="K9652" s="7"/>
      <c r="L9652" s="7"/>
      <c r="M9652" s="7"/>
    </row>
    <row r="9653" spans="9:13" x14ac:dyDescent="0.25">
      <c r="I9653" s="7"/>
      <c r="J9653" s="7"/>
      <c r="K9653" s="7"/>
      <c r="L9653" s="7"/>
      <c r="M9653" s="7"/>
    </row>
    <row r="9654" spans="9:13" x14ac:dyDescent="0.25">
      <c r="I9654" s="7"/>
      <c r="J9654" s="7"/>
      <c r="K9654" s="7"/>
      <c r="L9654" s="7"/>
      <c r="M9654" s="7"/>
    </row>
    <row r="9655" spans="9:13" x14ac:dyDescent="0.25">
      <c r="I9655" s="7"/>
      <c r="J9655" s="7"/>
      <c r="K9655" s="7"/>
      <c r="L9655" s="7"/>
      <c r="M9655" s="7"/>
    </row>
    <row r="9656" spans="9:13" x14ac:dyDescent="0.25">
      <c r="I9656" s="7"/>
      <c r="J9656" s="7"/>
      <c r="K9656" s="7"/>
      <c r="L9656" s="7"/>
      <c r="M9656" s="7"/>
    </row>
    <row r="9657" spans="9:13" x14ac:dyDescent="0.25">
      <c r="I9657" s="7"/>
      <c r="J9657" s="7"/>
      <c r="K9657" s="7"/>
      <c r="L9657" s="7"/>
      <c r="M9657" s="7"/>
    </row>
    <row r="9658" spans="9:13" x14ac:dyDescent="0.25">
      <c r="I9658" s="7"/>
      <c r="J9658" s="7"/>
      <c r="K9658" s="7"/>
      <c r="L9658" s="7"/>
      <c r="M9658" s="7"/>
    </row>
    <row r="9659" spans="9:13" x14ac:dyDescent="0.25">
      <c r="I9659" s="7"/>
      <c r="J9659" s="7"/>
      <c r="K9659" s="7"/>
      <c r="L9659" s="7"/>
      <c r="M9659" s="7"/>
    </row>
    <row r="9660" spans="9:13" x14ac:dyDescent="0.25">
      <c r="I9660" s="7"/>
      <c r="J9660" s="7"/>
      <c r="K9660" s="7"/>
      <c r="L9660" s="7"/>
      <c r="M9660" s="7"/>
    </row>
    <row r="9661" spans="9:13" x14ac:dyDescent="0.25">
      <c r="I9661" s="7"/>
      <c r="J9661" s="7"/>
      <c r="K9661" s="7"/>
      <c r="L9661" s="7"/>
      <c r="M9661" s="7"/>
    </row>
    <row r="9662" spans="9:13" x14ac:dyDescent="0.25">
      <c r="I9662" s="7"/>
      <c r="J9662" s="7"/>
      <c r="K9662" s="7"/>
      <c r="L9662" s="7"/>
      <c r="M9662" s="7"/>
    </row>
    <row r="9663" spans="9:13" x14ac:dyDescent="0.25">
      <c r="I9663" s="7"/>
      <c r="J9663" s="7"/>
      <c r="K9663" s="7"/>
      <c r="L9663" s="7"/>
      <c r="M9663" s="7"/>
    </row>
    <row r="9664" spans="9:13" x14ac:dyDescent="0.25">
      <c r="I9664" s="7"/>
      <c r="J9664" s="7"/>
      <c r="K9664" s="7"/>
      <c r="L9664" s="7"/>
      <c r="M9664" s="7"/>
    </row>
    <row r="9665" spans="9:13" x14ac:dyDescent="0.25">
      <c r="I9665" s="7"/>
      <c r="J9665" s="7"/>
      <c r="K9665" s="7"/>
      <c r="L9665" s="7"/>
      <c r="M9665" s="7"/>
    </row>
    <row r="9666" spans="9:13" x14ac:dyDescent="0.25">
      <c r="I9666" s="7"/>
      <c r="J9666" s="7"/>
      <c r="K9666" s="7"/>
      <c r="L9666" s="7"/>
      <c r="M9666" s="7"/>
    </row>
    <row r="9667" spans="9:13" x14ac:dyDescent="0.25">
      <c r="I9667" s="7"/>
      <c r="J9667" s="7"/>
      <c r="K9667" s="7"/>
      <c r="L9667" s="7"/>
      <c r="M9667" s="7"/>
    </row>
    <row r="9668" spans="9:13" x14ac:dyDescent="0.25">
      <c r="I9668" s="7"/>
      <c r="J9668" s="7"/>
      <c r="K9668" s="7"/>
      <c r="L9668" s="7"/>
      <c r="M9668" s="7"/>
    </row>
    <row r="9669" spans="9:13" x14ac:dyDescent="0.25">
      <c r="I9669" s="7"/>
      <c r="J9669" s="7"/>
      <c r="K9669" s="7"/>
      <c r="L9669" s="7"/>
      <c r="M9669" s="7"/>
    </row>
    <row r="9670" spans="9:13" x14ac:dyDescent="0.25">
      <c r="I9670" s="7"/>
      <c r="J9670" s="7"/>
      <c r="K9670" s="7"/>
      <c r="L9670" s="7"/>
      <c r="M9670" s="7"/>
    </row>
    <row r="9671" spans="9:13" x14ac:dyDescent="0.25">
      <c r="I9671" s="7"/>
      <c r="J9671" s="7"/>
      <c r="K9671" s="7"/>
      <c r="L9671" s="7"/>
      <c r="M9671" s="7"/>
    </row>
    <row r="9672" spans="9:13" x14ac:dyDescent="0.25">
      <c r="I9672" s="7"/>
      <c r="J9672" s="7"/>
      <c r="K9672" s="7"/>
      <c r="L9672" s="7"/>
      <c r="M9672" s="7"/>
    </row>
    <row r="9673" spans="9:13" x14ac:dyDescent="0.25">
      <c r="I9673" s="7"/>
      <c r="J9673" s="7"/>
      <c r="K9673" s="7"/>
      <c r="L9673" s="7"/>
      <c r="M9673" s="7"/>
    </row>
    <row r="9674" spans="9:13" x14ac:dyDescent="0.25">
      <c r="I9674" s="7"/>
      <c r="J9674" s="7"/>
      <c r="K9674" s="7"/>
      <c r="L9674" s="7"/>
      <c r="M9674" s="7"/>
    </row>
    <row r="9675" spans="9:13" x14ac:dyDescent="0.25">
      <c r="I9675" s="7"/>
      <c r="J9675" s="7"/>
      <c r="K9675" s="7"/>
      <c r="L9675" s="7"/>
      <c r="M9675" s="7"/>
    </row>
    <row r="9676" spans="9:13" x14ac:dyDescent="0.25">
      <c r="I9676" s="7"/>
      <c r="J9676" s="7"/>
      <c r="K9676" s="7"/>
      <c r="L9676" s="7"/>
      <c r="M9676" s="7"/>
    </row>
    <row r="9677" spans="9:13" x14ac:dyDescent="0.25">
      <c r="I9677" s="7"/>
      <c r="J9677" s="7"/>
      <c r="K9677" s="7"/>
      <c r="L9677" s="7"/>
      <c r="M9677" s="7"/>
    </row>
    <row r="9678" spans="9:13" x14ac:dyDescent="0.25">
      <c r="I9678" s="7"/>
      <c r="J9678" s="7"/>
      <c r="K9678" s="7"/>
      <c r="L9678" s="7"/>
      <c r="M9678" s="7"/>
    </row>
    <row r="9679" spans="9:13" x14ac:dyDescent="0.25">
      <c r="I9679" s="7"/>
      <c r="J9679" s="7"/>
      <c r="K9679" s="7"/>
      <c r="L9679" s="7"/>
      <c r="M9679" s="7"/>
    </row>
    <row r="9680" spans="9:13" x14ac:dyDescent="0.25">
      <c r="I9680" s="7"/>
      <c r="J9680" s="7"/>
      <c r="K9680" s="7"/>
      <c r="L9680" s="7"/>
      <c r="M9680" s="7"/>
    </row>
    <row r="9681" spans="9:13" x14ac:dyDescent="0.25">
      <c r="I9681" s="7"/>
      <c r="J9681" s="7"/>
      <c r="K9681" s="7"/>
      <c r="L9681" s="7"/>
      <c r="M9681" s="7"/>
    </row>
    <row r="9682" spans="9:13" x14ac:dyDescent="0.25">
      <c r="I9682" s="7"/>
      <c r="J9682" s="7"/>
      <c r="K9682" s="7"/>
      <c r="L9682" s="7"/>
      <c r="M9682" s="7"/>
    </row>
    <row r="9683" spans="9:13" x14ac:dyDescent="0.25">
      <c r="I9683" s="7"/>
      <c r="J9683" s="7"/>
      <c r="K9683" s="7"/>
      <c r="L9683" s="7"/>
      <c r="M9683" s="7"/>
    </row>
    <row r="9684" spans="9:13" x14ac:dyDescent="0.25">
      <c r="I9684" s="7"/>
      <c r="J9684" s="7"/>
      <c r="K9684" s="7"/>
      <c r="L9684" s="7"/>
      <c r="M9684" s="7"/>
    </row>
    <row r="9685" spans="9:13" x14ac:dyDescent="0.25">
      <c r="I9685" s="7"/>
      <c r="J9685" s="7"/>
      <c r="K9685" s="7"/>
      <c r="L9685" s="7"/>
      <c r="M9685" s="7"/>
    </row>
    <row r="9686" spans="9:13" x14ac:dyDescent="0.25">
      <c r="I9686" s="7"/>
      <c r="J9686" s="7"/>
      <c r="K9686" s="7"/>
      <c r="L9686" s="7"/>
      <c r="M9686" s="7"/>
    </row>
    <row r="9687" spans="9:13" x14ac:dyDescent="0.25">
      <c r="I9687" s="7"/>
      <c r="J9687" s="7"/>
      <c r="K9687" s="7"/>
      <c r="L9687" s="7"/>
      <c r="M9687" s="7"/>
    </row>
    <row r="9688" spans="9:13" x14ac:dyDescent="0.25">
      <c r="I9688" s="7"/>
      <c r="J9688" s="7"/>
      <c r="K9688" s="7"/>
      <c r="L9688" s="7"/>
      <c r="M9688" s="7"/>
    </row>
    <row r="9689" spans="9:13" x14ac:dyDescent="0.25">
      <c r="I9689" s="7"/>
      <c r="J9689" s="7"/>
      <c r="K9689" s="7"/>
      <c r="L9689" s="7"/>
      <c r="M9689" s="7"/>
    </row>
    <row r="9690" spans="9:13" x14ac:dyDescent="0.25">
      <c r="I9690" s="7"/>
      <c r="J9690" s="7"/>
      <c r="K9690" s="7"/>
      <c r="L9690" s="7"/>
      <c r="M9690" s="7"/>
    </row>
    <row r="9691" spans="9:13" x14ac:dyDescent="0.25">
      <c r="I9691" s="7"/>
      <c r="J9691" s="7"/>
      <c r="K9691" s="7"/>
      <c r="L9691" s="7"/>
      <c r="M9691" s="7"/>
    </row>
    <row r="9692" spans="9:13" x14ac:dyDescent="0.25">
      <c r="I9692" s="7"/>
      <c r="J9692" s="7"/>
      <c r="K9692" s="7"/>
      <c r="L9692" s="7"/>
      <c r="M9692" s="7"/>
    </row>
    <row r="9693" spans="9:13" x14ac:dyDescent="0.25">
      <c r="I9693" s="7"/>
      <c r="J9693" s="7"/>
      <c r="K9693" s="7"/>
      <c r="L9693" s="7"/>
      <c r="M9693" s="7"/>
    </row>
    <row r="9694" spans="9:13" x14ac:dyDescent="0.25">
      <c r="I9694" s="7"/>
      <c r="J9694" s="7"/>
      <c r="K9694" s="7"/>
      <c r="L9694" s="7"/>
      <c r="M9694" s="7"/>
    </row>
    <row r="9695" spans="9:13" x14ac:dyDescent="0.25">
      <c r="I9695" s="7"/>
      <c r="J9695" s="7"/>
      <c r="K9695" s="7"/>
      <c r="L9695" s="7"/>
      <c r="M9695" s="7"/>
    </row>
    <row r="9696" spans="9:13" x14ac:dyDescent="0.25">
      <c r="I9696" s="7"/>
      <c r="J9696" s="7"/>
      <c r="K9696" s="7"/>
      <c r="L9696" s="7"/>
      <c r="M9696" s="7"/>
    </row>
    <row r="9697" spans="9:13" x14ac:dyDescent="0.25">
      <c r="I9697" s="7"/>
      <c r="J9697" s="7"/>
      <c r="K9697" s="7"/>
      <c r="L9697" s="7"/>
      <c r="M9697" s="7"/>
    </row>
    <row r="9698" spans="9:13" x14ac:dyDescent="0.25">
      <c r="I9698" s="7"/>
      <c r="J9698" s="7"/>
      <c r="K9698" s="7"/>
      <c r="L9698" s="7"/>
      <c r="M9698" s="7"/>
    </row>
    <row r="9699" spans="9:13" x14ac:dyDescent="0.25">
      <c r="I9699" s="7"/>
      <c r="J9699" s="7"/>
      <c r="K9699" s="7"/>
      <c r="L9699" s="7"/>
      <c r="M9699" s="7"/>
    </row>
    <row r="9700" spans="9:13" x14ac:dyDescent="0.25">
      <c r="I9700" s="7"/>
      <c r="J9700" s="7"/>
      <c r="K9700" s="7"/>
      <c r="L9700" s="7"/>
      <c r="M9700" s="7"/>
    </row>
    <row r="9701" spans="9:13" x14ac:dyDescent="0.25">
      <c r="I9701" s="7"/>
      <c r="J9701" s="7"/>
      <c r="K9701" s="7"/>
      <c r="L9701" s="7"/>
      <c r="M9701" s="7"/>
    </row>
    <row r="9702" spans="9:13" x14ac:dyDescent="0.25">
      <c r="I9702" s="7"/>
      <c r="J9702" s="7"/>
      <c r="K9702" s="7"/>
      <c r="L9702" s="7"/>
      <c r="M9702" s="7"/>
    </row>
    <row r="9703" spans="9:13" x14ac:dyDescent="0.25">
      <c r="I9703" s="7"/>
      <c r="J9703" s="7"/>
      <c r="K9703" s="7"/>
      <c r="L9703" s="7"/>
      <c r="M9703" s="7"/>
    </row>
    <row r="9704" spans="9:13" x14ac:dyDescent="0.25">
      <c r="I9704" s="7"/>
      <c r="J9704" s="7"/>
      <c r="K9704" s="7"/>
      <c r="L9704" s="7"/>
      <c r="M9704" s="7"/>
    </row>
    <row r="9705" spans="9:13" x14ac:dyDescent="0.25">
      <c r="I9705" s="7"/>
      <c r="J9705" s="7"/>
      <c r="K9705" s="7"/>
      <c r="L9705" s="7"/>
      <c r="M9705" s="7"/>
    </row>
    <row r="9706" spans="9:13" x14ac:dyDescent="0.25">
      <c r="I9706" s="7"/>
      <c r="J9706" s="7"/>
      <c r="K9706" s="7"/>
      <c r="L9706" s="7"/>
      <c r="M9706" s="7"/>
    </row>
    <row r="9707" spans="9:13" x14ac:dyDescent="0.25">
      <c r="I9707" s="7"/>
      <c r="J9707" s="7"/>
      <c r="K9707" s="7"/>
      <c r="L9707" s="7"/>
      <c r="M9707" s="7"/>
    </row>
    <row r="9708" spans="9:13" x14ac:dyDescent="0.25">
      <c r="I9708" s="7"/>
      <c r="J9708" s="7"/>
      <c r="K9708" s="7"/>
      <c r="L9708" s="7"/>
      <c r="M9708" s="7"/>
    </row>
    <row r="9709" spans="9:13" x14ac:dyDescent="0.25">
      <c r="I9709" s="7"/>
      <c r="J9709" s="7"/>
      <c r="K9709" s="7"/>
      <c r="L9709" s="7"/>
      <c r="M9709" s="7"/>
    </row>
    <row r="9710" spans="9:13" x14ac:dyDescent="0.25">
      <c r="I9710" s="7"/>
      <c r="J9710" s="7"/>
      <c r="K9710" s="7"/>
      <c r="L9710" s="7"/>
      <c r="M9710" s="7"/>
    </row>
    <row r="9711" spans="9:13" x14ac:dyDescent="0.25">
      <c r="I9711" s="7"/>
      <c r="J9711" s="7"/>
      <c r="K9711" s="7"/>
      <c r="L9711" s="7"/>
      <c r="M9711" s="7"/>
    </row>
    <row r="9712" spans="9:13" x14ac:dyDescent="0.25">
      <c r="I9712" s="7"/>
      <c r="J9712" s="7"/>
      <c r="K9712" s="7"/>
      <c r="L9712" s="7"/>
      <c r="M9712" s="7"/>
    </row>
    <row r="9713" spans="9:13" x14ac:dyDescent="0.25">
      <c r="I9713" s="7"/>
      <c r="J9713" s="7"/>
      <c r="K9713" s="7"/>
      <c r="L9713" s="7"/>
      <c r="M9713" s="7"/>
    </row>
    <row r="9714" spans="9:13" x14ac:dyDescent="0.25">
      <c r="I9714" s="7"/>
      <c r="J9714" s="7"/>
      <c r="K9714" s="7"/>
      <c r="L9714" s="7"/>
      <c r="M9714" s="7"/>
    </row>
    <row r="9715" spans="9:13" x14ac:dyDescent="0.25">
      <c r="I9715" s="7"/>
      <c r="J9715" s="7"/>
      <c r="K9715" s="7"/>
      <c r="L9715" s="7"/>
      <c r="M9715" s="7"/>
    </row>
    <row r="9716" spans="9:13" x14ac:dyDescent="0.25">
      <c r="I9716" s="7"/>
      <c r="J9716" s="7"/>
      <c r="K9716" s="7"/>
      <c r="L9716" s="7"/>
      <c r="M9716" s="7"/>
    </row>
    <row r="9717" spans="9:13" x14ac:dyDescent="0.25">
      <c r="I9717" s="7"/>
      <c r="J9717" s="7"/>
      <c r="K9717" s="7"/>
      <c r="L9717" s="7"/>
      <c r="M9717" s="7"/>
    </row>
    <row r="9718" spans="9:13" x14ac:dyDescent="0.25">
      <c r="I9718" s="7"/>
      <c r="J9718" s="7"/>
      <c r="K9718" s="7"/>
      <c r="L9718" s="7"/>
      <c r="M9718" s="7"/>
    </row>
    <row r="9719" spans="9:13" x14ac:dyDescent="0.25">
      <c r="I9719" s="7"/>
      <c r="J9719" s="7"/>
      <c r="K9719" s="7"/>
      <c r="L9719" s="7"/>
      <c r="M9719" s="7"/>
    </row>
    <row r="9720" spans="9:13" x14ac:dyDescent="0.25">
      <c r="I9720" s="7"/>
      <c r="J9720" s="7"/>
      <c r="K9720" s="7"/>
      <c r="L9720" s="7"/>
      <c r="M9720" s="7"/>
    </row>
    <row r="9721" spans="9:13" x14ac:dyDescent="0.25">
      <c r="I9721" s="7"/>
      <c r="J9721" s="7"/>
      <c r="K9721" s="7"/>
      <c r="L9721" s="7"/>
      <c r="M9721" s="7"/>
    </row>
    <row r="9722" spans="9:13" x14ac:dyDescent="0.25">
      <c r="I9722" s="7"/>
      <c r="J9722" s="7"/>
      <c r="K9722" s="7"/>
      <c r="L9722" s="7"/>
      <c r="M9722" s="7"/>
    </row>
    <row r="9723" spans="9:13" x14ac:dyDescent="0.25">
      <c r="I9723" s="7"/>
      <c r="J9723" s="7"/>
      <c r="K9723" s="7"/>
      <c r="L9723" s="7"/>
      <c r="M9723" s="7"/>
    </row>
    <row r="9724" spans="9:13" x14ac:dyDescent="0.25">
      <c r="I9724" s="7"/>
      <c r="J9724" s="7"/>
      <c r="K9724" s="7"/>
      <c r="L9724" s="7"/>
      <c r="M9724" s="7"/>
    </row>
    <row r="9725" spans="9:13" x14ac:dyDescent="0.25">
      <c r="I9725" s="7"/>
      <c r="J9725" s="7"/>
      <c r="K9725" s="7"/>
      <c r="L9725" s="7"/>
      <c r="M9725" s="7"/>
    </row>
    <row r="9726" spans="9:13" x14ac:dyDescent="0.25">
      <c r="I9726" s="7"/>
      <c r="J9726" s="7"/>
      <c r="K9726" s="7"/>
      <c r="L9726" s="7"/>
      <c r="M9726" s="7"/>
    </row>
    <row r="9727" spans="9:13" x14ac:dyDescent="0.25">
      <c r="I9727" s="7"/>
      <c r="J9727" s="7"/>
      <c r="K9727" s="7"/>
      <c r="L9727" s="7"/>
      <c r="M9727" s="7"/>
    </row>
    <row r="9728" spans="9:13" x14ac:dyDescent="0.25">
      <c r="I9728" s="7"/>
      <c r="J9728" s="7"/>
      <c r="K9728" s="7"/>
      <c r="L9728" s="7"/>
      <c r="M9728" s="7"/>
    </row>
    <row r="9729" spans="9:13" x14ac:dyDescent="0.25">
      <c r="I9729" s="7"/>
      <c r="J9729" s="7"/>
      <c r="K9729" s="7"/>
      <c r="L9729" s="7"/>
      <c r="M9729" s="7"/>
    </row>
    <row r="9730" spans="9:13" x14ac:dyDescent="0.25">
      <c r="I9730" s="7"/>
      <c r="J9730" s="7"/>
      <c r="K9730" s="7"/>
      <c r="L9730" s="7"/>
      <c r="M9730" s="7"/>
    </row>
    <row r="9731" spans="9:13" x14ac:dyDescent="0.25">
      <c r="I9731" s="7"/>
      <c r="J9731" s="7"/>
      <c r="K9731" s="7"/>
      <c r="L9731" s="7"/>
      <c r="M9731" s="7"/>
    </row>
    <row r="9732" spans="9:13" x14ac:dyDescent="0.25">
      <c r="I9732" s="7"/>
      <c r="J9732" s="7"/>
      <c r="K9732" s="7"/>
      <c r="L9732" s="7"/>
      <c r="M9732" s="7"/>
    </row>
    <row r="9733" spans="9:13" x14ac:dyDescent="0.25">
      <c r="I9733" s="7"/>
      <c r="J9733" s="7"/>
      <c r="K9733" s="7"/>
      <c r="L9733" s="7"/>
      <c r="M9733" s="7"/>
    </row>
    <row r="9734" spans="9:13" x14ac:dyDescent="0.25">
      <c r="I9734" s="7"/>
      <c r="J9734" s="7"/>
      <c r="K9734" s="7"/>
      <c r="L9734" s="7"/>
      <c r="M9734" s="7"/>
    </row>
    <row r="9735" spans="9:13" x14ac:dyDescent="0.25">
      <c r="I9735" s="7"/>
      <c r="J9735" s="7"/>
      <c r="K9735" s="7"/>
      <c r="L9735" s="7"/>
      <c r="M9735" s="7"/>
    </row>
    <row r="9736" spans="9:13" x14ac:dyDescent="0.25">
      <c r="I9736" s="7"/>
      <c r="J9736" s="7"/>
      <c r="K9736" s="7"/>
      <c r="L9736" s="7"/>
      <c r="M9736" s="7"/>
    </row>
    <row r="9737" spans="9:13" x14ac:dyDescent="0.25">
      <c r="I9737" s="7"/>
      <c r="J9737" s="7"/>
      <c r="K9737" s="7"/>
      <c r="L9737" s="7"/>
      <c r="M9737" s="7"/>
    </row>
    <row r="9738" spans="9:13" x14ac:dyDescent="0.25">
      <c r="I9738" s="7"/>
      <c r="J9738" s="7"/>
      <c r="K9738" s="7"/>
      <c r="L9738" s="7"/>
      <c r="M9738" s="7"/>
    </row>
    <row r="9739" spans="9:13" x14ac:dyDescent="0.25">
      <c r="I9739" s="7"/>
      <c r="J9739" s="7"/>
      <c r="K9739" s="7"/>
      <c r="L9739" s="7"/>
      <c r="M9739" s="7"/>
    </row>
    <row r="9740" spans="9:13" x14ac:dyDescent="0.25">
      <c r="I9740" s="7"/>
      <c r="J9740" s="7"/>
      <c r="K9740" s="7"/>
      <c r="L9740" s="7"/>
      <c r="M9740" s="7"/>
    </row>
    <row r="9741" spans="9:13" x14ac:dyDescent="0.25">
      <c r="I9741" s="7"/>
      <c r="J9741" s="7"/>
      <c r="K9741" s="7"/>
      <c r="L9741" s="7"/>
      <c r="M9741" s="7"/>
    </row>
    <row r="9742" spans="9:13" x14ac:dyDescent="0.25">
      <c r="I9742" s="7"/>
      <c r="J9742" s="7"/>
      <c r="K9742" s="7"/>
      <c r="L9742" s="7"/>
      <c r="M9742" s="7"/>
    </row>
    <row r="9743" spans="9:13" x14ac:dyDescent="0.25">
      <c r="I9743" s="7"/>
      <c r="J9743" s="7"/>
      <c r="K9743" s="7"/>
      <c r="L9743" s="7"/>
      <c r="M9743" s="7"/>
    </row>
    <row r="9744" spans="9:13" x14ac:dyDescent="0.25">
      <c r="I9744" s="7"/>
      <c r="J9744" s="7"/>
      <c r="K9744" s="7"/>
      <c r="L9744" s="7"/>
      <c r="M9744" s="7"/>
    </row>
    <row r="9745" spans="9:13" x14ac:dyDescent="0.25">
      <c r="I9745" s="7"/>
      <c r="J9745" s="7"/>
      <c r="K9745" s="7"/>
      <c r="L9745" s="7"/>
      <c r="M9745" s="7"/>
    </row>
    <row r="9746" spans="9:13" x14ac:dyDescent="0.25">
      <c r="I9746" s="7"/>
      <c r="J9746" s="7"/>
      <c r="K9746" s="7"/>
      <c r="L9746" s="7"/>
      <c r="M9746" s="7"/>
    </row>
    <row r="9747" spans="9:13" x14ac:dyDescent="0.25">
      <c r="I9747" s="7"/>
      <c r="J9747" s="7"/>
      <c r="K9747" s="7"/>
      <c r="L9747" s="7"/>
      <c r="M9747" s="7"/>
    </row>
    <row r="9748" spans="9:13" x14ac:dyDescent="0.25">
      <c r="I9748" s="7"/>
      <c r="J9748" s="7"/>
      <c r="K9748" s="7"/>
      <c r="L9748" s="7"/>
      <c r="M9748" s="7"/>
    </row>
    <row r="9749" spans="9:13" x14ac:dyDescent="0.25">
      <c r="I9749" s="7"/>
      <c r="J9749" s="7"/>
      <c r="K9749" s="7"/>
      <c r="L9749" s="7"/>
      <c r="M9749" s="7"/>
    </row>
    <row r="9750" spans="9:13" x14ac:dyDescent="0.25">
      <c r="I9750" s="7"/>
      <c r="J9750" s="7"/>
      <c r="K9750" s="7"/>
      <c r="L9750" s="7"/>
      <c r="M9750" s="7"/>
    </row>
    <row r="9751" spans="9:13" x14ac:dyDescent="0.25">
      <c r="I9751" s="7"/>
      <c r="J9751" s="7"/>
      <c r="K9751" s="7"/>
      <c r="L9751" s="7"/>
      <c r="M9751" s="7"/>
    </row>
    <row r="9752" spans="9:13" x14ac:dyDescent="0.25">
      <c r="I9752" s="7"/>
      <c r="J9752" s="7"/>
      <c r="K9752" s="7"/>
      <c r="L9752" s="7"/>
      <c r="M9752" s="7"/>
    </row>
    <row r="9753" spans="9:13" x14ac:dyDescent="0.25">
      <c r="I9753" s="7"/>
      <c r="J9753" s="7"/>
      <c r="K9753" s="7"/>
      <c r="L9753" s="7"/>
      <c r="M9753" s="7"/>
    </row>
    <row r="9754" spans="9:13" x14ac:dyDescent="0.25">
      <c r="I9754" s="7"/>
      <c r="J9754" s="7"/>
      <c r="K9754" s="7"/>
      <c r="L9754" s="7"/>
      <c r="M9754" s="7"/>
    </row>
    <row r="9755" spans="9:13" x14ac:dyDescent="0.25">
      <c r="I9755" s="7"/>
      <c r="J9755" s="7"/>
      <c r="K9755" s="7"/>
      <c r="L9755" s="7"/>
      <c r="M9755" s="7"/>
    </row>
    <row r="9756" spans="9:13" x14ac:dyDescent="0.25">
      <c r="I9756" s="7"/>
      <c r="J9756" s="7"/>
      <c r="K9756" s="7"/>
      <c r="L9756" s="7"/>
      <c r="M9756" s="7"/>
    </row>
    <row r="9757" spans="9:13" x14ac:dyDescent="0.25">
      <c r="I9757" s="7"/>
      <c r="J9757" s="7"/>
      <c r="K9757" s="7"/>
      <c r="L9757" s="7"/>
      <c r="M9757" s="7"/>
    </row>
    <row r="9758" spans="9:13" x14ac:dyDescent="0.25">
      <c r="I9758" s="7"/>
      <c r="J9758" s="7"/>
      <c r="K9758" s="7"/>
      <c r="L9758" s="7"/>
      <c r="M9758" s="7"/>
    </row>
    <row r="9759" spans="9:13" x14ac:dyDescent="0.25">
      <c r="I9759" s="7"/>
      <c r="J9759" s="7"/>
      <c r="K9759" s="7"/>
      <c r="L9759" s="7"/>
      <c r="M9759" s="7"/>
    </row>
    <row r="9760" spans="9:13" x14ac:dyDescent="0.25">
      <c r="I9760" s="7"/>
      <c r="J9760" s="7"/>
      <c r="K9760" s="7"/>
      <c r="L9760" s="7"/>
      <c r="M9760" s="7"/>
    </row>
    <row r="9761" spans="9:13" x14ac:dyDescent="0.25">
      <c r="I9761" s="7"/>
      <c r="J9761" s="7"/>
      <c r="K9761" s="7"/>
      <c r="L9761" s="7"/>
      <c r="M9761" s="7"/>
    </row>
    <row r="9762" spans="9:13" x14ac:dyDescent="0.25">
      <c r="I9762" s="7"/>
      <c r="J9762" s="7"/>
      <c r="K9762" s="7"/>
      <c r="L9762" s="7"/>
      <c r="M9762" s="7"/>
    </row>
    <row r="9763" spans="9:13" x14ac:dyDescent="0.25">
      <c r="I9763" s="7"/>
      <c r="J9763" s="7"/>
      <c r="K9763" s="7"/>
      <c r="L9763" s="7"/>
      <c r="M9763" s="7"/>
    </row>
    <row r="9764" spans="9:13" x14ac:dyDescent="0.25">
      <c r="I9764" s="7"/>
      <c r="J9764" s="7"/>
      <c r="K9764" s="7"/>
      <c r="L9764" s="7"/>
      <c r="M9764" s="7"/>
    </row>
    <row r="9765" spans="9:13" x14ac:dyDescent="0.25">
      <c r="I9765" s="7"/>
      <c r="J9765" s="7"/>
      <c r="K9765" s="7"/>
      <c r="L9765" s="7"/>
      <c r="M9765" s="7"/>
    </row>
    <row r="9766" spans="9:13" x14ac:dyDescent="0.25">
      <c r="I9766" s="7"/>
      <c r="J9766" s="7"/>
      <c r="K9766" s="7"/>
      <c r="L9766" s="7"/>
      <c r="M9766" s="7"/>
    </row>
    <row r="9767" spans="9:13" x14ac:dyDescent="0.25">
      <c r="I9767" s="7"/>
      <c r="J9767" s="7"/>
      <c r="K9767" s="7"/>
      <c r="L9767" s="7"/>
      <c r="M9767" s="7"/>
    </row>
    <row r="9768" spans="9:13" x14ac:dyDescent="0.25">
      <c r="I9768" s="7"/>
      <c r="J9768" s="7"/>
      <c r="K9768" s="7"/>
      <c r="L9768" s="7"/>
      <c r="M9768" s="7"/>
    </row>
    <row r="9769" spans="9:13" x14ac:dyDescent="0.25">
      <c r="I9769" s="7"/>
      <c r="J9769" s="7"/>
      <c r="K9769" s="7"/>
      <c r="L9769" s="7"/>
      <c r="M9769" s="7"/>
    </row>
    <row r="9770" spans="9:13" x14ac:dyDescent="0.25">
      <c r="I9770" s="7"/>
      <c r="J9770" s="7"/>
      <c r="K9770" s="7"/>
      <c r="L9770" s="7"/>
      <c r="M9770" s="7"/>
    </row>
    <row r="9771" spans="9:13" x14ac:dyDescent="0.25">
      <c r="I9771" s="7"/>
      <c r="J9771" s="7"/>
      <c r="K9771" s="7"/>
      <c r="L9771" s="7"/>
      <c r="M9771" s="7"/>
    </row>
    <row r="9772" spans="9:13" x14ac:dyDescent="0.25">
      <c r="I9772" s="7"/>
      <c r="J9772" s="7"/>
      <c r="K9772" s="7"/>
      <c r="L9772" s="7"/>
      <c r="M9772" s="7"/>
    </row>
    <row r="9773" spans="9:13" x14ac:dyDescent="0.25">
      <c r="I9773" s="7"/>
      <c r="J9773" s="7"/>
      <c r="K9773" s="7"/>
      <c r="L9773" s="7"/>
      <c r="M9773" s="7"/>
    </row>
    <row r="9774" spans="9:13" x14ac:dyDescent="0.25">
      <c r="I9774" s="7"/>
      <c r="J9774" s="7"/>
      <c r="K9774" s="7"/>
      <c r="L9774" s="7"/>
      <c r="M9774" s="7"/>
    </row>
    <row r="9775" spans="9:13" x14ac:dyDescent="0.25">
      <c r="I9775" s="7"/>
      <c r="J9775" s="7"/>
      <c r="K9775" s="7"/>
      <c r="L9775" s="7"/>
      <c r="M9775" s="7"/>
    </row>
    <row r="9776" spans="9:13" x14ac:dyDescent="0.25">
      <c r="I9776" s="7"/>
      <c r="J9776" s="7"/>
      <c r="K9776" s="7"/>
      <c r="L9776" s="7"/>
      <c r="M9776" s="7"/>
    </row>
    <row r="9777" spans="9:13" x14ac:dyDescent="0.25">
      <c r="I9777" s="7"/>
      <c r="J9777" s="7"/>
      <c r="K9777" s="7"/>
      <c r="L9777" s="7"/>
      <c r="M9777" s="7"/>
    </row>
    <row r="9778" spans="9:13" x14ac:dyDescent="0.25">
      <c r="I9778" s="7"/>
      <c r="J9778" s="7"/>
      <c r="K9778" s="7"/>
      <c r="L9778" s="7"/>
      <c r="M9778" s="7"/>
    </row>
    <row r="9779" spans="9:13" x14ac:dyDescent="0.25">
      <c r="I9779" s="7"/>
      <c r="J9779" s="7"/>
      <c r="K9779" s="7"/>
      <c r="L9779" s="7"/>
      <c r="M9779" s="7"/>
    </row>
    <row r="9780" spans="9:13" x14ac:dyDescent="0.25">
      <c r="I9780" s="7"/>
      <c r="J9780" s="7"/>
      <c r="K9780" s="7"/>
      <c r="L9780" s="7"/>
      <c r="M9780" s="7"/>
    </row>
    <row r="9781" spans="9:13" x14ac:dyDescent="0.25">
      <c r="I9781" s="7"/>
      <c r="J9781" s="7"/>
      <c r="K9781" s="7"/>
      <c r="L9781" s="7"/>
      <c r="M9781" s="7"/>
    </row>
    <row r="9782" spans="9:13" x14ac:dyDescent="0.25">
      <c r="I9782" s="7"/>
      <c r="J9782" s="7"/>
      <c r="K9782" s="7"/>
      <c r="L9782" s="7"/>
      <c r="M9782" s="7"/>
    </row>
    <row r="9783" spans="9:13" x14ac:dyDescent="0.25">
      <c r="I9783" s="7"/>
      <c r="J9783" s="7"/>
      <c r="K9783" s="7"/>
      <c r="L9783" s="7"/>
      <c r="M9783" s="7"/>
    </row>
    <row r="9784" spans="9:13" x14ac:dyDescent="0.25">
      <c r="I9784" s="7"/>
      <c r="J9784" s="7"/>
      <c r="K9784" s="7"/>
      <c r="L9784" s="7"/>
      <c r="M9784" s="7"/>
    </row>
    <row r="9785" spans="9:13" x14ac:dyDescent="0.25">
      <c r="I9785" s="7"/>
      <c r="J9785" s="7"/>
      <c r="K9785" s="7"/>
      <c r="L9785" s="7"/>
      <c r="M9785" s="7"/>
    </row>
    <row r="9786" spans="9:13" x14ac:dyDescent="0.25">
      <c r="I9786" s="7"/>
      <c r="J9786" s="7"/>
      <c r="K9786" s="7"/>
      <c r="L9786" s="7"/>
      <c r="M9786" s="7"/>
    </row>
    <row r="9787" spans="9:13" x14ac:dyDescent="0.25">
      <c r="I9787" s="7"/>
      <c r="J9787" s="7"/>
      <c r="K9787" s="7"/>
      <c r="L9787" s="7"/>
      <c r="M9787" s="7"/>
    </row>
    <row r="9788" spans="9:13" x14ac:dyDescent="0.25">
      <c r="I9788" s="7"/>
      <c r="J9788" s="7"/>
      <c r="K9788" s="7"/>
      <c r="L9788" s="7"/>
      <c r="M9788" s="7"/>
    </row>
    <row r="9789" spans="9:13" x14ac:dyDescent="0.25">
      <c r="I9789" s="7"/>
      <c r="J9789" s="7"/>
      <c r="K9789" s="7"/>
      <c r="L9789" s="7"/>
      <c r="M9789" s="7"/>
    </row>
    <row r="9790" spans="9:13" x14ac:dyDescent="0.25">
      <c r="I9790" s="7"/>
      <c r="J9790" s="7"/>
      <c r="K9790" s="7"/>
      <c r="L9790" s="7"/>
      <c r="M9790" s="7"/>
    </row>
    <row r="9791" spans="9:13" x14ac:dyDescent="0.25">
      <c r="I9791" s="7"/>
      <c r="J9791" s="7"/>
      <c r="K9791" s="7"/>
      <c r="L9791" s="7"/>
      <c r="M9791" s="7"/>
    </row>
    <row r="9792" spans="9:13" x14ac:dyDescent="0.25">
      <c r="I9792" s="7"/>
      <c r="J9792" s="7"/>
      <c r="K9792" s="7"/>
      <c r="L9792" s="7"/>
      <c r="M9792" s="7"/>
    </row>
    <row r="9793" spans="9:13" x14ac:dyDescent="0.25">
      <c r="I9793" s="7"/>
      <c r="J9793" s="7"/>
      <c r="K9793" s="7"/>
      <c r="L9793" s="7"/>
      <c r="M9793" s="7"/>
    </row>
    <row r="9794" spans="9:13" x14ac:dyDescent="0.25">
      <c r="I9794" s="7"/>
      <c r="J9794" s="7"/>
      <c r="K9794" s="7"/>
      <c r="L9794" s="7"/>
      <c r="M9794" s="7"/>
    </row>
    <row r="9795" spans="9:13" x14ac:dyDescent="0.25">
      <c r="I9795" s="7"/>
      <c r="J9795" s="7"/>
      <c r="K9795" s="7"/>
      <c r="L9795" s="7"/>
      <c r="M9795" s="7"/>
    </row>
    <row r="9796" spans="9:13" x14ac:dyDescent="0.25">
      <c r="I9796" s="7"/>
      <c r="J9796" s="7"/>
      <c r="K9796" s="7"/>
      <c r="L9796" s="7"/>
      <c r="M9796" s="7"/>
    </row>
    <row r="9797" spans="9:13" x14ac:dyDescent="0.25">
      <c r="I9797" s="7"/>
      <c r="J9797" s="7"/>
      <c r="K9797" s="7"/>
      <c r="L9797" s="7"/>
      <c r="M9797" s="7"/>
    </row>
    <row r="9798" spans="9:13" x14ac:dyDescent="0.25">
      <c r="I9798" s="7"/>
      <c r="J9798" s="7"/>
      <c r="K9798" s="7"/>
      <c r="L9798" s="7"/>
      <c r="M9798" s="7"/>
    </row>
    <row r="9799" spans="9:13" x14ac:dyDescent="0.25">
      <c r="I9799" s="7"/>
      <c r="J9799" s="7"/>
      <c r="K9799" s="7"/>
      <c r="L9799" s="7"/>
      <c r="M9799" s="7"/>
    </row>
    <row r="9800" spans="9:13" x14ac:dyDescent="0.25">
      <c r="I9800" s="7"/>
      <c r="J9800" s="7"/>
      <c r="K9800" s="7"/>
      <c r="L9800" s="7"/>
      <c r="M9800" s="7"/>
    </row>
    <row r="9801" spans="9:13" x14ac:dyDescent="0.25">
      <c r="I9801" s="7"/>
      <c r="J9801" s="7"/>
      <c r="K9801" s="7"/>
      <c r="L9801" s="7"/>
      <c r="M9801" s="7"/>
    </row>
    <row r="9802" spans="9:13" x14ac:dyDescent="0.25">
      <c r="I9802" s="7"/>
      <c r="J9802" s="7"/>
      <c r="K9802" s="7"/>
      <c r="L9802" s="7"/>
      <c r="M9802" s="7"/>
    </row>
    <row r="9803" spans="9:13" x14ac:dyDescent="0.25">
      <c r="I9803" s="7"/>
      <c r="J9803" s="7"/>
      <c r="K9803" s="7"/>
      <c r="L9803" s="7"/>
      <c r="M9803" s="7"/>
    </row>
    <row r="9804" spans="9:13" x14ac:dyDescent="0.25">
      <c r="I9804" s="7"/>
      <c r="J9804" s="7"/>
      <c r="K9804" s="7"/>
      <c r="L9804" s="7"/>
      <c r="M9804" s="7"/>
    </row>
    <row r="9805" spans="9:13" x14ac:dyDescent="0.25">
      <c r="I9805" s="7"/>
      <c r="J9805" s="7"/>
      <c r="K9805" s="7"/>
      <c r="L9805" s="7"/>
      <c r="M9805" s="7"/>
    </row>
    <row r="9806" spans="9:13" x14ac:dyDescent="0.25">
      <c r="I9806" s="7"/>
      <c r="J9806" s="7"/>
      <c r="K9806" s="7"/>
      <c r="L9806" s="7"/>
      <c r="M9806" s="7"/>
    </row>
    <row r="9807" spans="9:13" x14ac:dyDescent="0.25">
      <c r="I9807" s="7"/>
      <c r="J9807" s="7"/>
      <c r="K9807" s="7"/>
      <c r="L9807" s="7"/>
      <c r="M9807" s="7"/>
    </row>
    <row r="9808" spans="9:13" x14ac:dyDescent="0.25">
      <c r="I9808" s="7"/>
      <c r="J9808" s="7"/>
      <c r="K9808" s="7"/>
      <c r="L9808" s="7"/>
      <c r="M9808" s="7"/>
    </row>
    <row r="9809" spans="9:13" x14ac:dyDescent="0.25">
      <c r="I9809" s="7"/>
      <c r="J9809" s="7"/>
      <c r="K9809" s="7"/>
      <c r="L9809" s="7"/>
      <c r="M9809" s="7"/>
    </row>
    <row r="9810" spans="9:13" x14ac:dyDescent="0.25">
      <c r="I9810" s="7"/>
      <c r="J9810" s="7"/>
      <c r="K9810" s="7"/>
      <c r="L9810" s="7"/>
      <c r="M9810" s="7"/>
    </row>
    <row r="9811" spans="9:13" x14ac:dyDescent="0.25">
      <c r="I9811" s="7"/>
      <c r="J9811" s="7"/>
      <c r="K9811" s="7"/>
      <c r="L9811" s="7"/>
      <c r="M9811" s="7"/>
    </row>
    <row r="9812" spans="9:13" x14ac:dyDescent="0.25">
      <c r="I9812" s="7"/>
      <c r="J9812" s="7"/>
      <c r="K9812" s="7"/>
      <c r="L9812" s="7"/>
      <c r="M9812" s="7"/>
    </row>
    <row r="9813" spans="9:13" x14ac:dyDescent="0.25">
      <c r="I9813" s="7"/>
      <c r="J9813" s="7"/>
      <c r="K9813" s="7"/>
      <c r="L9813" s="7"/>
      <c r="M9813" s="7"/>
    </row>
    <row r="9814" spans="9:13" x14ac:dyDescent="0.25">
      <c r="I9814" s="7"/>
      <c r="J9814" s="7"/>
      <c r="K9814" s="7"/>
      <c r="L9814" s="7"/>
      <c r="M9814" s="7"/>
    </row>
    <row r="9815" spans="9:13" x14ac:dyDescent="0.25">
      <c r="I9815" s="7"/>
      <c r="J9815" s="7"/>
      <c r="K9815" s="7"/>
      <c r="L9815" s="7"/>
      <c r="M9815" s="7"/>
    </row>
    <row r="9816" spans="9:13" x14ac:dyDescent="0.25">
      <c r="I9816" s="7"/>
      <c r="J9816" s="7"/>
      <c r="K9816" s="7"/>
      <c r="L9816" s="7"/>
      <c r="M9816" s="7"/>
    </row>
    <row r="9817" spans="9:13" x14ac:dyDescent="0.25">
      <c r="I9817" s="7"/>
      <c r="J9817" s="7"/>
      <c r="K9817" s="7"/>
      <c r="L9817" s="7"/>
      <c r="M9817" s="7"/>
    </row>
    <row r="9818" spans="9:13" x14ac:dyDescent="0.25">
      <c r="I9818" s="7"/>
      <c r="J9818" s="7"/>
      <c r="K9818" s="7"/>
      <c r="L9818" s="7"/>
      <c r="M9818" s="7"/>
    </row>
    <row r="9819" spans="9:13" x14ac:dyDescent="0.25">
      <c r="I9819" s="7"/>
      <c r="J9819" s="7"/>
      <c r="K9819" s="7"/>
      <c r="L9819" s="7"/>
      <c r="M9819" s="7"/>
    </row>
    <row r="9820" spans="9:13" x14ac:dyDescent="0.25">
      <c r="I9820" s="7"/>
      <c r="J9820" s="7"/>
      <c r="K9820" s="7"/>
      <c r="L9820" s="7"/>
      <c r="M9820" s="7"/>
    </row>
    <row r="9821" spans="9:13" x14ac:dyDescent="0.25">
      <c r="I9821" s="7"/>
      <c r="J9821" s="7"/>
      <c r="K9821" s="7"/>
      <c r="L9821" s="7"/>
      <c r="M9821" s="7"/>
    </row>
    <row r="9822" spans="9:13" x14ac:dyDescent="0.25">
      <c r="I9822" s="7"/>
      <c r="J9822" s="7"/>
      <c r="K9822" s="7"/>
      <c r="L9822" s="7"/>
      <c r="M9822" s="7"/>
    </row>
    <row r="9823" spans="9:13" x14ac:dyDescent="0.25">
      <c r="I9823" s="7"/>
      <c r="J9823" s="7"/>
      <c r="K9823" s="7"/>
      <c r="L9823" s="7"/>
      <c r="M9823" s="7"/>
    </row>
    <row r="9824" spans="9:13" x14ac:dyDescent="0.25">
      <c r="I9824" s="7"/>
      <c r="J9824" s="7"/>
      <c r="K9824" s="7"/>
      <c r="L9824" s="7"/>
      <c r="M9824" s="7"/>
    </row>
    <row r="9825" spans="9:13" x14ac:dyDescent="0.25">
      <c r="I9825" s="7"/>
      <c r="J9825" s="7"/>
      <c r="K9825" s="7"/>
      <c r="L9825" s="7"/>
      <c r="M9825" s="7"/>
    </row>
    <row r="9826" spans="9:13" x14ac:dyDescent="0.25">
      <c r="I9826" s="7"/>
      <c r="J9826" s="7"/>
      <c r="K9826" s="7"/>
      <c r="L9826" s="7"/>
      <c r="M9826" s="7"/>
    </row>
    <row r="9827" spans="9:13" x14ac:dyDescent="0.25">
      <c r="I9827" s="7"/>
      <c r="J9827" s="7"/>
      <c r="K9827" s="7"/>
      <c r="L9827" s="7"/>
      <c r="M9827" s="7"/>
    </row>
    <row r="9828" spans="9:13" x14ac:dyDescent="0.25">
      <c r="I9828" s="7"/>
      <c r="J9828" s="7"/>
      <c r="K9828" s="7"/>
      <c r="L9828" s="7"/>
      <c r="M9828" s="7"/>
    </row>
    <row r="9829" spans="9:13" x14ac:dyDescent="0.25">
      <c r="I9829" s="7"/>
      <c r="J9829" s="7"/>
      <c r="K9829" s="7"/>
      <c r="L9829" s="7"/>
      <c r="M9829" s="7"/>
    </row>
    <row r="9830" spans="9:13" x14ac:dyDescent="0.25">
      <c r="I9830" s="7"/>
      <c r="J9830" s="7"/>
      <c r="K9830" s="7"/>
      <c r="L9830" s="7"/>
      <c r="M9830" s="7"/>
    </row>
    <row r="9831" spans="9:13" x14ac:dyDescent="0.25">
      <c r="I9831" s="7"/>
      <c r="J9831" s="7"/>
      <c r="K9831" s="7"/>
      <c r="L9831" s="7"/>
      <c r="M9831" s="7"/>
    </row>
    <row r="9832" spans="9:13" x14ac:dyDescent="0.25">
      <c r="I9832" s="7"/>
      <c r="J9832" s="7"/>
      <c r="K9832" s="7"/>
      <c r="L9832" s="7"/>
      <c r="M9832" s="7"/>
    </row>
    <row r="9833" spans="9:13" x14ac:dyDescent="0.25">
      <c r="I9833" s="7"/>
      <c r="J9833" s="7"/>
      <c r="K9833" s="7"/>
      <c r="L9833" s="7"/>
      <c r="M9833" s="7"/>
    </row>
    <row r="9834" spans="9:13" x14ac:dyDescent="0.25">
      <c r="I9834" s="7"/>
      <c r="J9834" s="7"/>
      <c r="K9834" s="7"/>
      <c r="L9834" s="7"/>
      <c r="M9834" s="7"/>
    </row>
    <row r="9835" spans="9:13" x14ac:dyDescent="0.25">
      <c r="I9835" s="7"/>
      <c r="J9835" s="7"/>
      <c r="K9835" s="7"/>
      <c r="L9835" s="7"/>
      <c r="M9835" s="7"/>
    </row>
    <row r="9836" spans="9:13" x14ac:dyDescent="0.25">
      <c r="I9836" s="7"/>
      <c r="J9836" s="7"/>
      <c r="K9836" s="7"/>
      <c r="L9836" s="7"/>
      <c r="M9836" s="7"/>
    </row>
    <row r="9837" spans="9:13" x14ac:dyDescent="0.25">
      <c r="I9837" s="7"/>
      <c r="J9837" s="7"/>
      <c r="K9837" s="7"/>
      <c r="L9837" s="7"/>
      <c r="M9837" s="7"/>
    </row>
    <row r="9838" spans="9:13" x14ac:dyDescent="0.25">
      <c r="I9838" s="7"/>
      <c r="J9838" s="7"/>
      <c r="K9838" s="7"/>
      <c r="L9838" s="7"/>
      <c r="M9838" s="7"/>
    </row>
    <row r="9839" spans="9:13" x14ac:dyDescent="0.25">
      <c r="I9839" s="7"/>
      <c r="J9839" s="7"/>
      <c r="K9839" s="7"/>
      <c r="L9839" s="7"/>
      <c r="M9839" s="7"/>
    </row>
    <row r="9840" spans="9:13" x14ac:dyDescent="0.25">
      <c r="I9840" s="7"/>
      <c r="J9840" s="7"/>
      <c r="K9840" s="7"/>
      <c r="L9840" s="7"/>
      <c r="M9840" s="7"/>
    </row>
    <row r="9841" spans="9:13" x14ac:dyDescent="0.25">
      <c r="I9841" s="7"/>
      <c r="J9841" s="7"/>
      <c r="K9841" s="7"/>
      <c r="L9841" s="7"/>
      <c r="M9841" s="7"/>
    </row>
    <row r="9842" spans="9:13" x14ac:dyDescent="0.25">
      <c r="I9842" s="7"/>
      <c r="J9842" s="7"/>
      <c r="K9842" s="7"/>
      <c r="L9842" s="7"/>
      <c r="M9842" s="7"/>
    </row>
    <row r="9843" spans="9:13" x14ac:dyDescent="0.25">
      <c r="I9843" s="7"/>
      <c r="J9843" s="7"/>
      <c r="K9843" s="7"/>
      <c r="L9843" s="7"/>
      <c r="M9843" s="7"/>
    </row>
    <row r="9844" spans="9:13" x14ac:dyDescent="0.25">
      <c r="I9844" s="7"/>
      <c r="J9844" s="7"/>
      <c r="K9844" s="7"/>
      <c r="L9844" s="7"/>
      <c r="M9844" s="7"/>
    </row>
    <row r="9845" spans="9:13" x14ac:dyDescent="0.25">
      <c r="I9845" s="7"/>
      <c r="J9845" s="7"/>
      <c r="K9845" s="7"/>
      <c r="L9845" s="7"/>
      <c r="M9845" s="7"/>
    </row>
    <row r="9846" spans="9:13" x14ac:dyDescent="0.25">
      <c r="I9846" s="7"/>
      <c r="J9846" s="7"/>
      <c r="K9846" s="7"/>
      <c r="L9846" s="7"/>
      <c r="M9846" s="7"/>
    </row>
    <row r="9847" spans="9:13" x14ac:dyDescent="0.25">
      <c r="I9847" s="7"/>
      <c r="J9847" s="7"/>
      <c r="K9847" s="7"/>
      <c r="L9847" s="7"/>
      <c r="M9847" s="7"/>
    </row>
    <row r="9848" spans="9:13" x14ac:dyDescent="0.25">
      <c r="I9848" s="7"/>
      <c r="J9848" s="7"/>
      <c r="K9848" s="7"/>
      <c r="L9848" s="7"/>
      <c r="M9848" s="7"/>
    </row>
    <row r="9849" spans="9:13" x14ac:dyDescent="0.25">
      <c r="I9849" s="7"/>
      <c r="J9849" s="7"/>
      <c r="K9849" s="7"/>
      <c r="L9849" s="7"/>
      <c r="M9849" s="7"/>
    </row>
    <row r="9850" spans="9:13" x14ac:dyDescent="0.25">
      <c r="I9850" s="7"/>
      <c r="J9850" s="7"/>
      <c r="K9850" s="7"/>
      <c r="L9850" s="7"/>
      <c r="M9850" s="7"/>
    </row>
    <row r="9851" spans="9:13" x14ac:dyDescent="0.25">
      <c r="I9851" s="7"/>
      <c r="J9851" s="7"/>
      <c r="K9851" s="7"/>
      <c r="L9851" s="7"/>
      <c r="M9851" s="7"/>
    </row>
    <row r="9852" spans="9:13" x14ac:dyDescent="0.25">
      <c r="I9852" s="7"/>
      <c r="J9852" s="7"/>
      <c r="K9852" s="7"/>
      <c r="L9852" s="7"/>
      <c r="M9852" s="7"/>
    </row>
    <row r="9853" spans="9:13" x14ac:dyDescent="0.25">
      <c r="I9853" s="7"/>
      <c r="J9853" s="7"/>
      <c r="K9853" s="7"/>
      <c r="L9853" s="7"/>
      <c r="M9853" s="7"/>
    </row>
    <row r="9854" spans="9:13" x14ac:dyDescent="0.25">
      <c r="I9854" s="7"/>
      <c r="J9854" s="7"/>
      <c r="K9854" s="7"/>
      <c r="L9854" s="7"/>
      <c r="M9854" s="7"/>
    </row>
    <row r="9855" spans="9:13" x14ac:dyDescent="0.25">
      <c r="I9855" s="7"/>
      <c r="J9855" s="7"/>
      <c r="K9855" s="7"/>
      <c r="L9855" s="7"/>
      <c r="M9855" s="7"/>
    </row>
    <row r="9856" spans="9:13" x14ac:dyDescent="0.25">
      <c r="I9856" s="7"/>
      <c r="J9856" s="7"/>
      <c r="K9856" s="7"/>
      <c r="L9856" s="7"/>
      <c r="M9856" s="7"/>
    </row>
    <row r="9857" spans="9:13" x14ac:dyDescent="0.25">
      <c r="I9857" s="7"/>
      <c r="J9857" s="7"/>
      <c r="K9857" s="7"/>
      <c r="L9857" s="7"/>
      <c r="M9857" s="7"/>
    </row>
    <row r="9858" spans="9:13" x14ac:dyDescent="0.25">
      <c r="I9858" s="7"/>
      <c r="J9858" s="7"/>
      <c r="K9858" s="7"/>
      <c r="L9858" s="7"/>
      <c r="M9858" s="7"/>
    </row>
    <row r="9859" spans="9:13" x14ac:dyDescent="0.25">
      <c r="I9859" s="7"/>
      <c r="J9859" s="7"/>
      <c r="K9859" s="7"/>
      <c r="L9859" s="7"/>
      <c r="M9859" s="7"/>
    </row>
    <row r="9860" spans="9:13" x14ac:dyDescent="0.25">
      <c r="I9860" s="7"/>
      <c r="J9860" s="7"/>
      <c r="K9860" s="7"/>
      <c r="L9860" s="7"/>
      <c r="M9860" s="7"/>
    </row>
    <row r="9861" spans="9:13" x14ac:dyDescent="0.25">
      <c r="I9861" s="7"/>
      <c r="J9861" s="7"/>
      <c r="K9861" s="7"/>
      <c r="L9861" s="7"/>
      <c r="M9861" s="7"/>
    </row>
    <row r="9862" spans="9:13" x14ac:dyDescent="0.25">
      <c r="I9862" s="7"/>
      <c r="J9862" s="7"/>
      <c r="K9862" s="7"/>
      <c r="L9862" s="7"/>
      <c r="M9862" s="7"/>
    </row>
    <row r="9863" spans="9:13" x14ac:dyDescent="0.25">
      <c r="I9863" s="7"/>
      <c r="J9863" s="7"/>
      <c r="K9863" s="7"/>
      <c r="L9863" s="7"/>
      <c r="M9863" s="7"/>
    </row>
    <row r="9864" spans="9:13" x14ac:dyDescent="0.25">
      <c r="I9864" s="7"/>
      <c r="J9864" s="7"/>
      <c r="K9864" s="7"/>
      <c r="L9864" s="7"/>
      <c r="M9864" s="7"/>
    </row>
    <row r="9865" spans="9:13" x14ac:dyDescent="0.25">
      <c r="I9865" s="7"/>
      <c r="J9865" s="7"/>
      <c r="K9865" s="7"/>
      <c r="L9865" s="7"/>
      <c r="M9865" s="7"/>
    </row>
    <row r="9866" spans="9:13" x14ac:dyDescent="0.25">
      <c r="I9866" s="7"/>
      <c r="J9866" s="7"/>
      <c r="K9866" s="7"/>
      <c r="L9866" s="7"/>
      <c r="M9866" s="7"/>
    </row>
    <row r="9867" spans="9:13" x14ac:dyDescent="0.25">
      <c r="I9867" s="7"/>
      <c r="J9867" s="7"/>
      <c r="K9867" s="7"/>
      <c r="L9867" s="7"/>
      <c r="M9867" s="7"/>
    </row>
    <row r="9868" spans="9:13" x14ac:dyDescent="0.25">
      <c r="I9868" s="7"/>
      <c r="J9868" s="7"/>
      <c r="K9868" s="7"/>
      <c r="L9868" s="7"/>
      <c r="M9868" s="7"/>
    </row>
    <row r="9869" spans="9:13" x14ac:dyDescent="0.25">
      <c r="I9869" s="7"/>
      <c r="J9869" s="7"/>
      <c r="K9869" s="7"/>
      <c r="L9869" s="7"/>
      <c r="M9869" s="7"/>
    </row>
    <row r="9870" spans="9:13" x14ac:dyDescent="0.25">
      <c r="I9870" s="7"/>
      <c r="J9870" s="7"/>
      <c r="K9870" s="7"/>
      <c r="L9870" s="7"/>
      <c r="M9870" s="7"/>
    </row>
    <row r="9871" spans="9:13" x14ac:dyDescent="0.25">
      <c r="I9871" s="7"/>
      <c r="J9871" s="7"/>
      <c r="K9871" s="7"/>
      <c r="L9871" s="7"/>
      <c r="M9871" s="7"/>
    </row>
    <row r="9872" spans="9:13" x14ac:dyDescent="0.25">
      <c r="I9872" s="7"/>
      <c r="J9872" s="7"/>
      <c r="K9872" s="7"/>
      <c r="L9872" s="7"/>
      <c r="M9872" s="7"/>
    </row>
    <row r="9873" spans="9:13" x14ac:dyDescent="0.25">
      <c r="I9873" s="7"/>
      <c r="J9873" s="7"/>
      <c r="K9873" s="7"/>
      <c r="L9873" s="7"/>
      <c r="M9873" s="7"/>
    </row>
    <row r="9874" spans="9:13" x14ac:dyDescent="0.25">
      <c r="I9874" s="7"/>
      <c r="J9874" s="7"/>
      <c r="K9874" s="7"/>
      <c r="L9874" s="7"/>
      <c r="M9874" s="7"/>
    </row>
    <row r="9875" spans="9:13" x14ac:dyDescent="0.25">
      <c r="I9875" s="7"/>
      <c r="J9875" s="7"/>
      <c r="K9875" s="7"/>
      <c r="L9875" s="7"/>
      <c r="M9875" s="7"/>
    </row>
    <row r="9876" spans="9:13" x14ac:dyDescent="0.25">
      <c r="I9876" s="7"/>
      <c r="J9876" s="7"/>
      <c r="K9876" s="7"/>
      <c r="L9876" s="7"/>
      <c r="M9876" s="7"/>
    </row>
    <row r="9877" spans="9:13" x14ac:dyDescent="0.25">
      <c r="I9877" s="7"/>
      <c r="J9877" s="7"/>
      <c r="K9877" s="7"/>
      <c r="L9877" s="7"/>
      <c r="M9877" s="7"/>
    </row>
    <row r="9878" spans="9:13" x14ac:dyDescent="0.25">
      <c r="I9878" s="7"/>
      <c r="J9878" s="7"/>
      <c r="K9878" s="7"/>
      <c r="L9878" s="7"/>
      <c r="M9878" s="7"/>
    </row>
    <row r="9879" spans="9:13" x14ac:dyDescent="0.25">
      <c r="I9879" s="7"/>
      <c r="J9879" s="7"/>
      <c r="K9879" s="7"/>
      <c r="L9879" s="7"/>
      <c r="M9879" s="7"/>
    </row>
    <row r="9880" spans="9:13" x14ac:dyDescent="0.25">
      <c r="I9880" s="7"/>
      <c r="J9880" s="7"/>
      <c r="K9880" s="7"/>
      <c r="L9880" s="7"/>
      <c r="M9880" s="7"/>
    </row>
    <row r="9881" spans="9:13" x14ac:dyDescent="0.25">
      <c r="I9881" s="7"/>
      <c r="J9881" s="7"/>
      <c r="K9881" s="7"/>
      <c r="L9881" s="7"/>
      <c r="M9881" s="7"/>
    </row>
    <row r="9882" spans="9:13" x14ac:dyDescent="0.25">
      <c r="I9882" s="7"/>
      <c r="J9882" s="7"/>
      <c r="K9882" s="7"/>
      <c r="L9882" s="7"/>
      <c r="M9882" s="7"/>
    </row>
    <row r="9883" spans="9:13" x14ac:dyDescent="0.25">
      <c r="I9883" s="7"/>
      <c r="J9883" s="7"/>
      <c r="K9883" s="7"/>
      <c r="L9883" s="7"/>
      <c r="M9883" s="7"/>
    </row>
    <row r="9884" spans="9:13" x14ac:dyDescent="0.25">
      <c r="I9884" s="7"/>
      <c r="J9884" s="7"/>
      <c r="K9884" s="7"/>
      <c r="L9884" s="7"/>
      <c r="M9884" s="7"/>
    </row>
    <row r="9885" spans="9:13" x14ac:dyDescent="0.25">
      <c r="I9885" s="7"/>
      <c r="J9885" s="7"/>
      <c r="K9885" s="7"/>
      <c r="L9885" s="7"/>
      <c r="M9885" s="7"/>
    </row>
    <row r="9886" spans="9:13" x14ac:dyDescent="0.25">
      <c r="I9886" s="7"/>
      <c r="J9886" s="7"/>
      <c r="K9886" s="7"/>
      <c r="L9886" s="7"/>
      <c r="M9886" s="7"/>
    </row>
    <row r="9887" spans="9:13" x14ac:dyDescent="0.25">
      <c r="I9887" s="7"/>
      <c r="J9887" s="7"/>
      <c r="K9887" s="7"/>
      <c r="L9887" s="7"/>
      <c r="M9887" s="7"/>
    </row>
    <row r="9888" spans="9:13" x14ac:dyDescent="0.25">
      <c r="I9888" s="7"/>
      <c r="J9888" s="7"/>
      <c r="K9888" s="7"/>
      <c r="L9888" s="7"/>
      <c r="M9888" s="7"/>
    </row>
    <row r="9889" spans="9:13" x14ac:dyDescent="0.25">
      <c r="I9889" s="7"/>
      <c r="J9889" s="7"/>
      <c r="K9889" s="7"/>
      <c r="L9889" s="7"/>
      <c r="M9889" s="7"/>
    </row>
    <row r="9890" spans="9:13" x14ac:dyDescent="0.25">
      <c r="I9890" s="7"/>
      <c r="J9890" s="7"/>
      <c r="K9890" s="7"/>
      <c r="L9890" s="7"/>
      <c r="M9890" s="7"/>
    </row>
    <row r="9891" spans="9:13" x14ac:dyDescent="0.25">
      <c r="I9891" s="7"/>
      <c r="J9891" s="7"/>
      <c r="K9891" s="7"/>
      <c r="L9891" s="7"/>
      <c r="M9891" s="7"/>
    </row>
    <row r="9892" spans="9:13" x14ac:dyDescent="0.25">
      <c r="I9892" s="7"/>
      <c r="J9892" s="7"/>
      <c r="K9892" s="7"/>
      <c r="L9892" s="7"/>
      <c r="M9892" s="7"/>
    </row>
    <row r="9893" spans="9:13" x14ac:dyDescent="0.25">
      <c r="I9893" s="7"/>
      <c r="J9893" s="7"/>
      <c r="K9893" s="7"/>
      <c r="L9893" s="7"/>
      <c r="M9893" s="7"/>
    </row>
    <row r="9894" spans="9:13" x14ac:dyDescent="0.25">
      <c r="I9894" s="7"/>
      <c r="J9894" s="7"/>
      <c r="K9894" s="7"/>
      <c r="L9894" s="7"/>
      <c r="M9894" s="7"/>
    </row>
    <row r="9895" spans="9:13" x14ac:dyDescent="0.25">
      <c r="I9895" s="7"/>
      <c r="J9895" s="7"/>
      <c r="K9895" s="7"/>
      <c r="L9895" s="7"/>
      <c r="M9895" s="7"/>
    </row>
    <row r="9896" spans="9:13" x14ac:dyDescent="0.25">
      <c r="I9896" s="7"/>
      <c r="J9896" s="7"/>
      <c r="K9896" s="7"/>
      <c r="L9896" s="7"/>
      <c r="M9896" s="7"/>
    </row>
    <row r="9897" spans="9:13" x14ac:dyDescent="0.25">
      <c r="I9897" s="7"/>
      <c r="J9897" s="7"/>
      <c r="K9897" s="7"/>
      <c r="L9897" s="7"/>
      <c r="M9897" s="7"/>
    </row>
    <row r="9898" spans="9:13" x14ac:dyDescent="0.25">
      <c r="I9898" s="7"/>
      <c r="J9898" s="7"/>
      <c r="K9898" s="7"/>
      <c r="L9898" s="7"/>
      <c r="M9898" s="7"/>
    </row>
    <row r="9899" spans="9:13" x14ac:dyDescent="0.25">
      <c r="I9899" s="7"/>
      <c r="J9899" s="7"/>
      <c r="K9899" s="7"/>
      <c r="L9899" s="7"/>
      <c r="M9899" s="7"/>
    </row>
    <row r="9900" spans="9:13" x14ac:dyDescent="0.25">
      <c r="I9900" s="7"/>
      <c r="J9900" s="7"/>
      <c r="K9900" s="7"/>
      <c r="L9900" s="7"/>
      <c r="M9900" s="7"/>
    </row>
    <row r="9901" spans="9:13" x14ac:dyDescent="0.25">
      <c r="I9901" s="7"/>
      <c r="J9901" s="7"/>
      <c r="K9901" s="7"/>
      <c r="L9901" s="7"/>
      <c r="M9901" s="7"/>
    </row>
    <row r="9902" spans="9:13" x14ac:dyDescent="0.25">
      <c r="I9902" s="7"/>
      <c r="J9902" s="7"/>
      <c r="K9902" s="7"/>
      <c r="L9902" s="7"/>
      <c r="M9902" s="7"/>
    </row>
    <row r="9903" spans="9:13" x14ac:dyDescent="0.25">
      <c r="I9903" s="7"/>
      <c r="J9903" s="7"/>
      <c r="K9903" s="7"/>
      <c r="L9903" s="7"/>
      <c r="M9903" s="7"/>
    </row>
    <row r="9904" spans="9:13" x14ac:dyDescent="0.25">
      <c r="I9904" s="7"/>
      <c r="J9904" s="7"/>
      <c r="K9904" s="7"/>
      <c r="L9904" s="7"/>
      <c r="M9904" s="7"/>
    </row>
    <row r="9905" spans="9:13" x14ac:dyDescent="0.25">
      <c r="I9905" s="7"/>
      <c r="J9905" s="7"/>
      <c r="K9905" s="7"/>
      <c r="L9905" s="7"/>
      <c r="M9905" s="7"/>
    </row>
    <row r="9906" spans="9:13" x14ac:dyDescent="0.25">
      <c r="I9906" s="7"/>
      <c r="J9906" s="7"/>
      <c r="K9906" s="7"/>
      <c r="L9906" s="7"/>
      <c r="M9906" s="7"/>
    </row>
    <row r="9907" spans="9:13" x14ac:dyDescent="0.25">
      <c r="I9907" s="7"/>
      <c r="J9907" s="7"/>
      <c r="K9907" s="7"/>
      <c r="L9907" s="7"/>
      <c r="M9907" s="7"/>
    </row>
    <row r="9908" spans="9:13" x14ac:dyDescent="0.25">
      <c r="I9908" s="7"/>
      <c r="J9908" s="7"/>
      <c r="K9908" s="7"/>
      <c r="L9908" s="7"/>
      <c r="M9908" s="7"/>
    </row>
    <row r="9909" spans="9:13" x14ac:dyDescent="0.25">
      <c r="I9909" s="7"/>
      <c r="J9909" s="7"/>
      <c r="K9909" s="7"/>
      <c r="L9909" s="7"/>
      <c r="M9909" s="7"/>
    </row>
    <row r="9910" spans="9:13" x14ac:dyDescent="0.25">
      <c r="I9910" s="7"/>
      <c r="J9910" s="7"/>
      <c r="K9910" s="7"/>
      <c r="L9910" s="7"/>
      <c r="M9910" s="7"/>
    </row>
    <row r="9911" spans="9:13" x14ac:dyDescent="0.25">
      <c r="I9911" s="7"/>
      <c r="J9911" s="7"/>
      <c r="K9911" s="7"/>
      <c r="L9911" s="7"/>
      <c r="M9911" s="7"/>
    </row>
    <row r="9912" spans="9:13" x14ac:dyDescent="0.25">
      <c r="I9912" s="7"/>
      <c r="J9912" s="7"/>
      <c r="K9912" s="7"/>
      <c r="L9912" s="7"/>
      <c r="M9912" s="7"/>
    </row>
    <row r="9913" spans="9:13" x14ac:dyDescent="0.25">
      <c r="I9913" s="7"/>
      <c r="J9913" s="7"/>
      <c r="K9913" s="7"/>
      <c r="L9913" s="7"/>
      <c r="M9913" s="7"/>
    </row>
    <row r="9914" spans="9:13" x14ac:dyDescent="0.25">
      <c r="I9914" s="7"/>
      <c r="J9914" s="7"/>
      <c r="K9914" s="7"/>
      <c r="L9914" s="7"/>
      <c r="M9914" s="7"/>
    </row>
    <row r="9915" spans="9:13" x14ac:dyDescent="0.25">
      <c r="I9915" s="7"/>
      <c r="J9915" s="7"/>
      <c r="K9915" s="7"/>
      <c r="L9915" s="7"/>
      <c r="M9915" s="7"/>
    </row>
    <row r="9916" spans="9:13" x14ac:dyDescent="0.25">
      <c r="I9916" s="7"/>
      <c r="J9916" s="7"/>
      <c r="K9916" s="7"/>
      <c r="L9916" s="7"/>
      <c r="M9916" s="7"/>
    </row>
    <row r="9917" spans="9:13" x14ac:dyDescent="0.25">
      <c r="I9917" s="7"/>
      <c r="J9917" s="7"/>
      <c r="K9917" s="7"/>
      <c r="L9917" s="7"/>
      <c r="M9917" s="7"/>
    </row>
    <row r="9918" spans="9:13" x14ac:dyDescent="0.25">
      <c r="I9918" s="7"/>
      <c r="J9918" s="7"/>
      <c r="K9918" s="7"/>
      <c r="L9918" s="7"/>
      <c r="M9918" s="7"/>
    </row>
    <row r="9919" spans="9:13" x14ac:dyDescent="0.25">
      <c r="I9919" s="7"/>
      <c r="J9919" s="7"/>
      <c r="K9919" s="7"/>
      <c r="L9919" s="7"/>
      <c r="M9919" s="7"/>
    </row>
    <row r="9920" spans="9:13" x14ac:dyDescent="0.25">
      <c r="I9920" s="7"/>
      <c r="J9920" s="7"/>
      <c r="K9920" s="7"/>
      <c r="L9920" s="7"/>
      <c r="M9920" s="7"/>
    </row>
    <row r="9921" spans="9:13" x14ac:dyDescent="0.25">
      <c r="I9921" s="7"/>
      <c r="J9921" s="7"/>
      <c r="K9921" s="7"/>
      <c r="L9921" s="7"/>
      <c r="M9921" s="7"/>
    </row>
    <row r="9922" spans="9:13" x14ac:dyDescent="0.25">
      <c r="I9922" s="7"/>
      <c r="J9922" s="7"/>
      <c r="K9922" s="7"/>
      <c r="L9922" s="7"/>
      <c r="M9922" s="7"/>
    </row>
    <row r="9923" spans="9:13" x14ac:dyDescent="0.25">
      <c r="I9923" s="7"/>
      <c r="J9923" s="7"/>
      <c r="K9923" s="7"/>
      <c r="L9923" s="7"/>
      <c r="M9923" s="7"/>
    </row>
    <row r="9924" spans="9:13" x14ac:dyDescent="0.25">
      <c r="I9924" s="7"/>
      <c r="J9924" s="7"/>
      <c r="K9924" s="7"/>
      <c r="L9924" s="7"/>
      <c r="M9924" s="7"/>
    </row>
    <row r="9925" spans="9:13" x14ac:dyDescent="0.25">
      <c r="I9925" s="7"/>
      <c r="J9925" s="7"/>
      <c r="K9925" s="7"/>
      <c r="L9925" s="7"/>
      <c r="M9925" s="7"/>
    </row>
    <row r="9926" spans="9:13" x14ac:dyDescent="0.25">
      <c r="I9926" s="7"/>
      <c r="J9926" s="7"/>
      <c r="K9926" s="7"/>
      <c r="L9926" s="7"/>
      <c r="M9926" s="7"/>
    </row>
    <row r="9927" spans="9:13" x14ac:dyDescent="0.25">
      <c r="I9927" s="7"/>
      <c r="J9927" s="7"/>
      <c r="K9927" s="7"/>
      <c r="L9927" s="7"/>
      <c r="M9927" s="7"/>
    </row>
    <row r="9928" spans="9:13" x14ac:dyDescent="0.25">
      <c r="I9928" s="7"/>
      <c r="J9928" s="7"/>
      <c r="K9928" s="7"/>
      <c r="L9928" s="7"/>
      <c r="M9928" s="7"/>
    </row>
    <row r="9929" spans="9:13" x14ac:dyDescent="0.25">
      <c r="I9929" s="7"/>
      <c r="J9929" s="7"/>
      <c r="K9929" s="7"/>
      <c r="L9929" s="7"/>
      <c r="M9929" s="7"/>
    </row>
    <row r="9930" spans="9:13" x14ac:dyDescent="0.25">
      <c r="I9930" s="7"/>
      <c r="J9930" s="7"/>
      <c r="K9930" s="7"/>
      <c r="L9930" s="7"/>
      <c r="M9930" s="7"/>
    </row>
    <row r="9931" spans="9:13" x14ac:dyDescent="0.25">
      <c r="I9931" s="7"/>
      <c r="J9931" s="7"/>
      <c r="K9931" s="7"/>
      <c r="L9931" s="7"/>
      <c r="M9931" s="7"/>
    </row>
    <row r="9932" spans="9:13" x14ac:dyDescent="0.25">
      <c r="I9932" s="7"/>
      <c r="J9932" s="7"/>
      <c r="K9932" s="7"/>
      <c r="L9932" s="7"/>
      <c r="M9932" s="7"/>
    </row>
    <row r="9933" spans="9:13" x14ac:dyDescent="0.25">
      <c r="I9933" s="7"/>
      <c r="J9933" s="7"/>
      <c r="K9933" s="7"/>
      <c r="L9933" s="7"/>
      <c r="M9933" s="7"/>
    </row>
    <row r="9934" spans="9:13" x14ac:dyDescent="0.25">
      <c r="I9934" s="7"/>
      <c r="J9934" s="7"/>
      <c r="K9934" s="7"/>
      <c r="L9934" s="7"/>
      <c r="M9934" s="7"/>
    </row>
    <row r="9935" spans="9:13" x14ac:dyDescent="0.25">
      <c r="I9935" s="7"/>
      <c r="J9935" s="7"/>
      <c r="K9935" s="7"/>
      <c r="L9935" s="7"/>
      <c r="M9935" s="7"/>
    </row>
    <row r="9936" spans="9:13" x14ac:dyDescent="0.25">
      <c r="I9936" s="7"/>
      <c r="J9936" s="7"/>
      <c r="K9936" s="7"/>
      <c r="L9936" s="7"/>
      <c r="M9936" s="7"/>
    </row>
    <row r="9937" spans="9:13" x14ac:dyDescent="0.25">
      <c r="I9937" s="7"/>
      <c r="J9937" s="7"/>
      <c r="K9937" s="7"/>
      <c r="L9937" s="7"/>
      <c r="M9937" s="7"/>
    </row>
    <row r="9938" spans="9:13" x14ac:dyDescent="0.25">
      <c r="I9938" s="7"/>
      <c r="J9938" s="7"/>
      <c r="K9938" s="7"/>
      <c r="L9938" s="7"/>
      <c r="M9938" s="7"/>
    </row>
    <row r="9939" spans="9:13" x14ac:dyDescent="0.25">
      <c r="I9939" s="7"/>
      <c r="J9939" s="7"/>
      <c r="K9939" s="7"/>
      <c r="L9939" s="7"/>
      <c r="M9939" s="7"/>
    </row>
    <row r="9940" spans="9:13" x14ac:dyDescent="0.25">
      <c r="I9940" s="7"/>
      <c r="J9940" s="7"/>
      <c r="K9940" s="7"/>
      <c r="L9940" s="7"/>
      <c r="M9940" s="7"/>
    </row>
    <row r="9941" spans="9:13" x14ac:dyDescent="0.25">
      <c r="I9941" s="7"/>
      <c r="J9941" s="7"/>
      <c r="K9941" s="7"/>
      <c r="L9941" s="7"/>
      <c r="M9941" s="7"/>
    </row>
    <row r="9942" spans="9:13" x14ac:dyDescent="0.25">
      <c r="I9942" s="7"/>
      <c r="J9942" s="7"/>
      <c r="K9942" s="7"/>
      <c r="L9942" s="7"/>
      <c r="M9942" s="7"/>
    </row>
    <row r="9943" spans="9:13" x14ac:dyDescent="0.25">
      <c r="I9943" s="7"/>
      <c r="J9943" s="7"/>
      <c r="K9943" s="7"/>
      <c r="L9943" s="7"/>
      <c r="M9943" s="7"/>
    </row>
    <row r="9944" spans="9:13" x14ac:dyDescent="0.25">
      <c r="I9944" s="7"/>
      <c r="J9944" s="7"/>
      <c r="K9944" s="7"/>
      <c r="L9944" s="7"/>
      <c r="M9944" s="7"/>
    </row>
    <row r="9945" spans="9:13" x14ac:dyDescent="0.25">
      <c r="I9945" s="7"/>
      <c r="J9945" s="7"/>
      <c r="K9945" s="7"/>
      <c r="L9945" s="7"/>
      <c r="M9945" s="7"/>
    </row>
    <row r="9946" spans="9:13" x14ac:dyDescent="0.25">
      <c r="I9946" s="7"/>
      <c r="J9946" s="7"/>
      <c r="K9946" s="7"/>
      <c r="L9946" s="7"/>
      <c r="M9946" s="7"/>
    </row>
    <row r="9947" spans="9:13" x14ac:dyDescent="0.25">
      <c r="I9947" s="7"/>
      <c r="J9947" s="7"/>
      <c r="K9947" s="7"/>
      <c r="L9947" s="7"/>
      <c r="M9947" s="7"/>
    </row>
    <row r="9948" spans="9:13" x14ac:dyDescent="0.25">
      <c r="I9948" s="7"/>
      <c r="J9948" s="7"/>
      <c r="K9948" s="7"/>
      <c r="L9948" s="7"/>
      <c r="M9948" s="7"/>
    </row>
    <row r="9949" spans="9:13" x14ac:dyDescent="0.25">
      <c r="I9949" s="7"/>
      <c r="J9949" s="7"/>
      <c r="K9949" s="7"/>
      <c r="L9949" s="7"/>
      <c r="M9949" s="7"/>
    </row>
    <row r="9950" spans="9:13" x14ac:dyDescent="0.25">
      <c r="I9950" s="7"/>
      <c r="J9950" s="7"/>
      <c r="K9950" s="7"/>
      <c r="L9950" s="7"/>
      <c r="M9950" s="7"/>
    </row>
    <row r="9951" spans="9:13" x14ac:dyDescent="0.25">
      <c r="I9951" s="7"/>
      <c r="J9951" s="7"/>
      <c r="K9951" s="7"/>
      <c r="L9951" s="7"/>
      <c r="M9951" s="7"/>
    </row>
    <row r="9952" spans="9:13" x14ac:dyDescent="0.25">
      <c r="I9952" s="7"/>
      <c r="J9952" s="7"/>
      <c r="K9952" s="7"/>
      <c r="L9952" s="7"/>
      <c r="M9952" s="7"/>
    </row>
    <row r="9953" spans="9:13" x14ac:dyDescent="0.25">
      <c r="I9953" s="7"/>
      <c r="J9953" s="7"/>
      <c r="K9953" s="7"/>
      <c r="L9953" s="7"/>
      <c r="M9953" s="7"/>
    </row>
    <row r="9954" spans="9:13" x14ac:dyDescent="0.25">
      <c r="I9954" s="7"/>
      <c r="J9954" s="7"/>
      <c r="K9954" s="7"/>
      <c r="L9954" s="7"/>
      <c r="M9954" s="7"/>
    </row>
    <row r="9955" spans="9:13" x14ac:dyDescent="0.25">
      <c r="I9955" s="7"/>
      <c r="J9955" s="7"/>
      <c r="K9955" s="7"/>
      <c r="L9955" s="7"/>
      <c r="M9955" s="7"/>
    </row>
    <row r="9956" spans="9:13" x14ac:dyDescent="0.25">
      <c r="I9956" s="7"/>
      <c r="J9956" s="7"/>
      <c r="K9956" s="7"/>
      <c r="L9956" s="7"/>
      <c r="M9956" s="7"/>
    </row>
    <row r="9957" spans="9:13" x14ac:dyDescent="0.25">
      <c r="I9957" s="7"/>
      <c r="J9957" s="7"/>
      <c r="K9957" s="7"/>
      <c r="L9957" s="7"/>
      <c r="M9957" s="7"/>
    </row>
    <row r="9958" spans="9:13" x14ac:dyDescent="0.25">
      <c r="I9958" s="7"/>
      <c r="J9958" s="7"/>
      <c r="K9958" s="7"/>
      <c r="L9958" s="7"/>
      <c r="M9958" s="7"/>
    </row>
    <row r="9959" spans="9:13" x14ac:dyDescent="0.25">
      <c r="I9959" s="7"/>
      <c r="J9959" s="7"/>
      <c r="K9959" s="7"/>
      <c r="L9959" s="7"/>
      <c r="M9959" s="7"/>
    </row>
    <row r="9960" spans="9:13" x14ac:dyDescent="0.25">
      <c r="I9960" s="7"/>
      <c r="J9960" s="7"/>
      <c r="K9960" s="7"/>
      <c r="L9960" s="7"/>
      <c r="M9960" s="7"/>
    </row>
    <row r="9961" spans="9:13" x14ac:dyDescent="0.25">
      <c r="I9961" s="7"/>
      <c r="J9961" s="7"/>
      <c r="K9961" s="7"/>
      <c r="L9961" s="7"/>
      <c r="M9961" s="7"/>
    </row>
    <row r="9962" spans="9:13" x14ac:dyDescent="0.25">
      <c r="I9962" s="7"/>
      <c r="J9962" s="7"/>
      <c r="K9962" s="7"/>
      <c r="L9962" s="7"/>
      <c r="M9962" s="7"/>
    </row>
    <row r="9963" spans="9:13" x14ac:dyDescent="0.25">
      <c r="I9963" s="7"/>
      <c r="J9963" s="7"/>
      <c r="K9963" s="7"/>
      <c r="L9963" s="7"/>
      <c r="M9963" s="7"/>
    </row>
    <row r="9964" spans="9:13" x14ac:dyDescent="0.25">
      <c r="I9964" s="7"/>
      <c r="J9964" s="7"/>
      <c r="K9964" s="7"/>
      <c r="L9964" s="7"/>
      <c r="M9964" s="7"/>
    </row>
    <row r="9965" spans="9:13" x14ac:dyDescent="0.25">
      <c r="I9965" s="7"/>
      <c r="J9965" s="7"/>
      <c r="K9965" s="7"/>
      <c r="L9965" s="7"/>
      <c r="M9965" s="7"/>
    </row>
    <row r="9966" spans="9:13" x14ac:dyDescent="0.25">
      <c r="I9966" s="7"/>
      <c r="J9966" s="7"/>
      <c r="K9966" s="7"/>
      <c r="L9966" s="7"/>
      <c r="M9966" s="7"/>
    </row>
    <row r="9967" spans="9:13" x14ac:dyDescent="0.25">
      <c r="I9967" s="7"/>
      <c r="J9967" s="7"/>
      <c r="K9967" s="7"/>
      <c r="L9967" s="7"/>
      <c r="M9967" s="7"/>
    </row>
    <row r="9968" spans="9:13" x14ac:dyDescent="0.25">
      <c r="I9968" s="7"/>
      <c r="J9968" s="7"/>
      <c r="K9968" s="7"/>
      <c r="L9968" s="7"/>
      <c r="M9968" s="7"/>
    </row>
    <row r="9969" spans="9:13" x14ac:dyDescent="0.25">
      <c r="I9969" s="7"/>
      <c r="J9969" s="7"/>
      <c r="K9969" s="7"/>
      <c r="L9969" s="7"/>
      <c r="M9969" s="7"/>
    </row>
    <row r="9970" spans="9:13" x14ac:dyDescent="0.25">
      <c r="I9970" s="7"/>
      <c r="J9970" s="7"/>
      <c r="K9970" s="7"/>
      <c r="L9970" s="7"/>
      <c r="M9970" s="7"/>
    </row>
    <row r="9971" spans="9:13" x14ac:dyDescent="0.25">
      <c r="I9971" s="7"/>
      <c r="J9971" s="7"/>
      <c r="K9971" s="7"/>
      <c r="L9971" s="7"/>
      <c r="M9971" s="7"/>
    </row>
    <row r="9972" spans="9:13" x14ac:dyDescent="0.25">
      <c r="I9972" s="7"/>
      <c r="J9972" s="7"/>
      <c r="K9972" s="7"/>
      <c r="L9972" s="7"/>
      <c r="M9972" s="7"/>
    </row>
    <row r="9973" spans="9:13" x14ac:dyDescent="0.25">
      <c r="I9973" s="7"/>
      <c r="J9973" s="7"/>
      <c r="K9973" s="7"/>
      <c r="L9973" s="7"/>
      <c r="M9973" s="7"/>
    </row>
    <row r="9974" spans="9:13" x14ac:dyDescent="0.25">
      <c r="I9974" s="7"/>
      <c r="J9974" s="7"/>
      <c r="K9974" s="7"/>
      <c r="L9974" s="7"/>
      <c r="M9974" s="7"/>
    </row>
    <row r="9975" spans="9:13" x14ac:dyDescent="0.25">
      <c r="I9975" s="7"/>
      <c r="J9975" s="7"/>
      <c r="K9975" s="7"/>
      <c r="L9975" s="7"/>
      <c r="M9975" s="7"/>
    </row>
    <row r="9976" spans="9:13" x14ac:dyDescent="0.25">
      <c r="I9976" s="7"/>
      <c r="J9976" s="7"/>
      <c r="K9976" s="7"/>
      <c r="L9976" s="7"/>
      <c r="M9976" s="7"/>
    </row>
    <row r="9977" spans="9:13" x14ac:dyDescent="0.25">
      <c r="I9977" s="7"/>
      <c r="J9977" s="7"/>
      <c r="K9977" s="7"/>
      <c r="L9977" s="7"/>
      <c r="M9977" s="7"/>
    </row>
    <row r="9978" spans="9:13" x14ac:dyDescent="0.25">
      <c r="I9978" s="7"/>
      <c r="J9978" s="7"/>
      <c r="K9978" s="7"/>
      <c r="L9978" s="7"/>
      <c r="M9978" s="7"/>
    </row>
    <row r="9979" spans="9:13" x14ac:dyDescent="0.25">
      <c r="I9979" s="7"/>
      <c r="J9979" s="7"/>
      <c r="K9979" s="7"/>
      <c r="L9979" s="7"/>
      <c r="M9979" s="7"/>
    </row>
    <row r="9980" spans="9:13" x14ac:dyDescent="0.25">
      <c r="I9980" s="7"/>
      <c r="J9980" s="7"/>
      <c r="K9980" s="7"/>
      <c r="L9980" s="7"/>
      <c r="M9980" s="7"/>
    </row>
    <row r="9981" spans="9:13" x14ac:dyDescent="0.25">
      <c r="I9981" s="7"/>
      <c r="J9981" s="7"/>
      <c r="K9981" s="7"/>
      <c r="L9981" s="7"/>
      <c r="M9981" s="7"/>
    </row>
    <row r="9982" spans="9:13" x14ac:dyDescent="0.25">
      <c r="I9982" s="7"/>
      <c r="J9982" s="7"/>
      <c r="K9982" s="7"/>
      <c r="L9982" s="7"/>
      <c r="M9982" s="7"/>
    </row>
    <row r="9983" spans="9:13" x14ac:dyDescent="0.25">
      <c r="I9983" s="7"/>
      <c r="J9983" s="7"/>
      <c r="K9983" s="7"/>
      <c r="L9983" s="7"/>
      <c r="M9983" s="7"/>
    </row>
    <row r="9984" spans="9:13" x14ac:dyDescent="0.25">
      <c r="I9984" s="7"/>
      <c r="J9984" s="7"/>
      <c r="K9984" s="7"/>
      <c r="L9984" s="7"/>
      <c r="M9984" s="7"/>
    </row>
    <row r="9985" spans="9:13" x14ac:dyDescent="0.25">
      <c r="I9985" s="7"/>
      <c r="J9985" s="7"/>
      <c r="K9985" s="7"/>
      <c r="L9985" s="7"/>
      <c r="M9985" s="7"/>
    </row>
    <row r="9986" spans="9:13" x14ac:dyDescent="0.25">
      <c r="I9986" s="7"/>
      <c r="J9986" s="7"/>
      <c r="K9986" s="7"/>
      <c r="L9986" s="7"/>
      <c r="M9986" s="7"/>
    </row>
    <row r="9987" spans="9:13" x14ac:dyDescent="0.25">
      <c r="I9987" s="7"/>
      <c r="J9987" s="7"/>
      <c r="K9987" s="7"/>
      <c r="L9987" s="7"/>
      <c r="M9987" s="7"/>
    </row>
    <row r="9988" spans="9:13" x14ac:dyDescent="0.25">
      <c r="I9988" s="7"/>
      <c r="J9988" s="7"/>
      <c r="K9988" s="7"/>
      <c r="L9988" s="7"/>
      <c r="M9988" s="7"/>
    </row>
    <row r="9989" spans="9:13" x14ac:dyDescent="0.25">
      <c r="I9989" s="7"/>
      <c r="J9989" s="7"/>
      <c r="K9989" s="7"/>
      <c r="L9989" s="7"/>
      <c r="M9989" s="7"/>
    </row>
    <row r="9990" spans="9:13" x14ac:dyDescent="0.25">
      <c r="I9990" s="7"/>
      <c r="J9990" s="7"/>
      <c r="K9990" s="7"/>
      <c r="L9990" s="7"/>
      <c r="M9990" s="7"/>
    </row>
    <row r="9991" spans="9:13" x14ac:dyDescent="0.25">
      <c r="I9991" s="7"/>
      <c r="J9991" s="7"/>
      <c r="K9991" s="7"/>
      <c r="L9991" s="7"/>
      <c r="M9991" s="7"/>
    </row>
    <row r="9992" spans="9:13" x14ac:dyDescent="0.25">
      <c r="I9992" s="7"/>
      <c r="J9992" s="7"/>
      <c r="K9992" s="7"/>
      <c r="L9992" s="7"/>
      <c r="M9992" s="7"/>
    </row>
    <row r="9993" spans="9:13" x14ac:dyDescent="0.25">
      <c r="I9993" s="7"/>
      <c r="J9993" s="7"/>
      <c r="K9993" s="7"/>
      <c r="L9993" s="7"/>
      <c r="M9993" s="7"/>
    </row>
    <row r="9994" spans="9:13" x14ac:dyDescent="0.25">
      <c r="I9994" s="7"/>
      <c r="J9994" s="7"/>
      <c r="K9994" s="7"/>
      <c r="L9994" s="7"/>
      <c r="M9994" s="7"/>
    </row>
    <row r="9995" spans="9:13" x14ac:dyDescent="0.25">
      <c r="I9995" s="7"/>
      <c r="J9995" s="7"/>
      <c r="K9995" s="7"/>
      <c r="L9995" s="7"/>
      <c r="M9995" s="7"/>
    </row>
    <row r="9996" spans="9:13" x14ac:dyDescent="0.25">
      <c r="I9996" s="7"/>
      <c r="J9996" s="7"/>
      <c r="K9996" s="7"/>
      <c r="L9996" s="7"/>
      <c r="M9996" s="7"/>
    </row>
    <row r="9997" spans="9:13" x14ac:dyDescent="0.25">
      <c r="I9997" s="7"/>
      <c r="J9997" s="7"/>
      <c r="K9997" s="7"/>
      <c r="L9997" s="7"/>
      <c r="M9997" s="7"/>
    </row>
    <row r="9998" spans="9:13" x14ac:dyDescent="0.25">
      <c r="I9998" s="7"/>
      <c r="J9998" s="7"/>
      <c r="K9998" s="7"/>
      <c r="L9998" s="7"/>
      <c r="M9998" s="7"/>
    </row>
    <row r="9999" spans="9:13" x14ac:dyDescent="0.25">
      <c r="I9999" s="7"/>
      <c r="J9999" s="7"/>
      <c r="K9999" s="7"/>
      <c r="L9999" s="7"/>
      <c r="M9999" s="7"/>
    </row>
    <row r="10000" spans="9:13" x14ac:dyDescent="0.25">
      <c r="I10000" s="7"/>
      <c r="J10000" s="7"/>
      <c r="K10000" s="7"/>
      <c r="L10000" s="7"/>
      <c r="M10000" s="7"/>
    </row>
    <row r="10001" spans="9:13" x14ac:dyDescent="0.25">
      <c r="I10001" s="7"/>
      <c r="J10001" s="7"/>
      <c r="K10001" s="7"/>
      <c r="L10001" s="7"/>
      <c r="M10001" s="7"/>
    </row>
    <row r="10002" spans="9:13" x14ac:dyDescent="0.25">
      <c r="I10002" s="7"/>
      <c r="J10002" s="7"/>
      <c r="K10002" s="7"/>
      <c r="L10002" s="7"/>
      <c r="M10002" s="7"/>
    </row>
    <row r="10003" spans="9:13" x14ac:dyDescent="0.25">
      <c r="I10003" s="7"/>
      <c r="J10003" s="7"/>
      <c r="K10003" s="7"/>
      <c r="L10003" s="7"/>
      <c r="M10003" s="7"/>
    </row>
    <row r="10004" spans="9:13" x14ac:dyDescent="0.25">
      <c r="I10004" s="7"/>
      <c r="J10004" s="7"/>
      <c r="K10004" s="7"/>
      <c r="L10004" s="7"/>
      <c r="M10004" s="7"/>
    </row>
    <row r="10005" spans="9:13" x14ac:dyDescent="0.25">
      <c r="I10005" s="7"/>
      <c r="J10005" s="7"/>
      <c r="K10005" s="7"/>
      <c r="L10005" s="7"/>
      <c r="M10005" s="7"/>
    </row>
    <row r="10006" spans="9:13" x14ac:dyDescent="0.25">
      <c r="I10006" s="7"/>
      <c r="J10006" s="7"/>
      <c r="K10006" s="7"/>
      <c r="L10006" s="7"/>
      <c r="M10006" s="7"/>
    </row>
    <row r="10007" spans="9:13" x14ac:dyDescent="0.25">
      <c r="I10007" s="7"/>
      <c r="J10007" s="7"/>
      <c r="K10007" s="7"/>
      <c r="L10007" s="7"/>
      <c r="M10007" s="7"/>
    </row>
    <row r="10008" spans="9:13" x14ac:dyDescent="0.25">
      <c r="I10008" s="7"/>
      <c r="J10008" s="7"/>
      <c r="K10008" s="7"/>
      <c r="L10008" s="7"/>
      <c r="M10008" s="7"/>
    </row>
    <row r="10009" spans="9:13" x14ac:dyDescent="0.25">
      <c r="I10009" s="7"/>
      <c r="J10009" s="7"/>
      <c r="K10009" s="7"/>
      <c r="L10009" s="7"/>
      <c r="M10009" s="7"/>
    </row>
    <row r="10010" spans="9:13" x14ac:dyDescent="0.25">
      <c r="I10010" s="7"/>
      <c r="J10010" s="7"/>
      <c r="K10010" s="7"/>
      <c r="L10010" s="7"/>
      <c r="M10010" s="7"/>
    </row>
    <row r="10011" spans="9:13" x14ac:dyDescent="0.25">
      <c r="I10011" s="7"/>
      <c r="J10011" s="7"/>
      <c r="K10011" s="7"/>
      <c r="L10011" s="7"/>
      <c r="M10011" s="7"/>
    </row>
    <row r="10012" spans="9:13" x14ac:dyDescent="0.25">
      <c r="I10012" s="7"/>
      <c r="J10012" s="7"/>
      <c r="K10012" s="7"/>
      <c r="L10012" s="7"/>
      <c r="M10012" s="7"/>
    </row>
    <row r="10013" spans="9:13" x14ac:dyDescent="0.25">
      <c r="I10013" s="7"/>
      <c r="J10013" s="7"/>
      <c r="K10013" s="7"/>
      <c r="L10013" s="7"/>
      <c r="M10013" s="7"/>
    </row>
    <row r="10014" spans="9:13" x14ac:dyDescent="0.25">
      <c r="I10014" s="7"/>
      <c r="J10014" s="7"/>
      <c r="K10014" s="7"/>
      <c r="L10014" s="7"/>
      <c r="M10014" s="7"/>
    </row>
    <row r="10015" spans="9:13" x14ac:dyDescent="0.25">
      <c r="I10015" s="7"/>
      <c r="J10015" s="7"/>
      <c r="K10015" s="7"/>
      <c r="L10015" s="7"/>
      <c r="M10015" s="7"/>
    </row>
    <row r="10016" spans="9:13" x14ac:dyDescent="0.25">
      <c r="I10016" s="7"/>
      <c r="J10016" s="7"/>
      <c r="K10016" s="7"/>
      <c r="L10016" s="7"/>
      <c r="M10016" s="7"/>
    </row>
    <row r="10017" spans="9:13" x14ac:dyDescent="0.25">
      <c r="I10017" s="7"/>
      <c r="J10017" s="7"/>
      <c r="K10017" s="7"/>
      <c r="L10017" s="7"/>
      <c r="M10017" s="7"/>
    </row>
    <row r="10018" spans="9:13" x14ac:dyDescent="0.25">
      <c r="I10018" s="7"/>
      <c r="J10018" s="7"/>
      <c r="K10018" s="7"/>
      <c r="L10018" s="7"/>
      <c r="M10018" s="7"/>
    </row>
    <row r="10019" spans="9:13" x14ac:dyDescent="0.25">
      <c r="I10019" s="7"/>
      <c r="J10019" s="7"/>
      <c r="K10019" s="7"/>
      <c r="L10019" s="7"/>
      <c r="M10019" s="7"/>
    </row>
    <row r="10020" spans="9:13" x14ac:dyDescent="0.25">
      <c r="I10020" s="7"/>
      <c r="J10020" s="7"/>
      <c r="K10020" s="7"/>
      <c r="L10020" s="7"/>
      <c r="M10020" s="7"/>
    </row>
    <row r="10021" spans="9:13" x14ac:dyDescent="0.25">
      <c r="I10021" s="7"/>
      <c r="J10021" s="7"/>
      <c r="K10021" s="7"/>
      <c r="L10021" s="7"/>
      <c r="M10021" s="7"/>
    </row>
    <row r="10022" spans="9:13" x14ac:dyDescent="0.25">
      <c r="I10022" s="7"/>
      <c r="J10022" s="7"/>
      <c r="K10022" s="7"/>
      <c r="L10022" s="7"/>
      <c r="M10022" s="7"/>
    </row>
    <row r="10023" spans="9:13" x14ac:dyDescent="0.25">
      <c r="I10023" s="7"/>
      <c r="J10023" s="7"/>
      <c r="K10023" s="7"/>
      <c r="L10023" s="7"/>
      <c r="M10023" s="7"/>
    </row>
    <row r="10024" spans="9:13" x14ac:dyDescent="0.25">
      <c r="I10024" s="7"/>
      <c r="J10024" s="7"/>
      <c r="K10024" s="7"/>
      <c r="L10024" s="7"/>
      <c r="M10024" s="7"/>
    </row>
    <row r="10025" spans="9:13" x14ac:dyDescent="0.25">
      <c r="I10025" s="7"/>
      <c r="J10025" s="7"/>
      <c r="K10025" s="7"/>
      <c r="L10025" s="7"/>
      <c r="M10025" s="7"/>
    </row>
    <row r="10026" spans="9:13" x14ac:dyDescent="0.25">
      <c r="I10026" s="7"/>
      <c r="J10026" s="7"/>
      <c r="K10026" s="7"/>
      <c r="L10026" s="7"/>
      <c r="M10026" s="7"/>
    </row>
    <row r="10027" spans="9:13" x14ac:dyDescent="0.25">
      <c r="I10027" s="7"/>
      <c r="J10027" s="7"/>
      <c r="K10027" s="7"/>
      <c r="L10027" s="7"/>
      <c r="M10027" s="7"/>
    </row>
    <row r="10028" spans="9:13" x14ac:dyDescent="0.25">
      <c r="I10028" s="7"/>
      <c r="J10028" s="7"/>
      <c r="K10028" s="7"/>
      <c r="L10028" s="7"/>
      <c r="M10028" s="7"/>
    </row>
    <row r="10029" spans="9:13" x14ac:dyDescent="0.25">
      <c r="I10029" s="7"/>
      <c r="J10029" s="7"/>
      <c r="K10029" s="7"/>
      <c r="L10029" s="7"/>
      <c r="M10029" s="7"/>
    </row>
    <row r="10030" spans="9:13" x14ac:dyDescent="0.25">
      <c r="I10030" s="7"/>
      <c r="J10030" s="7"/>
      <c r="K10030" s="7"/>
      <c r="L10030" s="7"/>
      <c r="M10030" s="7"/>
    </row>
    <row r="10031" spans="9:13" x14ac:dyDescent="0.25">
      <c r="I10031" s="7"/>
      <c r="J10031" s="7"/>
      <c r="K10031" s="7"/>
      <c r="L10031" s="7"/>
      <c r="M10031" s="7"/>
    </row>
    <row r="10032" spans="9:13" x14ac:dyDescent="0.25">
      <c r="I10032" s="7"/>
      <c r="J10032" s="7"/>
      <c r="K10032" s="7"/>
      <c r="L10032" s="7"/>
      <c r="M10032" s="7"/>
    </row>
    <row r="10033" spans="9:13" x14ac:dyDescent="0.25">
      <c r="I10033" s="7"/>
      <c r="J10033" s="7"/>
      <c r="K10033" s="7"/>
      <c r="L10033" s="7"/>
      <c r="M10033" s="7"/>
    </row>
    <row r="10034" spans="9:13" x14ac:dyDescent="0.25">
      <c r="I10034" s="7"/>
      <c r="J10034" s="7"/>
      <c r="K10034" s="7"/>
      <c r="L10034" s="7"/>
      <c r="M10034" s="7"/>
    </row>
    <row r="10035" spans="9:13" x14ac:dyDescent="0.25">
      <c r="I10035" s="7"/>
      <c r="J10035" s="7"/>
      <c r="K10035" s="7"/>
      <c r="L10035" s="7"/>
      <c r="M10035" s="7"/>
    </row>
    <row r="10036" spans="9:13" x14ac:dyDescent="0.25">
      <c r="I10036" s="7"/>
      <c r="J10036" s="7"/>
      <c r="K10036" s="7"/>
      <c r="L10036" s="7"/>
      <c r="M10036" s="7"/>
    </row>
    <row r="10037" spans="9:13" x14ac:dyDescent="0.25">
      <c r="I10037" s="7"/>
      <c r="J10037" s="7"/>
      <c r="K10037" s="7"/>
      <c r="L10037" s="7"/>
      <c r="M10037" s="7"/>
    </row>
    <row r="10038" spans="9:13" x14ac:dyDescent="0.25">
      <c r="I10038" s="7"/>
      <c r="J10038" s="7"/>
      <c r="K10038" s="7"/>
      <c r="L10038" s="7"/>
      <c r="M10038" s="7"/>
    </row>
    <row r="10039" spans="9:13" x14ac:dyDescent="0.25">
      <c r="I10039" s="7"/>
      <c r="J10039" s="7"/>
      <c r="K10039" s="7"/>
      <c r="L10039" s="7"/>
      <c r="M10039" s="7"/>
    </row>
    <row r="10040" spans="9:13" x14ac:dyDescent="0.25">
      <c r="I10040" s="7"/>
      <c r="J10040" s="7"/>
      <c r="K10040" s="7"/>
      <c r="L10040" s="7"/>
      <c r="M10040" s="7"/>
    </row>
    <row r="10041" spans="9:13" x14ac:dyDescent="0.25">
      <c r="I10041" s="7"/>
      <c r="J10041" s="7"/>
      <c r="K10041" s="7"/>
      <c r="L10041" s="7"/>
      <c r="M10041" s="7"/>
    </row>
    <row r="10042" spans="9:13" x14ac:dyDescent="0.25">
      <c r="I10042" s="7"/>
      <c r="J10042" s="7"/>
      <c r="K10042" s="7"/>
      <c r="L10042" s="7"/>
      <c r="M10042" s="7"/>
    </row>
    <row r="10043" spans="9:13" x14ac:dyDescent="0.25">
      <c r="I10043" s="7"/>
      <c r="J10043" s="7"/>
      <c r="K10043" s="7"/>
      <c r="L10043" s="7"/>
      <c r="M10043" s="7"/>
    </row>
    <row r="10044" spans="9:13" x14ac:dyDescent="0.25">
      <c r="I10044" s="7"/>
      <c r="J10044" s="7"/>
      <c r="K10044" s="7"/>
      <c r="L10044" s="7"/>
      <c r="M10044" s="7"/>
    </row>
    <row r="10045" spans="9:13" x14ac:dyDescent="0.25">
      <c r="I10045" s="7"/>
      <c r="J10045" s="7"/>
      <c r="K10045" s="7"/>
      <c r="L10045" s="7"/>
      <c r="M10045" s="7"/>
    </row>
    <row r="10046" spans="9:13" x14ac:dyDescent="0.25">
      <c r="I10046" s="7"/>
      <c r="J10046" s="7"/>
      <c r="K10046" s="7"/>
      <c r="L10046" s="7"/>
      <c r="M10046" s="7"/>
    </row>
    <row r="10047" spans="9:13" x14ac:dyDescent="0.25">
      <c r="I10047" s="7"/>
      <c r="J10047" s="7"/>
      <c r="K10047" s="7"/>
      <c r="L10047" s="7"/>
      <c r="M10047" s="7"/>
    </row>
    <row r="10048" spans="9:13" x14ac:dyDescent="0.25">
      <c r="I10048" s="7"/>
      <c r="J10048" s="7"/>
      <c r="K10048" s="7"/>
      <c r="L10048" s="7"/>
      <c r="M10048" s="7"/>
    </row>
    <row r="10049" spans="9:13" x14ac:dyDescent="0.25">
      <c r="I10049" s="7"/>
      <c r="J10049" s="7"/>
      <c r="K10049" s="7"/>
      <c r="L10049" s="7"/>
      <c r="M10049" s="7"/>
    </row>
    <row r="10050" spans="9:13" x14ac:dyDescent="0.25">
      <c r="I10050" s="7"/>
      <c r="J10050" s="7"/>
      <c r="K10050" s="7"/>
      <c r="L10050" s="7"/>
      <c r="M10050" s="7"/>
    </row>
    <row r="10051" spans="9:13" x14ac:dyDescent="0.25">
      <c r="I10051" s="7"/>
      <c r="J10051" s="7"/>
      <c r="K10051" s="7"/>
      <c r="L10051" s="7"/>
      <c r="M10051" s="7"/>
    </row>
    <row r="10052" spans="9:13" x14ac:dyDescent="0.25">
      <c r="I10052" s="7"/>
      <c r="J10052" s="7"/>
      <c r="K10052" s="7"/>
      <c r="L10052" s="7"/>
      <c r="M10052" s="7"/>
    </row>
    <row r="10053" spans="9:13" x14ac:dyDescent="0.25">
      <c r="I10053" s="7"/>
      <c r="J10053" s="7"/>
      <c r="K10053" s="7"/>
      <c r="L10053" s="7"/>
      <c r="M10053" s="7"/>
    </row>
    <row r="10054" spans="9:13" x14ac:dyDescent="0.25">
      <c r="I10054" s="7"/>
      <c r="J10054" s="7"/>
      <c r="K10054" s="7"/>
      <c r="L10054" s="7"/>
      <c r="M10054" s="7"/>
    </row>
    <row r="10055" spans="9:13" x14ac:dyDescent="0.25">
      <c r="I10055" s="7"/>
      <c r="J10055" s="7"/>
      <c r="K10055" s="7"/>
      <c r="L10055" s="7"/>
      <c r="M10055" s="7"/>
    </row>
    <row r="10056" spans="9:13" x14ac:dyDescent="0.25">
      <c r="I10056" s="7"/>
      <c r="J10056" s="7"/>
      <c r="K10056" s="7"/>
      <c r="L10056" s="7"/>
      <c r="M10056" s="7"/>
    </row>
    <row r="10057" spans="9:13" x14ac:dyDescent="0.25">
      <c r="I10057" s="7"/>
      <c r="J10057" s="7"/>
      <c r="K10057" s="7"/>
      <c r="L10057" s="7"/>
      <c r="M10057" s="7"/>
    </row>
    <row r="10058" spans="9:13" x14ac:dyDescent="0.25">
      <c r="I10058" s="7"/>
      <c r="J10058" s="7"/>
      <c r="K10058" s="7"/>
      <c r="L10058" s="7"/>
      <c r="M10058" s="7"/>
    </row>
    <row r="10059" spans="9:13" x14ac:dyDescent="0.25">
      <c r="I10059" s="7"/>
      <c r="J10059" s="7"/>
      <c r="K10059" s="7"/>
      <c r="L10059" s="7"/>
      <c r="M10059" s="7"/>
    </row>
    <row r="10060" spans="9:13" x14ac:dyDescent="0.25">
      <c r="I10060" s="7"/>
      <c r="J10060" s="7"/>
      <c r="K10060" s="7"/>
      <c r="L10060" s="7"/>
      <c r="M10060" s="7"/>
    </row>
    <row r="10061" spans="9:13" x14ac:dyDescent="0.25">
      <c r="I10061" s="7"/>
      <c r="J10061" s="7"/>
      <c r="K10061" s="7"/>
      <c r="L10061" s="7"/>
      <c r="M10061" s="7"/>
    </row>
    <row r="10062" spans="9:13" x14ac:dyDescent="0.25">
      <c r="I10062" s="7"/>
      <c r="J10062" s="7"/>
      <c r="K10062" s="7"/>
      <c r="L10062" s="7"/>
      <c r="M10062" s="7"/>
    </row>
    <row r="10063" spans="9:13" x14ac:dyDescent="0.25">
      <c r="I10063" s="7"/>
      <c r="J10063" s="7"/>
      <c r="K10063" s="7"/>
      <c r="L10063" s="7"/>
      <c r="M10063" s="7"/>
    </row>
    <row r="10064" spans="9:13" x14ac:dyDescent="0.25">
      <c r="I10064" s="7"/>
      <c r="J10064" s="7"/>
      <c r="K10064" s="7"/>
      <c r="L10064" s="7"/>
      <c r="M10064" s="7"/>
    </row>
    <row r="10065" spans="9:13" x14ac:dyDescent="0.25">
      <c r="I10065" s="7"/>
      <c r="J10065" s="7"/>
      <c r="K10065" s="7"/>
      <c r="L10065" s="7"/>
      <c r="M10065" s="7"/>
    </row>
    <row r="10066" spans="9:13" x14ac:dyDescent="0.25">
      <c r="I10066" s="7"/>
      <c r="J10066" s="7"/>
      <c r="K10066" s="7"/>
      <c r="L10066" s="7"/>
      <c r="M10066" s="7"/>
    </row>
    <row r="10067" spans="9:13" x14ac:dyDescent="0.25">
      <c r="I10067" s="7"/>
      <c r="J10067" s="7"/>
      <c r="K10067" s="7"/>
      <c r="L10067" s="7"/>
      <c r="M10067" s="7"/>
    </row>
    <row r="10068" spans="9:13" x14ac:dyDescent="0.25">
      <c r="I10068" s="7"/>
      <c r="J10068" s="7"/>
      <c r="K10068" s="7"/>
      <c r="L10068" s="7"/>
      <c r="M10068" s="7"/>
    </row>
    <row r="10069" spans="9:13" x14ac:dyDescent="0.25">
      <c r="I10069" s="7"/>
      <c r="J10069" s="7"/>
      <c r="K10069" s="7"/>
      <c r="L10069" s="7"/>
      <c r="M10069" s="7"/>
    </row>
    <row r="10070" spans="9:13" x14ac:dyDescent="0.25">
      <c r="I10070" s="7"/>
      <c r="J10070" s="7"/>
      <c r="K10070" s="7"/>
      <c r="L10070" s="7"/>
      <c r="M10070" s="7"/>
    </row>
    <row r="10071" spans="9:13" x14ac:dyDescent="0.25">
      <c r="I10071" s="7"/>
      <c r="J10071" s="7"/>
      <c r="K10071" s="7"/>
      <c r="L10071" s="7"/>
      <c r="M10071" s="7"/>
    </row>
    <row r="10072" spans="9:13" x14ac:dyDescent="0.25">
      <c r="I10072" s="7"/>
      <c r="J10072" s="7"/>
      <c r="K10072" s="7"/>
      <c r="L10072" s="7"/>
      <c r="M10072" s="7"/>
    </row>
    <row r="10073" spans="9:13" x14ac:dyDescent="0.25">
      <c r="I10073" s="7"/>
      <c r="J10073" s="7"/>
      <c r="K10073" s="7"/>
      <c r="L10073" s="7"/>
      <c r="M10073" s="7"/>
    </row>
    <row r="10074" spans="9:13" x14ac:dyDescent="0.25">
      <c r="I10074" s="7"/>
      <c r="J10074" s="7"/>
      <c r="K10074" s="7"/>
      <c r="L10074" s="7"/>
      <c r="M10074" s="7"/>
    </row>
    <row r="10075" spans="9:13" x14ac:dyDescent="0.25">
      <c r="I10075" s="7"/>
      <c r="J10075" s="7"/>
      <c r="K10075" s="7"/>
      <c r="L10075" s="7"/>
      <c r="M10075" s="7"/>
    </row>
    <row r="10076" spans="9:13" x14ac:dyDescent="0.25">
      <c r="I10076" s="7"/>
      <c r="J10076" s="7"/>
      <c r="K10076" s="7"/>
      <c r="L10076" s="7"/>
      <c r="M10076" s="7"/>
    </row>
    <row r="10077" spans="9:13" x14ac:dyDescent="0.25">
      <c r="I10077" s="7"/>
      <c r="J10077" s="7"/>
      <c r="K10077" s="7"/>
      <c r="L10077" s="7"/>
      <c r="M10077" s="7"/>
    </row>
    <row r="10078" spans="9:13" x14ac:dyDescent="0.25">
      <c r="I10078" s="7"/>
      <c r="J10078" s="7"/>
      <c r="K10078" s="7"/>
      <c r="L10078" s="7"/>
      <c r="M10078" s="7"/>
    </row>
    <row r="10079" spans="9:13" x14ac:dyDescent="0.25">
      <c r="I10079" s="7"/>
      <c r="J10079" s="7"/>
      <c r="K10079" s="7"/>
      <c r="L10079" s="7"/>
      <c r="M10079" s="7"/>
    </row>
    <row r="10080" spans="9:13" x14ac:dyDescent="0.25">
      <c r="I10080" s="7"/>
      <c r="J10080" s="7"/>
      <c r="K10080" s="7"/>
      <c r="L10080" s="7"/>
      <c r="M10080" s="7"/>
    </row>
    <row r="10081" spans="9:13" x14ac:dyDescent="0.25">
      <c r="I10081" s="7"/>
      <c r="J10081" s="7"/>
      <c r="K10081" s="7"/>
      <c r="L10081" s="7"/>
      <c r="M10081" s="7"/>
    </row>
    <row r="10082" spans="9:13" x14ac:dyDescent="0.25">
      <c r="I10082" s="7"/>
      <c r="J10082" s="7"/>
      <c r="K10082" s="7"/>
      <c r="L10082" s="7"/>
      <c r="M10082" s="7"/>
    </row>
    <row r="10083" spans="9:13" x14ac:dyDescent="0.25">
      <c r="I10083" s="7"/>
      <c r="J10083" s="7"/>
      <c r="K10083" s="7"/>
      <c r="L10083" s="7"/>
      <c r="M10083" s="7"/>
    </row>
    <row r="10084" spans="9:13" x14ac:dyDescent="0.25">
      <c r="I10084" s="7"/>
      <c r="J10084" s="7"/>
      <c r="K10084" s="7"/>
      <c r="L10084" s="7"/>
      <c r="M10084" s="7"/>
    </row>
    <row r="10085" spans="9:13" x14ac:dyDescent="0.25">
      <c r="I10085" s="7"/>
      <c r="J10085" s="7"/>
      <c r="K10085" s="7"/>
      <c r="L10085" s="7"/>
      <c r="M10085" s="7"/>
    </row>
    <row r="10086" spans="9:13" x14ac:dyDescent="0.25">
      <c r="I10086" s="7"/>
      <c r="J10086" s="7"/>
      <c r="K10086" s="7"/>
      <c r="L10086" s="7"/>
      <c r="M10086" s="7"/>
    </row>
    <row r="10087" spans="9:13" x14ac:dyDescent="0.25">
      <c r="I10087" s="7"/>
      <c r="J10087" s="7"/>
      <c r="K10087" s="7"/>
      <c r="L10087" s="7"/>
      <c r="M10087" s="7"/>
    </row>
    <row r="10088" spans="9:13" x14ac:dyDescent="0.25">
      <c r="I10088" s="7"/>
      <c r="J10088" s="7"/>
      <c r="K10088" s="7"/>
      <c r="L10088" s="7"/>
      <c r="M10088" s="7"/>
    </row>
    <row r="10089" spans="9:13" x14ac:dyDescent="0.25">
      <c r="I10089" s="7"/>
      <c r="J10089" s="7"/>
      <c r="K10089" s="7"/>
      <c r="L10089" s="7"/>
      <c r="M10089" s="7"/>
    </row>
    <row r="10090" spans="9:13" x14ac:dyDescent="0.25">
      <c r="I10090" s="7"/>
      <c r="J10090" s="7"/>
      <c r="K10090" s="7"/>
      <c r="L10090" s="7"/>
      <c r="M10090" s="7"/>
    </row>
    <row r="10091" spans="9:13" x14ac:dyDescent="0.25">
      <c r="I10091" s="7"/>
      <c r="J10091" s="7"/>
      <c r="K10091" s="7"/>
      <c r="L10091" s="7"/>
      <c r="M10091" s="7"/>
    </row>
    <row r="10092" spans="9:13" x14ac:dyDescent="0.25">
      <c r="I10092" s="7"/>
      <c r="J10092" s="7"/>
      <c r="K10092" s="7"/>
      <c r="L10092" s="7"/>
      <c r="M10092" s="7"/>
    </row>
    <row r="10093" spans="9:13" x14ac:dyDescent="0.25">
      <c r="I10093" s="7"/>
      <c r="J10093" s="7"/>
      <c r="K10093" s="7"/>
      <c r="L10093" s="7"/>
      <c r="M10093" s="7"/>
    </row>
    <row r="10094" spans="9:13" x14ac:dyDescent="0.25">
      <c r="I10094" s="7"/>
      <c r="J10094" s="7"/>
      <c r="K10094" s="7"/>
      <c r="L10094" s="7"/>
      <c r="M10094" s="7"/>
    </row>
    <row r="10095" spans="9:13" x14ac:dyDescent="0.25">
      <c r="I10095" s="7"/>
      <c r="J10095" s="7"/>
      <c r="K10095" s="7"/>
      <c r="L10095" s="7"/>
      <c r="M10095" s="7"/>
    </row>
    <row r="10096" spans="9:13" x14ac:dyDescent="0.25">
      <c r="I10096" s="7"/>
      <c r="J10096" s="7"/>
      <c r="K10096" s="7"/>
      <c r="L10096" s="7"/>
      <c r="M10096" s="7"/>
    </row>
    <row r="10097" spans="9:13" x14ac:dyDescent="0.25">
      <c r="I10097" s="7"/>
      <c r="J10097" s="7"/>
      <c r="K10097" s="7"/>
      <c r="L10097" s="7"/>
      <c r="M10097" s="7"/>
    </row>
    <row r="10098" spans="9:13" x14ac:dyDescent="0.25">
      <c r="I10098" s="7"/>
      <c r="J10098" s="7"/>
      <c r="K10098" s="7"/>
      <c r="L10098" s="7"/>
      <c r="M10098" s="7"/>
    </row>
    <row r="10099" spans="9:13" x14ac:dyDescent="0.25">
      <c r="I10099" s="7"/>
      <c r="J10099" s="7"/>
      <c r="K10099" s="7"/>
      <c r="L10099" s="7"/>
      <c r="M10099" s="7"/>
    </row>
    <row r="10100" spans="9:13" x14ac:dyDescent="0.25">
      <c r="I10100" s="7"/>
      <c r="J10100" s="7"/>
      <c r="K10100" s="7"/>
      <c r="L10100" s="7"/>
      <c r="M10100" s="7"/>
    </row>
    <row r="10101" spans="9:13" x14ac:dyDescent="0.25">
      <c r="I10101" s="7"/>
      <c r="J10101" s="7"/>
      <c r="K10101" s="7"/>
      <c r="L10101" s="7"/>
      <c r="M10101" s="7"/>
    </row>
    <row r="10102" spans="9:13" x14ac:dyDescent="0.25">
      <c r="I10102" s="7"/>
      <c r="J10102" s="7"/>
      <c r="K10102" s="7"/>
      <c r="L10102" s="7"/>
      <c r="M10102" s="7"/>
    </row>
    <row r="10103" spans="9:13" x14ac:dyDescent="0.25">
      <c r="I10103" s="7"/>
      <c r="J10103" s="7"/>
      <c r="K10103" s="7"/>
      <c r="L10103" s="7"/>
      <c r="M10103" s="7"/>
    </row>
    <row r="10104" spans="9:13" x14ac:dyDescent="0.25">
      <c r="I10104" s="7"/>
      <c r="J10104" s="7"/>
      <c r="K10104" s="7"/>
      <c r="L10104" s="7"/>
      <c r="M10104" s="7"/>
    </row>
    <row r="10105" spans="9:13" x14ac:dyDescent="0.25">
      <c r="I10105" s="7"/>
      <c r="J10105" s="7"/>
      <c r="K10105" s="7"/>
      <c r="L10105" s="7"/>
      <c r="M10105" s="7"/>
    </row>
    <row r="10106" spans="9:13" x14ac:dyDescent="0.25">
      <c r="I10106" s="7"/>
      <c r="J10106" s="7"/>
      <c r="K10106" s="7"/>
      <c r="L10106" s="7"/>
      <c r="M10106" s="7"/>
    </row>
    <row r="10107" spans="9:13" x14ac:dyDescent="0.25">
      <c r="I10107" s="7"/>
      <c r="J10107" s="7"/>
      <c r="K10107" s="7"/>
      <c r="L10107" s="7"/>
      <c r="M10107" s="7"/>
    </row>
    <row r="10108" spans="9:13" x14ac:dyDescent="0.25">
      <c r="I10108" s="7"/>
      <c r="J10108" s="7"/>
      <c r="K10108" s="7"/>
      <c r="L10108" s="7"/>
      <c r="M10108" s="7"/>
    </row>
    <row r="10109" spans="9:13" x14ac:dyDescent="0.25">
      <c r="I10109" s="7"/>
      <c r="J10109" s="7"/>
      <c r="K10109" s="7"/>
      <c r="L10109" s="7"/>
      <c r="M10109" s="7"/>
    </row>
    <row r="10110" spans="9:13" x14ac:dyDescent="0.25">
      <c r="I10110" s="7"/>
      <c r="J10110" s="7"/>
      <c r="K10110" s="7"/>
      <c r="L10110" s="7"/>
      <c r="M10110" s="7"/>
    </row>
    <row r="10111" spans="9:13" x14ac:dyDescent="0.25">
      <c r="I10111" s="7"/>
      <c r="J10111" s="7"/>
      <c r="K10111" s="7"/>
      <c r="L10111" s="7"/>
      <c r="M10111" s="7"/>
    </row>
    <row r="10112" spans="9:13" x14ac:dyDescent="0.25">
      <c r="I10112" s="7"/>
      <c r="J10112" s="7"/>
      <c r="K10112" s="7"/>
      <c r="L10112" s="7"/>
      <c r="M10112" s="7"/>
    </row>
    <row r="10113" spans="9:13" x14ac:dyDescent="0.25">
      <c r="I10113" s="7"/>
      <c r="J10113" s="7"/>
      <c r="K10113" s="7"/>
      <c r="L10113" s="7"/>
      <c r="M10113" s="7"/>
    </row>
    <row r="10114" spans="9:13" x14ac:dyDescent="0.25">
      <c r="I10114" s="7"/>
      <c r="J10114" s="7"/>
      <c r="K10114" s="7"/>
      <c r="L10114" s="7"/>
      <c r="M10114" s="7"/>
    </row>
    <row r="10115" spans="9:13" x14ac:dyDescent="0.25">
      <c r="I10115" s="7"/>
      <c r="J10115" s="7"/>
      <c r="K10115" s="7"/>
      <c r="L10115" s="7"/>
      <c r="M10115" s="7"/>
    </row>
    <row r="10116" spans="9:13" x14ac:dyDescent="0.25">
      <c r="I10116" s="7"/>
      <c r="J10116" s="7"/>
      <c r="K10116" s="7"/>
      <c r="L10116" s="7"/>
      <c r="M10116" s="7"/>
    </row>
    <row r="10117" spans="9:13" x14ac:dyDescent="0.25">
      <c r="I10117" s="7"/>
      <c r="J10117" s="7"/>
      <c r="K10117" s="7"/>
      <c r="L10117" s="7"/>
      <c r="M10117" s="7"/>
    </row>
    <row r="10118" spans="9:13" x14ac:dyDescent="0.25">
      <c r="I10118" s="7"/>
      <c r="J10118" s="7"/>
      <c r="K10118" s="7"/>
      <c r="L10118" s="7"/>
      <c r="M10118" s="7"/>
    </row>
    <row r="10119" spans="9:13" x14ac:dyDescent="0.25">
      <c r="I10119" s="7"/>
      <c r="J10119" s="7"/>
      <c r="K10119" s="7"/>
      <c r="L10119" s="7"/>
      <c r="M10119" s="7"/>
    </row>
    <row r="10120" spans="9:13" x14ac:dyDescent="0.25">
      <c r="I10120" s="7"/>
      <c r="J10120" s="7"/>
      <c r="K10120" s="7"/>
      <c r="L10120" s="7"/>
      <c r="M10120" s="7"/>
    </row>
    <row r="10121" spans="9:13" x14ac:dyDescent="0.25">
      <c r="I10121" s="7"/>
      <c r="J10121" s="7"/>
      <c r="K10121" s="7"/>
      <c r="L10121" s="7"/>
      <c r="M10121" s="7"/>
    </row>
    <row r="10122" spans="9:13" x14ac:dyDescent="0.25">
      <c r="I10122" s="7"/>
      <c r="J10122" s="7"/>
      <c r="K10122" s="7"/>
      <c r="L10122" s="7"/>
      <c r="M10122" s="7"/>
    </row>
    <row r="10123" spans="9:13" x14ac:dyDescent="0.25">
      <c r="I10123" s="7"/>
      <c r="J10123" s="7"/>
      <c r="K10123" s="7"/>
      <c r="L10123" s="7"/>
      <c r="M10123" s="7"/>
    </row>
    <row r="10124" spans="9:13" x14ac:dyDescent="0.25">
      <c r="I10124" s="7"/>
      <c r="J10124" s="7"/>
      <c r="K10124" s="7"/>
      <c r="L10124" s="7"/>
      <c r="M10124" s="7"/>
    </row>
    <row r="10125" spans="9:13" x14ac:dyDescent="0.25">
      <c r="I10125" s="7"/>
      <c r="J10125" s="7"/>
      <c r="K10125" s="7"/>
      <c r="L10125" s="7"/>
      <c r="M10125" s="7"/>
    </row>
    <row r="10126" spans="9:13" x14ac:dyDescent="0.25">
      <c r="I10126" s="7"/>
      <c r="J10126" s="7"/>
      <c r="K10126" s="7"/>
      <c r="L10126" s="7"/>
      <c r="M10126" s="7"/>
    </row>
    <row r="10127" spans="9:13" x14ac:dyDescent="0.25">
      <c r="I10127" s="7"/>
      <c r="J10127" s="7"/>
      <c r="K10127" s="7"/>
      <c r="L10127" s="7"/>
      <c r="M10127" s="7"/>
    </row>
    <row r="10128" spans="9:13" x14ac:dyDescent="0.25">
      <c r="I10128" s="7"/>
      <c r="J10128" s="7"/>
      <c r="K10128" s="7"/>
      <c r="L10128" s="7"/>
      <c r="M10128" s="7"/>
    </row>
    <row r="10129" spans="9:13" x14ac:dyDescent="0.25">
      <c r="I10129" s="7"/>
      <c r="J10129" s="7"/>
      <c r="K10129" s="7"/>
      <c r="L10129" s="7"/>
      <c r="M10129" s="7"/>
    </row>
    <row r="10130" spans="9:13" x14ac:dyDescent="0.25">
      <c r="I10130" s="7"/>
      <c r="J10130" s="7"/>
      <c r="K10130" s="7"/>
      <c r="L10130" s="7"/>
      <c r="M10130" s="7"/>
    </row>
    <row r="10131" spans="9:13" x14ac:dyDescent="0.25">
      <c r="I10131" s="7"/>
      <c r="J10131" s="7"/>
      <c r="K10131" s="7"/>
      <c r="L10131" s="7"/>
      <c r="M10131" s="7"/>
    </row>
    <row r="10132" spans="9:13" x14ac:dyDescent="0.25">
      <c r="I10132" s="7"/>
      <c r="J10132" s="7"/>
      <c r="K10132" s="7"/>
      <c r="L10132" s="7"/>
      <c r="M10132" s="7"/>
    </row>
    <row r="10133" spans="9:13" x14ac:dyDescent="0.25">
      <c r="I10133" s="7"/>
      <c r="J10133" s="7"/>
      <c r="K10133" s="7"/>
      <c r="L10133" s="7"/>
      <c r="M10133" s="7"/>
    </row>
    <row r="10134" spans="9:13" x14ac:dyDescent="0.25">
      <c r="I10134" s="7"/>
      <c r="J10134" s="7"/>
      <c r="K10134" s="7"/>
      <c r="L10134" s="7"/>
      <c r="M10134" s="7"/>
    </row>
    <row r="10135" spans="9:13" x14ac:dyDescent="0.25">
      <c r="I10135" s="7"/>
      <c r="J10135" s="7"/>
      <c r="K10135" s="7"/>
      <c r="L10135" s="7"/>
      <c r="M10135" s="7"/>
    </row>
    <row r="10136" spans="9:13" x14ac:dyDescent="0.25">
      <c r="I10136" s="7"/>
      <c r="J10136" s="7"/>
      <c r="K10136" s="7"/>
      <c r="L10136" s="7"/>
      <c r="M10136" s="7"/>
    </row>
    <row r="10137" spans="9:13" x14ac:dyDescent="0.25">
      <c r="I10137" s="7"/>
      <c r="J10137" s="7"/>
      <c r="K10137" s="7"/>
      <c r="L10137" s="7"/>
      <c r="M10137" s="7"/>
    </row>
    <row r="10138" spans="9:13" x14ac:dyDescent="0.25">
      <c r="I10138" s="7"/>
      <c r="J10138" s="7"/>
      <c r="K10138" s="7"/>
      <c r="L10138" s="7"/>
      <c r="M10138" s="7"/>
    </row>
    <row r="10139" spans="9:13" x14ac:dyDescent="0.25">
      <c r="I10139" s="7"/>
      <c r="J10139" s="7"/>
      <c r="K10139" s="7"/>
      <c r="L10139" s="7"/>
      <c r="M10139" s="7"/>
    </row>
    <row r="10140" spans="9:13" x14ac:dyDescent="0.25">
      <c r="I10140" s="7"/>
      <c r="J10140" s="7"/>
      <c r="K10140" s="7"/>
      <c r="L10140" s="7"/>
      <c r="M10140" s="7"/>
    </row>
    <row r="10141" spans="9:13" x14ac:dyDescent="0.25">
      <c r="I10141" s="7"/>
      <c r="J10141" s="7"/>
      <c r="K10141" s="7"/>
      <c r="L10141" s="7"/>
      <c r="M10141" s="7"/>
    </row>
    <row r="10142" spans="9:13" x14ac:dyDescent="0.25">
      <c r="I10142" s="7"/>
      <c r="J10142" s="7"/>
      <c r="K10142" s="7"/>
      <c r="L10142" s="7"/>
      <c r="M10142" s="7"/>
    </row>
    <row r="10143" spans="9:13" x14ac:dyDescent="0.25">
      <c r="I10143" s="7"/>
      <c r="J10143" s="7"/>
      <c r="K10143" s="7"/>
      <c r="L10143" s="7"/>
      <c r="M10143" s="7"/>
    </row>
    <row r="10144" spans="9:13" x14ac:dyDescent="0.25">
      <c r="I10144" s="7"/>
      <c r="J10144" s="7"/>
      <c r="K10144" s="7"/>
      <c r="L10144" s="7"/>
      <c r="M10144" s="7"/>
    </row>
    <row r="10145" spans="9:13" x14ac:dyDescent="0.25">
      <c r="I10145" s="7"/>
      <c r="J10145" s="7"/>
      <c r="K10145" s="7"/>
      <c r="L10145" s="7"/>
      <c r="M10145" s="7"/>
    </row>
    <row r="10146" spans="9:13" x14ac:dyDescent="0.25">
      <c r="I10146" s="7"/>
      <c r="J10146" s="7"/>
      <c r="K10146" s="7"/>
      <c r="L10146" s="7"/>
      <c r="M10146" s="7"/>
    </row>
    <row r="10147" spans="9:13" x14ac:dyDescent="0.25">
      <c r="I10147" s="7"/>
      <c r="J10147" s="7"/>
      <c r="K10147" s="7"/>
      <c r="L10147" s="7"/>
      <c r="M10147" s="7"/>
    </row>
    <row r="10148" spans="9:13" x14ac:dyDescent="0.25">
      <c r="I10148" s="7"/>
      <c r="J10148" s="7"/>
      <c r="K10148" s="7"/>
      <c r="L10148" s="7"/>
      <c r="M10148" s="7"/>
    </row>
    <row r="10149" spans="9:13" x14ac:dyDescent="0.25">
      <c r="I10149" s="7"/>
      <c r="J10149" s="7"/>
      <c r="K10149" s="7"/>
      <c r="L10149" s="7"/>
      <c r="M10149" s="7"/>
    </row>
    <row r="10150" spans="9:13" x14ac:dyDescent="0.25">
      <c r="I10150" s="7"/>
      <c r="J10150" s="7"/>
      <c r="K10150" s="7"/>
      <c r="L10150" s="7"/>
      <c r="M10150" s="7"/>
    </row>
    <row r="10151" spans="9:13" x14ac:dyDescent="0.25">
      <c r="I10151" s="7"/>
      <c r="J10151" s="7"/>
      <c r="K10151" s="7"/>
      <c r="L10151" s="7"/>
      <c r="M10151" s="7"/>
    </row>
    <row r="10152" spans="9:13" x14ac:dyDescent="0.25">
      <c r="I10152" s="7"/>
      <c r="J10152" s="7"/>
      <c r="K10152" s="7"/>
      <c r="L10152" s="7"/>
      <c r="M10152" s="7"/>
    </row>
    <row r="10153" spans="9:13" x14ac:dyDescent="0.25">
      <c r="I10153" s="7"/>
      <c r="J10153" s="7"/>
      <c r="K10153" s="7"/>
      <c r="L10153" s="7"/>
      <c r="M10153" s="7"/>
    </row>
    <row r="10154" spans="9:13" x14ac:dyDescent="0.25">
      <c r="I10154" s="7"/>
      <c r="J10154" s="7"/>
      <c r="K10154" s="7"/>
      <c r="L10154" s="7"/>
      <c r="M10154" s="7"/>
    </row>
    <row r="10155" spans="9:13" x14ac:dyDescent="0.25">
      <c r="I10155" s="7"/>
      <c r="J10155" s="7"/>
      <c r="K10155" s="7"/>
      <c r="L10155" s="7"/>
      <c r="M10155" s="7"/>
    </row>
    <row r="10156" spans="9:13" x14ac:dyDescent="0.25">
      <c r="I10156" s="7"/>
      <c r="J10156" s="7"/>
      <c r="K10156" s="7"/>
      <c r="L10156" s="7"/>
      <c r="M10156" s="7"/>
    </row>
    <row r="10157" spans="9:13" x14ac:dyDescent="0.25">
      <c r="I10157" s="7"/>
      <c r="J10157" s="7"/>
      <c r="K10157" s="7"/>
      <c r="L10157" s="7"/>
      <c r="M10157" s="7"/>
    </row>
    <row r="10158" spans="9:13" x14ac:dyDescent="0.25">
      <c r="I10158" s="7"/>
      <c r="J10158" s="7"/>
      <c r="K10158" s="7"/>
      <c r="L10158" s="7"/>
      <c r="M10158" s="7"/>
    </row>
    <row r="10159" spans="9:13" x14ac:dyDescent="0.25">
      <c r="I10159" s="7"/>
      <c r="J10159" s="7"/>
      <c r="K10159" s="7"/>
      <c r="L10159" s="7"/>
      <c r="M10159" s="7"/>
    </row>
    <row r="10160" spans="9:13" x14ac:dyDescent="0.25">
      <c r="I10160" s="7"/>
      <c r="J10160" s="7"/>
      <c r="K10160" s="7"/>
      <c r="L10160" s="7"/>
      <c r="M10160" s="7"/>
    </row>
    <row r="10161" spans="9:13" x14ac:dyDescent="0.25">
      <c r="I10161" s="7"/>
      <c r="J10161" s="7"/>
      <c r="K10161" s="7"/>
      <c r="L10161" s="7"/>
      <c r="M10161" s="7"/>
    </row>
    <row r="10162" spans="9:13" x14ac:dyDescent="0.25">
      <c r="I10162" s="7"/>
      <c r="J10162" s="7"/>
      <c r="K10162" s="7"/>
      <c r="L10162" s="7"/>
      <c r="M10162" s="7"/>
    </row>
    <row r="10163" spans="9:13" x14ac:dyDescent="0.25">
      <c r="I10163" s="7"/>
      <c r="J10163" s="7"/>
      <c r="K10163" s="7"/>
      <c r="L10163" s="7"/>
      <c r="M10163" s="7"/>
    </row>
    <row r="10164" spans="9:13" x14ac:dyDescent="0.25">
      <c r="I10164" s="7"/>
      <c r="J10164" s="7"/>
      <c r="K10164" s="7"/>
      <c r="L10164" s="7"/>
      <c r="M10164" s="7"/>
    </row>
    <row r="10165" spans="9:13" x14ac:dyDescent="0.25">
      <c r="I10165" s="7"/>
      <c r="J10165" s="7"/>
      <c r="K10165" s="7"/>
      <c r="L10165" s="7"/>
      <c r="M10165" s="7"/>
    </row>
    <row r="10166" spans="9:13" x14ac:dyDescent="0.25">
      <c r="I10166" s="7"/>
      <c r="J10166" s="7"/>
      <c r="K10166" s="7"/>
      <c r="L10166" s="7"/>
      <c r="M10166" s="7"/>
    </row>
    <row r="10167" spans="9:13" x14ac:dyDescent="0.25">
      <c r="I10167" s="7"/>
      <c r="J10167" s="7"/>
      <c r="K10167" s="7"/>
      <c r="L10167" s="7"/>
      <c r="M10167" s="7"/>
    </row>
    <row r="10168" spans="9:13" x14ac:dyDescent="0.25">
      <c r="I10168" s="7"/>
      <c r="J10168" s="7"/>
      <c r="K10168" s="7"/>
      <c r="L10168" s="7"/>
      <c r="M10168" s="7"/>
    </row>
    <row r="10169" spans="9:13" x14ac:dyDescent="0.25">
      <c r="I10169" s="7"/>
      <c r="J10169" s="7"/>
      <c r="K10169" s="7"/>
      <c r="L10169" s="7"/>
      <c r="M10169" s="7"/>
    </row>
    <row r="10170" spans="9:13" x14ac:dyDescent="0.25">
      <c r="I10170" s="7"/>
      <c r="J10170" s="7"/>
      <c r="K10170" s="7"/>
      <c r="L10170" s="7"/>
      <c r="M10170" s="7"/>
    </row>
    <row r="10171" spans="9:13" x14ac:dyDescent="0.25">
      <c r="I10171" s="7"/>
      <c r="J10171" s="7"/>
      <c r="K10171" s="7"/>
      <c r="L10171" s="7"/>
      <c r="M10171" s="7"/>
    </row>
    <row r="10172" spans="9:13" x14ac:dyDescent="0.25">
      <c r="I10172" s="7"/>
      <c r="J10172" s="7"/>
      <c r="K10172" s="7"/>
      <c r="L10172" s="7"/>
      <c r="M10172" s="7"/>
    </row>
    <row r="10173" spans="9:13" x14ac:dyDescent="0.25">
      <c r="I10173" s="7"/>
      <c r="J10173" s="7"/>
      <c r="K10173" s="7"/>
      <c r="L10173" s="7"/>
      <c r="M10173" s="7"/>
    </row>
    <row r="10174" spans="9:13" x14ac:dyDescent="0.25">
      <c r="I10174" s="7"/>
      <c r="J10174" s="7"/>
      <c r="K10174" s="7"/>
      <c r="L10174" s="7"/>
      <c r="M10174" s="7"/>
    </row>
    <row r="10175" spans="9:13" x14ac:dyDescent="0.25">
      <c r="I10175" s="7"/>
      <c r="J10175" s="7"/>
      <c r="K10175" s="7"/>
      <c r="L10175" s="7"/>
      <c r="M10175" s="7"/>
    </row>
    <row r="10176" spans="9:13" x14ac:dyDescent="0.25">
      <c r="I10176" s="7"/>
      <c r="J10176" s="7"/>
      <c r="K10176" s="7"/>
      <c r="L10176" s="7"/>
      <c r="M10176" s="7"/>
    </row>
    <row r="10177" spans="9:13" x14ac:dyDescent="0.25">
      <c r="I10177" s="7"/>
      <c r="J10177" s="7"/>
      <c r="K10177" s="7"/>
      <c r="L10177" s="7"/>
      <c r="M10177" s="7"/>
    </row>
    <row r="10178" spans="9:13" x14ac:dyDescent="0.25">
      <c r="I10178" s="7"/>
      <c r="J10178" s="7"/>
      <c r="K10178" s="7"/>
      <c r="L10178" s="7"/>
      <c r="M10178" s="7"/>
    </row>
    <row r="10179" spans="9:13" x14ac:dyDescent="0.25">
      <c r="I10179" s="7"/>
      <c r="J10179" s="7"/>
      <c r="K10179" s="7"/>
      <c r="L10179" s="7"/>
      <c r="M10179" s="7"/>
    </row>
    <row r="10180" spans="9:13" x14ac:dyDescent="0.25">
      <c r="I10180" s="7"/>
      <c r="J10180" s="7"/>
      <c r="K10180" s="7"/>
      <c r="L10180" s="7"/>
      <c r="M10180" s="7"/>
    </row>
    <row r="10181" spans="9:13" x14ac:dyDescent="0.25">
      <c r="I10181" s="7"/>
      <c r="J10181" s="7"/>
      <c r="K10181" s="7"/>
      <c r="L10181" s="7"/>
      <c r="M10181" s="7"/>
    </row>
    <row r="10182" spans="9:13" x14ac:dyDescent="0.25">
      <c r="I10182" s="7"/>
      <c r="J10182" s="7"/>
      <c r="K10182" s="7"/>
      <c r="L10182" s="7"/>
      <c r="M10182" s="7"/>
    </row>
    <row r="10183" spans="9:13" x14ac:dyDescent="0.25">
      <c r="I10183" s="7"/>
      <c r="J10183" s="7"/>
      <c r="K10183" s="7"/>
      <c r="L10183" s="7"/>
      <c r="M10183" s="7"/>
    </row>
    <row r="10184" spans="9:13" x14ac:dyDescent="0.25">
      <c r="I10184" s="7"/>
      <c r="J10184" s="7"/>
      <c r="K10184" s="7"/>
      <c r="L10184" s="7"/>
      <c r="M10184" s="7"/>
    </row>
    <row r="10185" spans="9:13" x14ac:dyDescent="0.25">
      <c r="I10185" s="7"/>
      <c r="J10185" s="7"/>
      <c r="K10185" s="7"/>
      <c r="L10185" s="7"/>
      <c r="M10185" s="7"/>
    </row>
    <row r="10186" spans="9:13" x14ac:dyDescent="0.25">
      <c r="I10186" s="7"/>
      <c r="J10186" s="7"/>
      <c r="K10186" s="7"/>
      <c r="L10186" s="7"/>
      <c r="M10186" s="7"/>
    </row>
    <row r="10187" spans="9:13" x14ac:dyDescent="0.25">
      <c r="I10187" s="7"/>
      <c r="J10187" s="7"/>
      <c r="K10187" s="7"/>
      <c r="L10187" s="7"/>
      <c r="M10187" s="7"/>
    </row>
    <row r="10188" spans="9:13" x14ac:dyDescent="0.25">
      <c r="I10188" s="7"/>
      <c r="J10188" s="7"/>
      <c r="K10188" s="7"/>
      <c r="L10188" s="7"/>
      <c r="M10188" s="7"/>
    </row>
    <row r="10189" spans="9:13" x14ac:dyDescent="0.25">
      <c r="I10189" s="7"/>
      <c r="J10189" s="7"/>
      <c r="K10189" s="7"/>
      <c r="L10189" s="7"/>
      <c r="M10189" s="7"/>
    </row>
    <row r="10190" spans="9:13" x14ac:dyDescent="0.25">
      <c r="I10190" s="7"/>
      <c r="J10190" s="7"/>
      <c r="K10190" s="7"/>
      <c r="L10190" s="7"/>
      <c r="M10190" s="7"/>
    </row>
    <row r="10191" spans="9:13" x14ac:dyDescent="0.25">
      <c r="I10191" s="7"/>
      <c r="J10191" s="7"/>
      <c r="K10191" s="7"/>
      <c r="L10191" s="7"/>
      <c r="M10191" s="7"/>
    </row>
    <row r="10192" spans="9:13" x14ac:dyDescent="0.25">
      <c r="I10192" s="7"/>
      <c r="J10192" s="7"/>
      <c r="K10192" s="7"/>
      <c r="L10192" s="7"/>
      <c r="M10192" s="7"/>
    </row>
    <row r="10193" spans="9:13" x14ac:dyDescent="0.25">
      <c r="I10193" s="7"/>
      <c r="J10193" s="7"/>
      <c r="K10193" s="7"/>
      <c r="L10193" s="7"/>
      <c r="M10193" s="7"/>
    </row>
    <row r="10194" spans="9:13" x14ac:dyDescent="0.25">
      <c r="I10194" s="7"/>
      <c r="J10194" s="7"/>
      <c r="K10194" s="7"/>
      <c r="L10194" s="7"/>
      <c r="M10194" s="7"/>
    </row>
    <row r="10195" spans="9:13" x14ac:dyDescent="0.25">
      <c r="I10195" s="7"/>
      <c r="J10195" s="7"/>
      <c r="K10195" s="7"/>
      <c r="L10195" s="7"/>
      <c r="M10195" s="7"/>
    </row>
    <row r="10196" spans="9:13" x14ac:dyDescent="0.25">
      <c r="I10196" s="7"/>
      <c r="J10196" s="7"/>
      <c r="K10196" s="7"/>
      <c r="L10196" s="7"/>
      <c r="M10196" s="7"/>
    </row>
    <row r="10197" spans="9:13" x14ac:dyDescent="0.25">
      <c r="I10197" s="7"/>
      <c r="J10197" s="7"/>
      <c r="K10197" s="7"/>
      <c r="L10197" s="7"/>
      <c r="M10197" s="7"/>
    </row>
    <row r="10198" spans="9:13" x14ac:dyDescent="0.25">
      <c r="I10198" s="7"/>
      <c r="J10198" s="7"/>
      <c r="K10198" s="7"/>
      <c r="L10198" s="7"/>
      <c r="M10198" s="7"/>
    </row>
    <row r="10199" spans="9:13" x14ac:dyDescent="0.25">
      <c r="I10199" s="7"/>
      <c r="J10199" s="7"/>
      <c r="K10199" s="7"/>
      <c r="L10199" s="7"/>
      <c r="M10199" s="7"/>
    </row>
    <row r="10200" spans="9:13" x14ac:dyDescent="0.25">
      <c r="I10200" s="7"/>
      <c r="J10200" s="7"/>
      <c r="K10200" s="7"/>
      <c r="L10200" s="7"/>
      <c r="M10200" s="7"/>
    </row>
    <row r="10201" spans="9:13" x14ac:dyDescent="0.25">
      <c r="I10201" s="7"/>
      <c r="J10201" s="7"/>
      <c r="K10201" s="7"/>
      <c r="L10201" s="7"/>
      <c r="M10201" s="7"/>
    </row>
    <row r="10202" spans="9:13" x14ac:dyDescent="0.25">
      <c r="I10202" s="7"/>
      <c r="J10202" s="7"/>
      <c r="K10202" s="7"/>
      <c r="L10202" s="7"/>
      <c r="M10202" s="7"/>
    </row>
    <row r="10203" spans="9:13" x14ac:dyDescent="0.25">
      <c r="I10203" s="7"/>
      <c r="J10203" s="7"/>
      <c r="K10203" s="7"/>
      <c r="L10203" s="7"/>
      <c r="M10203" s="7"/>
    </row>
    <row r="10204" spans="9:13" x14ac:dyDescent="0.25">
      <c r="I10204" s="7"/>
      <c r="J10204" s="7"/>
      <c r="K10204" s="7"/>
      <c r="L10204" s="7"/>
      <c r="M10204" s="7"/>
    </row>
    <row r="10205" spans="9:13" x14ac:dyDescent="0.25">
      <c r="I10205" s="7"/>
      <c r="J10205" s="7"/>
      <c r="K10205" s="7"/>
      <c r="L10205" s="7"/>
      <c r="M10205" s="7"/>
    </row>
    <row r="10206" spans="9:13" x14ac:dyDescent="0.25">
      <c r="I10206" s="7"/>
      <c r="J10206" s="7"/>
      <c r="K10206" s="7"/>
      <c r="L10206" s="7"/>
      <c r="M10206" s="7"/>
    </row>
    <row r="10207" spans="9:13" x14ac:dyDescent="0.25">
      <c r="I10207" s="7"/>
      <c r="J10207" s="7"/>
      <c r="K10207" s="7"/>
      <c r="L10207" s="7"/>
      <c r="M10207" s="7"/>
    </row>
    <row r="10208" spans="9:13" x14ac:dyDescent="0.25">
      <c r="I10208" s="7"/>
      <c r="J10208" s="7"/>
      <c r="K10208" s="7"/>
      <c r="L10208" s="7"/>
      <c r="M10208" s="7"/>
    </row>
    <row r="10209" spans="9:13" x14ac:dyDescent="0.25">
      <c r="I10209" s="7"/>
      <c r="J10209" s="7"/>
      <c r="K10209" s="7"/>
      <c r="L10209" s="7"/>
      <c r="M10209" s="7"/>
    </row>
    <row r="10210" spans="9:13" x14ac:dyDescent="0.25">
      <c r="I10210" s="7"/>
      <c r="J10210" s="7"/>
      <c r="K10210" s="7"/>
      <c r="L10210" s="7"/>
      <c r="M10210" s="7"/>
    </row>
    <row r="10211" spans="9:13" x14ac:dyDescent="0.25">
      <c r="I10211" s="7"/>
      <c r="J10211" s="7"/>
      <c r="K10211" s="7"/>
      <c r="L10211" s="7"/>
      <c r="M10211" s="7"/>
    </row>
    <row r="10212" spans="9:13" x14ac:dyDescent="0.25">
      <c r="I10212" s="7"/>
      <c r="J10212" s="7"/>
      <c r="K10212" s="7"/>
      <c r="L10212" s="7"/>
      <c r="M10212" s="7"/>
    </row>
    <row r="10213" spans="9:13" x14ac:dyDescent="0.25">
      <c r="I10213" s="7"/>
      <c r="J10213" s="7"/>
      <c r="K10213" s="7"/>
      <c r="L10213" s="7"/>
      <c r="M10213" s="7"/>
    </row>
    <row r="10214" spans="9:13" x14ac:dyDescent="0.25">
      <c r="I10214" s="7"/>
      <c r="J10214" s="7"/>
      <c r="K10214" s="7"/>
      <c r="L10214" s="7"/>
      <c r="M10214" s="7"/>
    </row>
    <row r="10215" spans="9:13" x14ac:dyDescent="0.25">
      <c r="I10215" s="7"/>
      <c r="J10215" s="7"/>
      <c r="K10215" s="7"/>
      <c r="L10215" s="7"/>
      <c r="M10215" s="7"/>
    </row>
    <row r="10216" spans="9:13" x14ac:dyDescent="0.25">
      <c r="I10216" s="7"/>
      <c r="J10216" s="7"/>
      <c r="K10216" s="7"/>
      <c r="L10216" s="7"/>
      <c r="M10216" s="7"/>
    </row>
    <row r="10217" spans="9:13" x14ac:dyDescent="0.25">
      <c r="I10217" s="7"/>
      <c r="J10217" s="7"/>
      <c r="K10217" s="7"/>
      <c r="L10217" s="7"/>
      <c r="M10217" s="7"/>
    </row>
    <row r="10218" spans="9:13" x14ac:dyDescent="0.25">
      <c r="I10218" s="7"/>
      <c r="J10218" s="7"/>
      <c r="K10218" s="7"/>
      <c r="L10218" s="7"/>
      <c r="M10218" s="7"/>
    </row>
    <row r="10219" spans="9:13" x14ac:dyDescent="0.25">
      <c r="I10219" s="7"/>
      <c r="J10219" s="7"/>
      <c r="K10219" s="7"/>
      <c r="L10219" s="7"/>
      <c r="M10219" s="7"/>
    </row>
    <row r="10220" spans="9:13" x14ac:dyDescent="0.25">
      <c r="I10220" s="7"/>
      <c r="J10220" s="7"/>
      <c r="K10220" s="7"/>
      <c r="L10220" s="7"/>
      <c r="M10220" s="7"/>
    </row>
    <row r="10221" spans="9:13" x14ac:dyDescent="0.25">
      <c r="I10221" s="7"/>
      <c r="J10221" s="7"/>
      <c r="K10221" s="7"/>
      <c r="L10221" s="7"/>
      <c r="M10221" s="7"/>
    </row>
    <row r="10222" spans="9:13" x14ac:dyDescent="0.25">
      <c r="I10222" s="7"/>
      <c r="J10222" s="7"/>
      <c r="K10222" s="7"/>
      <c r="L10222" s="7"/>
      <c r="M10222" s="7"/>
    </row>
    <row r="10223" spans="9:13" x14ac:dyDescent="0.25">
      <c r="I10223" s="7"/>
      <c r="J10223" s="7"/>
      <c r="K10223" s="7"/>
      <c r="L10223" s="7"/>
      <c r="M10223" s="7"/>
    </row>
    <row r="10224" spans="9:13" x14ac:dyDescent="0.25">
      <c r="I10224" s="7"/>
      <c r="J10224" s="7"/>
      <c r="K10224" s="7"/>
      <c r="L10224" s="7"/>
      <c r="M10224" s="7"/>
    </row>
    <row r="10225" spans="9:13" x14ac:dyDescent="0.25">
      <c r="I10225" s="7"/>
      <c r="J10225" s="7"/>
      <c r="K10225" s="7"/>
      <c r="L10225" s="7"/>
      <c r="M10225" s="7"/>
    </row>
    <row r="10226" spans="9:13" x14ac:dyDescent="0.25">
      <c r="I10226" s="7"/>
      <c r="J10226" s="7"/>
      <c r="K10226" s="7"/>
      <c r="L10226" s="7"/>
      <c r="M10226" s="7"/>
    </row>
    <row r="10227" spans="9:13" x14ac:dyDescent="0.25">
      <c r="I10227" s="7"/>
      <c r="J10227" s="7"/>
      <c r="K10227" s="7"/>
      <c r="L10227" s="7"/>
      <c r="M10227" s="7"/>
    </row>
    <row r="10228" spans="9:13" x14ac:dyDescent="0.25">
      <c r="I10228" s="7"/>
      <c r="J10228" s="7"/>
      <c r="K10228" s="7"/>
      <c r="L10228" s="7"/>
      <c r="M10228" s="7"/>
    </row>
    <row r="10229" spans="9:13" x14ac:dyDescent="0.25">
      <c r="I10229" s="7"/>
      <c r="J10229" s="7"/>
      <c r="K10229" s="7"/>
      <c r="L10229" s="7"/>
      <c r="M10229" s="7"/>
    </row>
    <row r="10230" spans="9:13" x14ac:dyDescent="0.25">
      <c r="I10230" s="7"/>
      <c r="J10230" s="7"/>
      <c r="K10230" s="7"/>
      <c r="L10230" s="7"/>
      <c r="M10230" s="7"/>
    </row>
    <row r="10231" spans="9:13" x14ac:dyDescent="0.25">
      <c r="I10231" s="7"/>
      <c r="J10231" s="7"/>
      <c r="K10231" s="7"/>
      <c r="L10231" s="7"/>
      <c r="M10231" s="7"/>
    </row>
    <row r="10232" spans="9:13" x14ac:dyDescent="0.25">
      <c r="I10232" s="7"/>
      <c r="J10232" s="7"/>
      <c r="K10232" s="7"/>
      <c r="L10232" s="7"/>
      <c r="M10232" s="7"/>
    </row>
    <row r="10233" spans="9:13" x14ac:dyDescent="0.25">
      <c r="I10233" s="7"/>
      <c r="J10233" s="7"/>
      <c r="K10233" s="7"/>
      <c r="L10233" s="7"/>
      <c r="M10233" s="7"/>
    </row>
    <row r="10234" spans="9:13" x14ac:dyDescent="0.25">
      <c r="I10234" s="7"/>
      <c r="J10234" s="7"/>
      <c r="K10234" s="7"/>
      <c r="L10234" s="7"/>
      <c r="M10234" s="7"/>
    </row>
    <row r="10235" spans="9:13" x14ac:dyDescent="0.25">
      <c r="I10235" s="7"/>
      <c r="J10235" s="7"/>
      <c r="K10235" s="7"/>
      <c r="L10235" s="7"/>
      <c r="M10235" s="7"/>
    </row>
    <row r="10236" spans="9:13" x14ac:dyDescent="0.25">
      <c r="I10236" s="7"/>
      <c r="J10236" s="7"/>
      <c r="K10236" s="7"/>
      <c r="L10236" s="7"/>
      <c r="M10236" s="7"/>
    </row>
    <row r="10237" spans="9:13" x14ac:dyDescent="0.25">
      <c r="I10237" s="7"/>
      <c r="J10237" s="7"/>
      <c r="K10237" s="7"/>
      <c r="L10237" s="7"/>
      <c r="M10237" s="7"/>
    </row>
    <row r="10238" spans="9:13" x14ac:dyDescent="0.25">
      <c r="I10238" s="7"/>
      <c r="J10238" s="7"/>
      <c r="K10238" s="7"/>
      <c r="L10238" s="7"/>
      <c r="M10238" s="7"/>
    </row>
    <row r="10239" spans="9:13" x14ac:dyDescent="0.25">
      <c r="I10239" s="7"/>
      <c r="J10239" s="7"/>
      <c r="K10239" s="7"/>
      <c r="L10239" s="7"/>
      <c r="M10239" s="7"/>
    </row>
    <row r="10240" spans="9:13" x14ac:dyDescent="0.25">
      <c r="I10240" s="7"/>
      <c r="J10240" s="7"/>
      <c r="K10240" s="7"/>
      <c r="L10240" s="7"/>
      <c r="M10240" s="7"/>
    </row>
    <row r="10241" spans="9:13" x14ac:dyDescent="0.25">
      <c r="I10241" s="7"/>
      <c r="J10241" s="7"/>
      <c r="K10241" s="7"/>
      <c r="L10241" s="7"/>
      <c r="M10241" s="7"/>
    </row>
    <row r="10242" spans="9:13" x14ac:dyDescent="0.25">
      <c r="I10242" s="7"/>
      <c r="J10242" s="7"/>
      <c r="K10242" s="7"/>
      <c r="L10242" s="7"/>
      <c r="M10242" s="7"/>
    </row>
    <row r="10243" spans="9:13" x14ac:dyDescent="0.25">
      <c r="I10243" s="7"/>
      <c r="J10243" s="7"/>
      <c r="K10243" s="7"/>
      <c r="L10243" s="7"/>
      <c r="M10243" s="7"/>
    </row>
    <row r="10244" spans="9:13" x14ac:dyDescent="0.25">
      <c r="I10244" s="7"/>
      <c r="J10244" s="7"/>
      <c r="K10244" s="7"/>
      <c r="L10244" s="7"/>
      <c r="M10244" s="7"/>
    </row>
    <row r="10245" spans="9:13" x14ac:dyDescent="0.25">
      <c r="I10245" s="7"/>
      <c r="J10245" s="7"/>
      <c r="K10245" s="7"/>
      <c r="L10245" s="7"/>
      <c r="M10245" s="7"/>
    </row>
    <row r="10246" spans="9:13" x14ac:dyDescent="0.25">
      <c r="I10246" s="7"/>
      <c r="J10246" s="7"/>
      <c r="K10246" s="7"/>
      <c r="L10246" s="7"/>
      <c r="M10246" s="7"/>
    </row>
    <row r="10247" spans="9:13" x14ac:dyDescent="0.25">
      <c r="I10247" s="7"/>
      <c r="J10247" s="7"/>
      <c r="K10247" s="7"/>
      <c r="L10247" s="7"/>
      <c r="M10247" s="7"/>
    </row>
    <row r="10248" spans="9:13" x14ac:dyDescent="0.25">
      <c r="I10248" s="7"/>
      <c r="J10248" s="7"/>
      <c r="K10248" s="7"/>
      <c r="L10248" s="7"/>
      <c r="M10248" s="7"/>
    </row>
    <row r="10249" spans="9:13" x14ac:dyDescent="0.25">
      <c r="I10249" s="7"/>
      <c r="J10249" s="7"/>
      <c r="K10249" s="7"/>
      <c r="L10249" s="7"/>
      <c r="M10249" s="7"/>
    </row>
    <row r="10250" spans="9:13" x14ac:dyDescent="0.25">
      <c r="I10250" s="7"/>
      <c r="J10250" s="7"/>
      <c r="K10250" s="7"/>
      <c r="L10250" s="7"/>
      <c r="M10250" s="7"/>
    </row>
    <row r="10251" spans="9:13" x14ac:dyDescent="0.25">
      <c r="I10251" s="7"/>
      <c r="J10251" s="7"/>
      <c r="K10251" s="7"/>
      <c r="L10251" s="7"/>
      <c r="M10251" s="7"/>
    </row>
    <row r="10252" spans="9:13" x14ac:dyDescent="0.25">
      <c r="I10252" s="7"/>
      <c r="J10252" s="7"/>
      <c r="K10252" s="7"/>
      <c r="L10252" s="7"/>
      <c r="M10252" s="7"/>
    </row>
    <row r="10253" spans="9:13" x14ac:dyDescent="0.25">
      <c r="I10253" s="7"/>
      <c r="J10253" s="7"/>
      <c r="K10253" s="7"/>
      <c r="L10253" s="7"/>
      <c r="M10253" s="7"/>
    </row>
    <row r="10254" spans="9:13" x14ac:dyDescent="0.25">
      <c r="I10254" s="7"/>
      <c r="J10254" s="7"/>
      <c r="K10254" s="7"/>
      <c r="L10254" s="7"/>
      <c r="M10254" s="7"/>
    </row>
    <row r="10255" spans="9:13" x14ac:dyDescent="0.25">
      <c r="I10255" s="7"/>
      <c r="J10255" s="7"/>
      <c r="K10255" s="7"/>
      <c r="L10255" s="7"/>
      <c r="M10255" s="7"/>
    </row>
    <row r="10256" spans="9:13" x14ac:dyDescent="0.25">
      <c r="I10256" s="7"/>
      <c r="J10256" s="7"/>
      <c r="K10256" s="7"/>
      <c r="L10256" s="7"/>
      <c r="M10256" s="7"/>
    </row>
    <row r="10257" spans="9:13" x14ac:dyDescent="0.25">
      <c r="I10257" s="7"/>
      <c r="J10257" s="7"/>
      <c r="K10257" s="7"/>
      <c r="L10257" s="7"/>
      <c r="M10257" s="7"/>
    </row>
    <row r="10258" spans="9:13" x14ac:dyDescent="0.25">
      <c r="I10258" s="7"/>
      <c r="J10258" s="7"/>
      <c r="K10258" s="7"/>
      <c r="L10258" s="7"/>
      <c r="M10258" s="7"/>
    </row>
    <row r="10259" spans="9:13" x14ac:dyDescent="0.25">
      <c r="I10259" s="7"/>
      <c r="J10259" s="7"/>
      <c r="K10259" s="7"/>
      <c r="L10259" s="7"/>
      <c r="M10259" s="7"/>
    </row>
    <row r="10260" spans="9:13" x14ac:dyDescent="0.25">
      <c r="I10260" s="7"/>
      <c r="J10260" s="7"/>
      <c r="K10260" s="7"/>
      <c r="L10260" s="7"/>
      <c r="M10260" s="7"/>
    </row>
    <row r="10261" spans="9:13" x14ac:dyDescent="0.25">
      <c r="I10261" s="7"/>
      <c r="J10261" s="7"/>
      <c r="K10261" s="7"/>
      <c r="L10261" s="7"/>
      <c r="M10261" s="7"/>
    </row>
    <row r="10262" spans="9:13" x14ac:dyDescent="0.25">
      <c r="I10262" s="7"/>
      <c r="J10262" s="7"/>
      <c r="K10262" s="7"/>
      <c r="L10262" s="7"/>
      <c r="M10262" s="7"/>
    </row>
    <row r="10263" spans="9:13" x14ac:dyDescent="0.25">
      <c r="I10263" s="7"/>
      <c r="J10263" s="7"/>
      <c r="K10263" s="7"/>
      <c r="L10263" s="7"/>
      <c r="M10263" s="7"/>
    </row>
    <row r="10264" spans="9:13" x14ac:dyDescent="0.25">
      <c r="I10264" s="7"/>
      <c r="J10264" s="7"/>
      <c r="K10264" s="7"/>
      <c r="L10264" s="7"/>
      <c r="M10264" s="7"/>
    </row>
    <row r="10265" spans="9:13" x14ac:dyDescent="0.25">
      <c r="I10265" s="7"/>
      <c r="J10265" s="7"/>
      <c r="K10265" s="7"/>
      <c r="L10265" s="7"/>
      <c r="M10265" s="7"/>
    </row>
    <row r="10266" spans="9:13" x14ac:dyDescent="0.25">
      <c r="I10266" s="7"/>
      <c r="J10266" s="7"/>
      <c r="K10266" s="7"/>
      <c r="L10266" s="7"/>
      <c r="M10266" s="7"/>
    </row>
    <row r="10267" spans="9:13" x14ac:dyDescent="0.25">
      <c r="I10267" s="7"/>
      <c r="J10267" s="7"/>
      <c r="K10267" s="7"/>
      <c r="L10267" s="7"/>
      <c r="M10267" s="7"/>
    </row>
    <row r="10268" spans="9:13" x14ac:dyDescent="0.25">
      <c r="I10268" s="7"/>
      <c r="J10268" s="7"/>
      <c r="K10268" s="7"/>
      <c r="L10268" s="7"/>
      <c r="M10268" s="7"/>
    </row>
    <row r="10269" spans="9:13" x14ac:dyDescent="0.25">
      <c r="I10269" s="7"/>
      <c r="J10269" s="7"/>
      <c r="K10269" s="7"/>
      <c r="L10269" s="7"/>
      <c r="M10269" s="7"/>
    </row>
    <row r="10270" spans="9:13" x14ac:dyDescent="0.25">
      <c r="I10270" s="7"/>
      <c r="J10270" s="7"/>
      <c r="K10270" s="7"/>
      <c r="L10270" s="7"/>
      <c r="M10270" s="7"/>
    </row>
    <row r="10271" spans="9:13" x14ac:dyDescent="0.25">
      <c r="I10271" s="7"/>
      <c r="J10271" s="7"/>
      <c r="K10271" s="7"/>
      <c r="L10271" s="7"/>
      <c r="M10271" s="7"/>
    </row>
    <row r="10272" spans="9:13" x14ac:dyDescent="0.25">
      <c r="I10272" s="7"/>
      <c r="J10272" s="7"/>
      <c r="K10272" s="7"/>
      <c r="L10272" s="7"/>
      <c r="M10272" s="7"/>
    </row>
    <row r="10273" spans="9:13" x14ac:dyDescent="0.25">
      <c r="I10273" s="7"/>
      <c r="J10273" s="7"/>
      <c r="K10273" s="7"/>
      <c r="L10273" s="7"/>
      <c r="M10273" s="7"/>
    </row>
    <row r="10274" spans="9:13" x14ac:dyDescent="0.25">
      <c r="I10274" s="7"/>
      <c r="J10274" s="7"/>
      <c r="K10274" s="7"/>
      <c r="L10274" s="7"/>
      <c r="M10274" s="7"/>
    </row>
    <row r="10275" spans="9:13" x14ac:dyDescent="0.25">
      <c r="I10275" s="7"/>
      <c r="J10275" s="7"/>
      <c r="K10275" s="7"/>
      <c r="L10275" s="7"/>
      <c r="M10275" s="7"/>
    </row>
    <row r="10276" spans="9:13" x14ac:dyDescent="0.25">
      <c r="I10276" s="7"/>
      <c r="J10276" s="7"/>
      <c r="K10276" s="7"/>
      <c r="L10276" s="7"/>
      <c r="M10276" s="7"/>
    </row>
    <row r="10277" spans="9:13" x14ac:dyDescent="0.25">
      <c r="I10277" s="7"/>
      <c r="J10277" s="7"/>
      <c r="K10277" s="7"/>
      <c r="L10277" s="7"/>
      <c r="M10277" s="7"/>
    </row>
    <row r="10278" spans="9:13" x14ac:dyDescent="0.25">
      <c r="I10278" s="7"/>
      <c r="J10278" s="7"/>
      <c r="K10278" s="7"/>
      <c r="L10278" s="7"/>
      <c r="M10278" s="7"/>
    </row>
    <row r="10279" spans="9:13" x14ac:dyDescent="0.25">
      <c r="I10279" s="7"/>
      <c r="J10279" s="7"/>
      <c r="K10279" s="7"/>
      <c r="L10279" s="7"/>
      <c r="M10279" s="7"/>
    </row>
    <row r="10280" spans="9:13" x14ac:dyDescent="0.25">
      <c r="I10280" s="7"/>
      <c r="J10280" s="7"/>
      <c r="K10280" s="7"/>
      <c r="L10280" s="7"/>
      <c r="M10280" s="7"/>
    </row>
    <row r="10281" spans="9:13" x14ac:dyDescent="0.25">
      <c r="I10281" s="7"/>
      <c r="J10281" s="7"/>
      <c r="K10281" s="7"/>
      <c r="L10281" s="7"/>
      <c r="M10281" s="7"/>
    </row>
    <row r="10282" spans="9:13" x14ac:dyDescent="0.25">
      <c r="I10282" s="7"/>
      <c r="J10282" s="7"/>
      <c r="K10282" s="7"/>
      <c r="L10282" s="7"/>
      <c r="M10282" s="7"/>
    </row>
    <row r="10283" spans="9:13" x14ac:dyDescent="0.25">
      <c r="I10283" s="7"/>
      <c r="J10283" s="7"/>
      <c r="K10283" s="7"/>
      <c r="L10283" s="7"/>
      <c r="M10283" s="7"/>
    </row>
    <row r="10284" spans="9:13" x14ac:dyDescent="0.25">
      <c r="I10284" s="7"/>
      <c r="J10284" s="7"/>
      <c r="K10284" s="7"/>
      <c r="L10284" s="7"/>
      <c r="M10284" s="7"/>
    </row>
    <row r="10285" spans="9:13" x14ac:dyDescent="0.25">
      <c r="I10285" s="7"/>
      <c r="J10285" s="7"/>
      <c r="K10285" s="7"/>
      <c r="L10285" s="7"/>
      <c r="M10285" s="7"/>
    </row>
    <row r="10286" spans="9:13" x14ac:dyDescent="0.25">
      <c r="I10286" s="7"/>
      <c r="J10286" s="7"/>
      <c r="K10286" s="7"/>
      <c r="L10286" s="7"/>
      <c r="M10286" s="7"/>
    </row>
    <row r="10287" spans="9:13" x14ac:dyDescent="0.25">
      <c r="I10287" s="7"/>
      <c r="J10287" s="7"/>
      <c r="K10287" s="7"/>
      <c r="L10287" s="7"/>
      <c r="M10287" s="7"/>
    </row>
    <row r="10288" spans="9:13" x14ac:dyDescent="0.25">
      <c r="I10288" s="7"/>
      <c r="J10288" s="7"/>
      <c r="K10288" s="7"/>
      <c r="L10288" s="7"/>
      <c r="M10288" s="7"/>
    </row>
    <row r="10289" spans="9:13" x14ac:dyDescent="0.25">
      <c r="I10289" s="7"/>
      <c r="J10289" s="7"/>
      <c r="K10289" s="7"/>
      <c r="L10289" s="7"/>
      <c r="M10289" s="7"/>
    </row>
    <row r="10290" spans="9:13" x14ac:dyDescent="0.25">
      <c r="I10290" s="7"/>
      <c r="J10290" s="7"/>
      <c r="K10290" s="7"/>
      <c r="L10290" s="7"/>
      <c r="M10290" s="7"/>
    </row>
    <row r="10291" spans="9:13" x14ac:dyDescent="0.25">
      <c r="I10291" s="7"/>
      <c r="J10291" s="7"/>
      <c r="K10291" s="7"/>
      <c r="L10291" s="7"/>
      <c r="M10291" s="7"/>
    </row>
    <row r="10292" spans="9:13" x14ac:dyDescent="0.25">
      <c r="I10292" s="7"/>
      <c r="J10292" s="7"/>
      <c r="K10292" s="7"/>
      <c r="L10292" s="7"/>
      <c r="M10292" s="7"/>
    </row>
    <row r="10293" spans="9:13" x14ac:dyDescent="0.25">
      <c r="I10293" s="7"/>
      <c r="J10293" s="7"/>
      <c r="K10293" s="7"/>
      <c r="L10293" s="7"/>
      <c r="M10293" s="7"/>
    </row>
    <row r="10294" spans="9:13" x14ac:dyDescent="0.25">
      <c r="I10294" s="7"/>
      <c r="J10294" s="7"/>
      <c r="K10294" s="7"/>
      <c r="L10294" s="7"/>
      <c r="M10294" s="7"/>
    </row>
    <row r="10295" spans="9:13" x14ac:dyDescent="0.25">
      <c r="I10295" s="7"/>
      <c r="J10295" s="7"/>
      <c r="K10295" s="7"/>
      <c r="L10295" s="7"/>
      <c r="M10295" s="7"/>
    </row>
    <row r="10296" spans="9:13" x14ac:dyDescent="0.25">
      <c r="I10296" s="7"/>
      <c r="J10296" s="7"/>
      <c r="K10296" s="7"/>
      <c r="L10296" s="7"/>
      <c r="M10296" s="7"/>
    </row>
    <row r="10297" spans="9:13" x14ac:dyDescent="0.25">
      <c r="I10297" s="7"/>
      <c r="J10297" s="7"/>
      <c r="K10297" s="7"/>
      <c r="L10297" s="7"/>
      <c r="M10297" s="7"/>
    </row>
    <row r="10298" spans="9:13" x14ac:dyDescent="0.25">
      <c r="I10298" s="7"/>
      <c r="J10298" s="7"/>
      <c r="K10298" s="7"/>
      <c r="L10298" s="7"/>
      <c r="M10298" s="7"/>
    </row>
    <row r="10299" spans="9:13" x14ac:dyDescent="0.25">
      <c r="I10299" s="7"/>
      <c r="J10299" s="7"/>
      <c r="K10299" s="7"/>
      <c r="L10299" s="7"/>
      <c r="M10299" s="7"/>
    </row>
    <row r="10300" spans="9:13" x14ac:dyDescent="0.25">
      <c r="I10300" s="7"/>
      <c r="J10300" s="7"/>
      <c r="K10300" s="7"/>
      <c r="L10300" s="7"/>
      <c r="M10300" s="7"/>
    </row>
    <row r="10301" spans="9:13" x14ac:dyDescent="0.25">
      <c r="I10301" s="7"/>
      <c r="J10301" s="7"/>
      <c r="K10301" s="7"/>
      <c r="L10301" s="7"/>
      <c r="M10301" s="7"/>
    </row>
    <row r="10302" spans="9:13" x14ac:dyDescent="0.25">
      <c r="I10302" s="7"/>
      <c r="J10302" s="7"/>
      <c r="K10302" s="7"/>
      <c r="L10302" s="7"/>
      <c r="M10302" s="7"/>
    </row>
    <row r="10303" spans="9:13" x14ac:dyDescent="0.25">
      <c r="I10303" s="7"/>
      <c r="J10303" s="7"/>
      <c r="K10303" s="7"/>
      <c r="L10303" s="7"/>
      <c r="M10303" s="7"/>
    </row>
    <row r="10304" spans="9:13" x14ac:dyDescent="0.25">
      <c r="I10304" s="7"/>
      <c r="J10304" s="7"/>
      <c r="K10304" s="7"/>
      <c r="L10304" s="7"/>
      <c r="M10304" s="7"/>
    </row>
    <row r="10305" spans="9:13" x14ac:dyDescent="0.25">
      <c r="I10305" s="7"/>
      <c r="J10305" s="7"/>
      <c r="K10305" s="7"/>
      <c r="L10305" s="7"/>
      <c r="M10305" s="7"/>
    </row>
    <row r="10306" spans="9:13" x14ac:dyDescent="0.25">
      <c r="I10306" s="7"/>
      <c r="J10306" s="7"/>
      <c r="K10306" s="7"/>
      <c r="L10306" s="7"/>
      <c r="M10306" s="7"/>
    </row>
    <row r="10307" spans="9:13" x14ac:dyDescent="0.25">
      <c r="I10307" s="7"/>
      <c r="J10307" s="7"/>
      <c r="K10307" s="7"/>
      <c r="L10307" s="7"/>
      <c r="M10307" s="7"/>
    </row>
    <row r="10308" spans="9:13" x14ac:dyDescent="0.25">
      <c r="I10308" s="7"/>
      <c r="J10308" s="7"/>
      <c r="K10308" s="7"/>
      <c r="L10308" s="7"/>
      <c r="M10308" s="7"/>
    </row>
    <row r="10309" spans="9:13" x14ac:dyDescent="0.25">
      <c r="I10309" s="7"/>
      <c r="J10309" s="7"/>
      <c r="K10309" s="7"/>
      <c r="L10309" s="7"/>
      <c r="M10309" s="7"/>
    </row>
    <row r="10310" spans="9:13" x14ac:dyDescent="0.25">
      <c r="I10310" s="7"/>
      <c r="J10310" s="7"/>
      <c r="K10310" s="7"/>
      <c r="L10310" s="7"/>
      <c r="M10310" s="7"/>
    </row>
    <row r="10311" spans="9:13" x14ac:dyDescent="0.25">
      <c r="I10311" s="7"/>
      <c r="J10311" s="7"/>
      <c r="K10311" s="7"/>
      <c r="L10311" s="7"/>
      <c r="M10311" s="7"/>
    </row>
    <row r="10312" spans="9:13" x14ac:dyDescent="0.25">
      <c r="I10312" s="7"/>
      <c r="J10312" s="7"/>
      <c r="K10312" s="7"/>
      <c r="L10312" s="7"/>
      <c r="M10312" s="7"/>
    </row>
    <row r="10313" spans="9:13" x14ac:dyDescent="0.25">
      <c r="I10313" s="7"/>
      <c r="J10313" s="7"/>
      <c r="K10313" s="7"/>
      <c r="L10313" s="7"/>
      <c r="M10313" s="7"/>
    </row>
    <row r="10314" spans="9:13" x14ac:dyDescent="0.25">
      <c r="I10314" s="7"/>
      <c r="J10314" s="7"/>
      <c r="K10314" s="7"/>
      <c r="L10314" s="7"/>
      <c r="M10314" s="7"/>
    </row>
    <row r="10315" spans="9:13" x14ac:dyDescent="0.25">
      <c r="I10315" s="7"/>
      <c r="J10315" s="7"/>
      <c r="K10315" s="7"/>
      <c r="L10315" s="7"/>
      <c r="M10315" s="7"/>
    </row>
    <row r="10316" spans="9:13" x14ac:dyDescent="0.25">
      <c r="I10316" s="7"/>
      <c r="J10316" s="7"/>
      <c r="K10316" s="7"/>
      <c r="L10316" s="7"/>
      <c r="M10316" s="7"/>
    </row>
    <row r="10317" spans="9:13" x14ac:dyDescent="0.25">
      <c r="I10317" s="7"/>
      <c r="J10317" s="7"/>
      <c r="K10317" s="7"/>
      <c r="L10317" s="7"/>
      <c r="M10317" s="7"/>
    </row>
    <row r="10318" spans="9:13" x14ac:dyDescent="0.25">
      <c r="I10318" s="7"/>
      <c r="J10318" s="7"/>
      <c r="K10318" s="7"/>
      <c r="L10318" s="7"/>
      <c r="M10318" s="7"/>
    </row>
    <row r="10319" spans="9:13" x14ac:dyDescent="0.25">
      <c r="I10319" s="7"/>
      <c r="J10319" s="7"/>
      <c r="K10319" s="7"/>
      <c r="L10319" s="7"/>
      <c r="M10319" s="7"/>
    </row>
    <row r="10320" spans="9:13" x14ac:dyDescent="0.25">
      <c r="I10320" s="7"/>
      <c r="J10320" s="7"/>
      <c r="K10320" s="7"/>
      <c r="L10320" s="7"/>
      <c r="M10320" s="7"/>
    </row>
    <row r="10321" spans="9:13" x14ac:dyDescent="0.25">
      <c r="I10321" s="7"/>
      <c r="J10321" s="7"/>
      <c r="K10321" s="7"/>
      <c r="L10321" s="7"/>
      <c r="M10321" s="7"/>
    </row>
    <row r="10322" spans="9:13" x14ac:dyDescent="0.25">
      <c r="I10322" s="7"/>
      <c r="J10322" s="7"/>
      <c r="K10322" s="7"/>
      <c r="L10322" s="7"/>
      <c r="M10322" s="7"/>
    </row>
    <row r="10323" spans="9:13" x14ac:dyDescent="0.25">
      <c r="I10323" s="7"/>
      <c r="J10323" s="7"/>
      <c r="K10323" s="7"/>
      <c r="L10323" s="7"/>
      <c r="M10323" s="7"/>
    </row>
    <row r="10324" spans="9:13" x14ac:dyDescent="0.25">
      <c r="I10324" s="7"/>
      <c r="J10324" s="7"/>
      <c r="K10324" s="7"/>
      <c r="L10324" s="7"/>
      <c r="M10324" s="7"/>
    </row>
    <row r="10325" spans="9:13" x14ac:dyDescent="0.25">
      <c r="I10325" s="7"/>
      <c r="J10325" s="7"/>
      <c r="K10325" s="7"/>
      <c r="L10325" s="7"/>
      <c r="M10325" s="7"/>
    </row>
    <row r="10326" spans="9:13" x14ac:dyDescent="0.25">
      <c r="I10326" s="7"/>
      <c r="J10326" s="7"/>
      <c r="K10326" s="7"/>
      <c r="L10326" s="7"/>
      <c r="M10326" s="7"/>
    </row>
    <row r="10327" spans="9:13" x14ac:dyDescent="0.25">
      <c r="I10327" s="7"/>
      <c r="J10327" s="7"/>
      <c r="K10327" s="7"/>
      <c r="L10327" s="7"/>
      <c r="M10327" s="7"/>
    </row>
    <row r="10328" spans="9:13" x14ac:dyDescent="0.25">
      <c r="I10328" s="7"/>
      <c r="J10328" s="7"/>
      <c r="K10328" s="7"/>
      <c r="L10328" s="7"/>
      <c r="M10328" s="7"/>
    </row>
    <row r="10329" spans="9:13" x14ac:dyDescent="0.25">
      <c r="I10329" s="7"/>
      <c r="J10329" s="7"/>
      <c r="K10329" s="7"/>
      <c r="L10329" s="7"/>
      <c r="M10329" s="7"/>
    </row>
    <row r="10330" spans="9:13" x14ac:dyDescent="0.25">
      <c r="I10330" s="7"/>
      <c r="J10330" s="7"/>
      <c r="K10330" s="7"/>
      <c r="L10330" s="7"/>
      <c r="M10330" s="7"/>
    </row>
    <row r="10331" spans="9:13" x14ac:dyDescent="0.25">
      <c r="I10331" s="7"/>
      <c r="J10331" s="7"/>
      <c r="K10331" s="7"/>
      <c r="L10331" s="7"/>
      <c r="M10331" s="7"/>
    </row>
    <row r="10332" spans="9:13" x14ac:dyDescent="0.25">
      <c r="I10332" s="7"/>
      <c r="J10332" s="7"/>
      <c r="K10332" s="7"/>
      <c r="L10332" s="7"/>
      <c r="M10332" s="7"/>
    </row>
    <row r="10333" spans="9:13" x14ac:dyDescent="0.25">
      <c r="I10333" s="7"/>
      <c r="J10333" s="7"/>
      <c r="K10333" s="7"/>
      <c r="L10333" s="7"/>
      <c r="M10333" s="7"/>
    </row>
    <row r="10334" spans="9:13" x14ac:dyDescent="0.25">
      <c r="I10334" s="7"/>
      <c r="J10334" s="7"/>
      <c r="K10334" s="7"/>
      <c r="L10334" s="7"/>
      <c r="M10334" s="7"/>
    </row>
    <row r="10335" spans="9:13" x14ac:dyDescent="0.25">
      <c r="I10335" s="7"/>
      <c r="J10335" s="7"/>
      <c r="K10335" s="7"/>
      <c r="L10335" s="7"/>
      <c r="M10335" s="7"/>
    </row>
    <row r="10336" spans="9:13" x14ac:dyDescent="0.25">
      <c r="I10336" s="7"/>
      <c r="J10336" s="7"/>
      <c r="K10336" s="7"/>
      <c r="L10336" s="7"/>
      <c r="M10336" s="7"/>
    </row>
    <row r="10337" spans="9:13" x14ac:dyDescent="0.25">
      <c r="I10337" s="7"/>
      <c r="J10337" s="7"/>
      <c r="K10337" s="7"/>
      <c r="L10337" s="7"/>
      <c r="M10337" s="7"/>
    </row>
    <row r="10338" spans="9:13" x14ac:dyDescent="0.25">
      <c r="I10338" s="7"/>
      <c r="J10338" s="7"/>
      <c r="K10338" s="7"/>
      <c r="L10338" s="7"/>
      <c r="M10338" s="7"/>
    </row>
    <row r="10339" spans="9:13" x14ac:dyDescent="0.25">
      <c r="I10339" s="7"/>
      <c r="J10339" s="7"/>
      <c r="K10339" s="7"/>
      <c r="L10339" s="7"/>
      <c r="M10339" s="7"/>
    </row>
    <row r="10340" spans="9:13" x14ac:dyDescent="0.25">
      <c r="I10340" s="7"/>
      <c r="J10340" s="7"/>
      <c r="K10340" s="7"/>
      <c r="L10340" s="7"/>
      <c r="M10340" s="7"/>
    </row>
    <row r="10341" spans="9:13" x14ac:dyDescent="0.25">
      <c r="I10341" s="7"/>
      <c r="J10341" s="7"/>
      <c r="K10341" s="7"/>
      <c r="L10341" s="7"/>
      <c r="M10341" s="7"/>
    </row>
    <row r="10342" spans="9:13" x14ac:dyDescent="0.25">
      <c r="I10342" s="7"/>
      <c r="J10342" s="7"/>
      <c r="K10342" s="7"/>
      <c r="L10342" s="7"/>
      <c r="M10342" s="7"/>
    </row>
    <row r="10343" spans="9:13" x14ac:dyDescent="0.25">
      <c r="I10343" s="7"/>
      <c r="J10343" s="7"/>
      <c r="K10343" s="7"/>
      <c r="L10343" s="7"/>
      <c r="M10343" s="7"/>
    </row>
    <row r="10344" spans="9:13" x14ac:dyDescent="0.25">
      <c r="I10344" s="7"/>
      <c r="J10344" s="7"/>
      <c r="K10344" s="7"/>
      <c r="L10344" s="7"/>
      <c r="M10344" s="7"/>
    </row>
    <row r="10345" spans="9:13" x14ac:dyDescent="0.25">
      <c r="I10345" s="7"/>
      <c r="J10345" s="7"/>
      <c r="K10345" s="7"/>
      <c r="L10345" s="7"/>
      <c r="M10345" s="7"/>
    </row>
    <row r="10346" spans="9:13" x14ac:dyDescent="0.25">
      <c r="I10346" s="7"/>
      <c r="J10346" s="7"/>
      <c r="K10346" s="7"/>
      <c r="L10346" s="7"/>
      <c r="M10346" s="7"/>
    </row>
    <row r="10347" spans="9:13" x14ac:dyDescent="0.25">
      <c r="I10347" s="7"/>
      <c r="J10347" s="7"/>
      <c r="K10347" s="7"/>
      <c r="L10347" s="7"/>
      <c r="M10347" s="7"/>
    </row>
    <row r="10348" spans="9:13" x14ac:dyDescent="0.25">
      <c r="I10348" s="7"/>
      <c r="J10348" s="7"/>
      <c r="K10348" s="7"/>
      <c r="L10348" s="7"/>
      <c r="M10348" s="7"/>
    </row>
    <row r="10349" spans="9:13" x14ac:dyDescent="0.25">
      <c r="I10349" s="7"/>
      <c r="J10349" s="7"/>
      <c r="K10349" s="7"/>
      <c r="L10349" s="7"/>
      <c r="M10349" s="7"/>
    </row>
    <row r="10350" spans="9:13" x14ac:dyDescent="0.25">
      <c r="I10350" s="7"/>
      <c r="J10350" s="7"/>
      <c r="K10350" s="7"/>
      <c r="L10350" s="7"/>
      <c r="M10350" s="7"/>
    </row>
    <row r="10351" spans="9:13" x14ac:dyDescent="0.25">
      <c r="I10351" s="7"/>
      <c r="J10351" s="7"/>
      <c r="K10351" s="7"/>
      <c r="L10351" s="7"/>
      <c r="M10351" s="7"/>
    </row>
    <row r="10352" spans="9:13" x14ac:dyDescent="0.25">
      <c r="I10352" s="7"/>
      <c r="J10352" s="7"/>
      <c r="K10352" s="7"/>
      <c r="L10352" s="7"/>
      <c r="M10352" s="7"/>
    </row>
    <row r="10353" spans="9:13" x14ac:dyDescent="0.25">
      <c r="I10353" s="7"/>
      <c r="J10353" s="7"/>
      <c r="K10353" s="7"/>
      <c r="L10353" s="7"/>
      <c r="M10353" s="7"/>
    </row>
    <row r="10354" spans="9:13" x14ac:dyDescent="0.25">
      <c r="I10354" s="7"/>
      <c r="J10354" s="7"/>
      <c r="K10354" s="7"/>
      <c r="L10354" s="7"/>
      <c r="M10354" s="7"/>
    </row>
    <row r="10355" spans="9:13" x14ac:dyDescent="0.25">
      <c r="I10355" s="7"/>
      <c r="J10355" s="7"/>
      <c r="K10355" s="7"/>
      <c r="L10355" s="7"/>
      <c r="M10355" s="7"/>
    </row>
    <row r="10356" spans="9:13" x14ac:dyDescent="0.25">
      <c r="I10356" s="7"/>
      <c r="J10356" s="7"/>
      <c r="K10356" s="7"/>
      <c r="L10356" s="7"/>
      <c r="M10356" s="7"/>
    </row>
    <row r="10357" spans="9:13" x14ac:dyDescent="0.25">
      <c r="I10357" s="7"/>
      <c r="J10357" s="7"/>
      <c r="K10357" s="7"/>
      <c r="L10357" s="7"/>
      <c r="M10357" s="7"/>
    </row>
    <row r="10358" spans="9:13" x14ac:dyDescent="0.25">
      <c r="I10358" s="7"/>
      <c r="J10358" s="7"/>
      <c r="K10358" s="7"/>
      <c r="L10358" s="7"/>
      <c r="M10358" s="7"/>
    </row>
    <row r="10359" spans="9:13" x14ac:dyDescent="0.25">
      <c r="I10359" s="7"/>
      <c r="J10359" s="7"/>
      <c r="K10359" s="7"/>
      <c r="L10359" s="7"/>
      <c r="M10359" s="7"/>
    </row>
    <row r="10360" spans="9:13" x14ac:dyDescent="0.25">
      <c r="I10360" s="7"/>
      <c r="J10360" s="7"/>
      <c r="K10360" s="7"/>
      <c r="L10360" s="7"/>
      <c r="M10360" s="7"/>
    </row>
    <row r="10361" spans="9:13" x14ac:dyDescent="0.25">
      <c r="I10361" s="7"/>
      <c r="J10361" s="7"/>
      <c r="K10361" s="7"/>
      <c r="L10361" s="7"/>
      <c r="M10361" s="7"/>
    </row>
    <row r="10362" spans="9:13" x14ac:dyDescent="0.25">
      <c r="I10362" s="7"/>
      <c r="J10362" s="7"/>
      <c r="K10362" s="7"/>
      <c r="L10362" s="7"/>
      <c r="M10362" s="7"/>
    </row>
    <row r="10363" spans="9:13" x14ac:dyDescent="0.25">
      <c r="I10363" s="7"/>
      <c r="J10363" s="7"/>
      <c r="K10363" s="7"/>
      <c r="L10363" s="7"/>
      <c r="M10363" s="7"/>
    </row>
    <row r="10364" spans="9:13" x14ac:dyDescent="0.25">
      <c r="I10364" s="7"/>
      <c r="J10364" s="7"/>
      <c r="K10364" s="7"/>
      <c r="L10364" s="7"/>
      <c r="M10364" s="7"/>
    </row>
    <row r="10365" spans="9:13" x14ac:dyDescent="0.25">
      <c r="I10365" s="7"/>
      <c r="J10365" s="7"/>
      <c r="K10365" s="7"/>
      <c r="L10365" s="7"/>
      <c r="M10365" s="7"/>
    </row>
    <row r="10366" spans="9:13" x14ac:dyDescent="0.25">
      <c r="I10366" s="7"/>
      <c r="J10366" s="7"/>
      <c r="K10366" s="7"/>
      <c r="L10366" s="7"/>
      <c r="M10366" s="7"/>
    </row>
    <row r="10367" spans="9:13" x14ac:dyDescent="0.25">
      <c r="I10367" s="7"/>
      <c r="J10367" s="7"/>
      <c r="K10367" s="7"/>
      <c r="L10367" s="7"/>
      <c r="M10367" s="7"/>
    </row>
    <row r="10368" spans="9:13" x14ac:dyDescent="0.25">
      <c r="I10368" s="7"/>
      <c r="J10368" s="7"/>
      <c r="K10368" s="7"/>
      <c r="L10368" s="7"/>
      <c r="M10368" s="7"/>
    </row>
    <row r="10369" spans="9:13" x14ac:dyDescent="0.25">
      <c r="I10369" s="7"/>
      <c r="J10369" s="7"/>
      <c r="K10369" s="7"/>
      <c r="L10369" s="7"/>
      <c r="M10369" s="7"/>
    </row>
    <row r="10370" spans="9:13" x14ac:dyDescent="0.25">
      <c r="I10370" s="7"/>
      <c r="J10370" s="7"/>
      <c r="K10370" s="7"/>
      <c r="L10370" s="7"/>
      <c r="M10370" s="7"/>
    </row>
    <row r="10371" spans="9:13" x14ac:dyDescent="0.25">
      <c r="I10371" s="7"/>
      <c r="J10371" s="7"/>
      <c r="K10371" s="7"/>
      <c r="L10371" s="7"/>
      <c r="M10371" s="7"/>
    </row>
    <row r="10372" spans="9:13" x14ac:dyDescent="0.25">
      <c r="I10372" s="7"/>
      <c r="J10372" s="7"/>
      <c r="K10372" s="7"/>
      <c r="L10372" s="7"/>
      <c r="M10372" s="7"/>
    </row>
    <row r="10373" spans="9:13" x14ac:dyDescent="0.25">
      <c r="I10373" s="7"/>
      <c r="J10373" s="7"/>
      <c r="K10373" s="7"/>
      <c r="L10373" s="7"/>
      <c r="M10373" s="7"/>
    </row>
    <row r="10374" spans="9:13" x14ac:dyDescent="0.25">
      <c r="I10374" s="7"/>
      <c r="J10374" s="7"/>
      <c r="K10374" s="7"/>
      <c r="L10374" s="7"/>
      <c r="M10374" s="7"/>
    </row>
    <row r="10375" spans="9:13" x14ac:dyDescent="0.25">
      <c r="I10375" s="7"/>
      <c r="J10375" s="7"/>
      <c r="K10375" s="7"/>
      <c r="L10375" s="7"/>
      <c r="M10375" s="7"/>
    </row>
    <row r="10376" spans="9:13" x14ac:dyDescent="0.25">
      <c r="I10376" s="7"/>
      <c r="J10376" s="7"/>
      <c r="K10376" s="7"/>
      <c r="L10376" s="7"/>
      <c r="M10376" s="7"/>
    </row>
    <row r="10377" spans="9:13" x14ac:dyDescent="0.25">
      <c r="I10377" s="7"/>
      <c r="J10377" s="7"/>
      <c r="K10377" s="7"/>
      <c r="L10377" s="7"/>
      <c r="M10377" s="7"/>
    </row>
    <row r="10378" spans="9:13" x14ac:dyDescent="0.25">
      <c r="I10378" s="7"/>
      <c r="J10378" s="7"/>
      <c r="K10378" s="7"/>
      <c r="L10378" s="7"/>
      <c r="M10378" s="7"/>
    </row>
    <row r="10379" spans="9:13" x14ac:dyDescent="0.25">
      <c r="I10379" s="7"/>
      <c r="J10379" s="7"/>
      <c r="K10379" s="7"/>
      <c r="L10379" s="7"/>
      <c r="M10379" s="7"/>
    </row>
    <row r="10380" spans="9:13" x14ac:dyDescent="0.25">
      <c r="I10380" s="7"/>
      <c r="J10380" s="7"/>
      <c r="K10380" s="7"/>
      <c r="L10380" s="7"/>
      <c r="M10380" s="7"/>
    </row>
    <row r="10381" spans="9:13" x14ac:dyDescent="0.25">
      <c r="I10381" s="7"/>
      <c r="J10381" s="7"/>
      <c r="K10381" s="7"/>
      <c r="L10381" s="7"/>
      <c r="M10381" s="7"/>
    </row>
    <row r="10382" spans="9:13" x14ac:dyDescent="0.25">
      <c r="I10382" s="7"/>
      <c r="J10382" s="7"/>
      <c r="K10382" s="7"/>
      <c r="L10382" s="7"/>
      <c r="M10382" s="7"/>
    </row>
    <row r="10383" spans="9:13" x14ac:dyDescent="0.25">
      <c r="I10383" s="7"/>
      <c r="J10383" s="7"/>
      <c r="K10383" s="7"/>
      <c r="L10383" s="7"/>
      <c r="M10383" s="7"/>
    </row>
    <row r="10384" spans="9:13" x14ac:dyDescent="0.25">
      <c r="I10384" s="7"/>
      <c r="J10384" s="7"/>
      <c r="K10384" s="7"/>
      <c r="L10384" s="7"/>
      <c r="M10384" s="7"/>
    </row>
    <row r="10385" spans="9:13" x14ac:dyDescent="0.25">
      <c r="I10385" s="7"/>
      <c r="J10385" s="7"/>
      <c r="K10385" s="7"/>
      <c r="L10385" s="7"/>
      <c r="M10385" s="7"/>
    </row>
    <row r="10386" spans="9:13" x14ac:dyDescent="0.25">
      <c r="I10386" s="7"/>
      <c r="J10386" s="7"/>
      <c r="K10386" s="7"/>
      <c r="L10386" s="7"/>
      <c r="M10386" s="7"/>
    </row>
    <row r="10387" spans="9:13" x14ac:dyDescent="0.25">
      <c r="I10387" s="7"/>
      <c r="J10387" s="7"/>
      <c r="K10387" s="7"/>
      <c r="L10387" s="7"/>
      <c r="M10387" s="7"/>
    </row>
    <row r="10388" spans="9:13" x14ac:dyDescent="0.25">
      <c r="I10388" s="7"/>
      <c r="J10388" s="7"/>
      <c r="K10388" s="7"/>
      <c r="L10388" s="7"/>
      <c r="M10388" s="7"/>
    </row>
    <row r="10389" spans="9:13" x14ac:dyDescent="0.25">
      <c r="I10389" s="7"/>
      <c r="J10389" s="7"/>
      <c r="K10389" s="7"/>
      <c r="L10389" s="7"/>
      <c r="M10389" s="7"/>
    </row>
    <row r="10390" spans="9:13" x14ac:dyDescent="0.25">
      <c r="I10390" s="7"/>
      <c r="J10390" s="7"/>
      <c r="K10390" s="7"/>
      <c r="L10390" s="7"/>
      <c r="M10390" s="7"/>
    </row>
    <row r="10391" spans="9:13" x14ac:dyDescent="0.25">
      <c r="I10391" s="7"/>
      <c r="J10391" s="7"/>
      <c r="K10391" s="7"/>
      <c r="L10391" s="7"/>
      <c r="M10391" s="7"/>
    </row>
    <row r="10392" spans="9:13" x14ac:dyDescent="0.25">
      <c r="I10392" s="7"/>
      <c r="J10392" s="7"/>
      <c r="K10392" s="7"/>
      <c r="L10392" s="7"/>
      <c r="M10392" s="7"/>
    </row>
    <row r="10393" spans="9:13" x14ac:dyDescent="0.25">
      <c r="I10393" s="7"/>
      <c r="J10393" s="7"/>
      <c r="K10393" s="7"/>
      <c r="L10393" s="7"/>
      <c r="M10393" s="7"/>
    </row>
    <row r="10394" spans="9:13" x14ac:dyDescent="0.25">
      <c r="I10394" s="7"/>
      <c r="J10394" s="7"/>
      <c r="K10394" s="7"/>
      <c r="L10394" s="7"/>
      <c r="M10394" s="7"/>
    </row>
    <row r="10395" spans="9:13" x14ac:dyDescent="0.25">
      <c r="I10395" s="7"/>
      <c r="J10395" s="7"/>
      <c r="K10395" s="7"/>
      <c r="L10395" s="7"/>
      <c r="M10395" s="7"/>
    </row>
    <row r="10396" spans="9:13" x14ac:dyDescent="0.25">
      <c r="I10396" s="7"/>
      <c r="J10396" s="7"/>
      <c r="K10396" s="7"/>
      <c r="L10396" s="7"/>
      <c r="M10396" s="7"/>
    </row>
    <row r="10397" spans="9:13" x14ac:dyDescent="0.25">
      <c r="I10397" s="7"/>
      <c r="J10397" s="7"/>
      <c r="K10397" s="7"/>
      <c r="L10397" s="7"/>
      <c r="M10397" s="7"/>
    </row>
    <row r="10398" spans="9:13" x14ac:dyDescent="0.25">
      <c r="I10398" s="7"/>
      <c r="J10398" s="7"/>
      <c r="K10398" s="7"/>
      <c r="L10398" s="7"/>
      <c r="M10398" s="7"/>
    </row>
    <row r="10399" spans="9:13" x14ac:dyDescent="0.25">
      <c r="I10399" s="7"/>
      <c r="J10399" s="7"/>
      <c r="K10399" s="7"/>
      <c r="L10399" s="7"/>
      <c r="M10399" s="7"/>
    </row>
    <row r="10400" spans="9:13" x14ac:dyDescent="0.25">
      <c r="I10400" s="7"/>
      <c r="J10400" s="7"/>
      <c r="K10400" s="7"/>
      <c r="L10400" s="7"/>
      <c r="M10400" s="7"/>
    </row>
    <row r="10401" spans="9:13" x14ac:dyDescent="0.25">
      <c r="I10401" s="7"/>
      <c r="J10401" s="7"/>
      <c r="K10401" s="7"/>
      <c r="L10401" s="7"/>
      <c r="M10401" s="7"/>
    </row>
    <row r="10402" spans="9:13" x14ac:dyDescent="0.25">
      <c r="I10402" s="7"/>
      <c r="J10402" s="7"/>
      <c r="K10402" s="7"/>
      <c r="L10402" s="7"/>
      <c r="M10402" s="7"/>
    </row>
    <row r="10403" spans="9:13" x14ac:dyDescent="0.25">
      <c r="I10403" s="7"/>
      <c r="J10403" s="7"/>
      <c r="K10403" s="7"/>
      <c r="L10403" s="7"/>
      <c r="M10403" s="7"/>
    </row>
    <row r="10404" spans="9:13" x14ac:dyDescent="0.25">
      <c r="I10404" s="7"/>
      <c r="J10404" s="7"/>
      <c r="K10404" s="7"/>
      <c r="L10404" s="7"/>
      <c r="M10404" s="7"/>
    </row>
    <row r="10405" spans="9:13" x14ac:dyDescent="0.25">
      <c r="I10405" s="7"/>
      <c r="J10405" s="7"/>
      <c r="K10405" s="7"/>
      <c r="L10405" s="7"/>
      <c r="M10405" s="7"/>
    </row>
    <row r="10406" spans="9:13" x14ac:dyDescent="0.25">
      <c r="I10406" s="7"/>
      <c r="J10406" s="7"/>
      <c r="K10406" s="7"/>
      <c r="L10406" s="7"/>
      <c r="M10406" s="7"/>
    </row>
    <row r="10407" spans="9:13" x14ac:dyDescent="0.25">
      <c r="I10407" s="7"/>
      <c r="J10407" s="7"/>
      <c r="K10407" s="7"/>
      <c r="L10407" s="7"/>
      <c r="M10407" s="7"/>
    </row>
    <row r="10408" spans="9:13" x14ac:dyDescent="0.25">
      <c r="I10408" s="7"/>
      <c r="J10408" s="7"/>
      <c r="K10408" s="7"/>
      <c r="L10408" s="7"/>
      <c r="M10408" s="7"/>
    </row>
    <row r="10409" spans="9:13" x14ac:dyDescent="0.25">
      <c r="I10409" s="7"/>
      <c r="J10409" s="7"/>
      <c r="K10409" s="7"/>
      <c r="L10409" s="7"/>
      <c r="M10409" s="7"/>
    </row>
    <row r="10410" spans="9:13" x14ac:dyDescent="0.25">
      <c r="I10410" s="7"/>
      <c r="J10410" s="7"/>
      <c r="K10410" s="7"/>
      <c r="L10410" s="7"/>
      <c r="M10410" s="7"/>
    </row>
    <row r="10411" spans="9:13" x14ac:dyDescent="0.25">
      <c r="I10411" s="7"/>
      <c r="J10411" s="7"/>
      <c r="K10411" s="7"/>
      <c r="L10411" s="7"/>
      <c r="M10411" s="7"/>
    </row>
    <row r="10412" spans="9:13" x14ac:dyDescent="0.25">
      <c r="I10412" s="7"/>
      <c r="J10412" s="7"/>
      <c r="K10412" s="7"/>
      <c r="L10412" s="7"/>
      <c r="M10412" s="7"/>
    </row>
    <row r="10413" spans="9:13" x14ac:dyDescent="0.25">
      <c r="I10413" s="7"/>
      <c r="J10413" s="7"/>
      <c r="K10413" s="7"/>
      <c r="L10413" s="7"/>
      <c r="M10413" s="7"/>
    </row>
    <row r="10414" spans="9:13" x14ac:dyDescent="0.25">
      <c r="I10414" s="7"/>
      <c r="J10414" s="7"/>
      <c r="K10414" s="7"/>
      <c r="L10414" s="7"/>
      <c r="M10414" s="7"/>
    </row>
    <row r="10415" spans="9:13" x14ac:dyDescent="0.25">
      <c r="I10415" s="7"/>
      <c r="J10415" s="7"/>
      <c r="K10415" s="7"/>
      <c r="L10415" s="7"/>
      <c r="M10415" s="7"/>
    </row>
    <row r="10416" spans="9:13" x14ac:dyDescent="0.25">
      <c r="I10416" s="7"/>
      <c r="J10416" s="7"/>
      <c r="K10416" s="7"/>
      <c r="L10416" s="7"/>
      <c r="M10416" s="7"/>
    </row>
    <row r="10417" spans="9:13" x14ac:dyDescent="0.25">
      <c r="I10417" s="7"/>
      <c r="J10417" s="7"/>
      <c r="K10417" s="7"/>
      <c r="L10417" s="7"/>
      <c r="M10417" s="7"/>
    </row>
    <row r="10418" spans="9:13" x14ac:dyDescent="0.25">
      <c r="I10418" s="7"/>
      <c r="J10418" s="7"/>
      <c r="K10418" s="7"/>
      <c r="L10418" s="7"/>
      <c r="M10418" s="7"/>
    </row>
    <row r="10419" spans="9:13" x14ac:dyDescent="0.25">
      <c r="I10419" s="7"/>
      <c r="J10419" s="7"/>
      <c r="K10419" s="7"/>
      <c r="L10419" s="7"/>
      <c r="M10419" s="7"/>
    </row>
    <row r="10420" spans="9:13" x14ac:dyDescent="0.25">
      <c r="I10420" s="7"/>
      <c r="J10420" s="7"/>
      <c r="K10420" s="7"/>
      <c r="L10420" s="7"/>
      <c r="M10420" s="7"/>
    </row>
    <row r="10421" spans="9:13" x14ac:dyDescent="0.25">
      <c r="I10421" s="7"/>
      <c r="J10421" s="7"/>
      <c r="K10421" s="7"/>
      <c r="L10421" s="7"/>
      <c r="M10421" s="7"/>
    </row>
    <row r="10422" spans="9:13" x14ac:dyDescent="0.25">
      <c r="I10422" s="7"/>
      <c r="J10422" s="7"/>
      <c r="K10422" s="7"/>
      <c r="L10422" s="7"/>
      <c r="M10422" s="7"/>
    </row>
    <row r="10423" spans="9:13" x14ac:dyDescent="0.25">
      <c r="I10423" s="7"/>
      <c r="J10423" s="7"/>
      <c r="K10423" s="7"/>
      <c r="L10423" s="7"/>
      <c r="M10423" s="7"/>
    </row>
    <row r="10424" spans="9:13" x14ac:dyDescent="0.25">
      <c r="I10424" s="7"/>
      <c r="J10424" s="7"/>
      <c r="K10424" s="7"/>
      <c r="L10424" s="7"/>
      <c r="M10424" s="7"/>
    </row>
    <row r="10425" spans="9:13" x14ac:dyDescent="0.25">
      <c r="I10425" s="7"/>
      <c r="J10425" s="7"/>
      <c r="K10425" s="7"/>
      <c r="L10425" s="7"/>
      <c r="M10425" s="7"/>
    </row>
    <row r="10426" spans="9:13" x14ac:dyDescent="0.25">
      <c r="I10426" s="7"/>
      <c r="J10426" s="7"/>
      <c r="K10426" s="7"/>
      <c r="L10426" s="7"/>
      <c r="M10426" s="7"/>
    </row>
    <row r="10427" spans="9:13" x14ac:dyDescent="0.25">
      <c r="I10427" s="7"/>
      <c r="J10427" s="7"/>
      <c r="K10427" s="7"/>
      <c r="L10427" s="7"/>
      <c r="M10427" s="7"/>
    </row>
    <row r="10428" spans="9:13" x14ac:dyDescent="0.25">
      <c r="I10428" s="7"/>
      <c r="J10428" s="7"/>
      <c r="K10428" s="7"/>
      <c r="L10428" s="7"/>
      <c r="M10428" s="7"/>
    </row>
    <row r="10429" spans="9:13" x14ac:dyDescent="0.25">
      <c r="I10429" s="7"/>
      <c r="J10429" s="7"/>
      <c r="K10429" s="7"/>
      <c r="L10429" s="7"/>
      <c r="M10429" s="7"/>
    </row>
    <row r="10430" spans="9:13" x14ac:dyDescent="0.25">
      <c r="I10430" s="7"/>
      <c r="J10430" s="7"/>
      <c r="K10430" s="7"/>
      <c r="L10430" s="7"/>
      <c r="M10430" s="7"/>
    </row>
    <row r="10431" spans="9:13" x14ac:dyDescent="0.25">
      <c r="I10431" s="7"/>
      <c r="J10431" s="7"/>
      <c r="K10431" s="7"/>
      <c r="L10431" s="7"/>
      <c r="M10431" s="7"/>
    </row>
    <row r="10432" spans="9:13" x14ac:dyDescent="0.25">
      <c r="I10432" s="7"/>
      <c r="J10432" s="7"/>
      <c r="K10432" s="7"/>
      <c r="L10432" s="7"/>
      <c r="M10432" s="7"/>
    </row>
    <row r="10433" spans="9:13" x14ac:dyDescent="0.25">
      <c r="I10433" s="7"/>
      <c r="J10433" s="7"/>
      <c r="K10433" s="7"/>
      <c r="L10433" s="7"/>
      <c r="M10433" s="7"/>
    </row>
    <row r="10434" spans="9:13" x14ac:dyDescent="0.25">
      <c r="I10434" s="7"/>
      <c r="J10434" s="7"/>
      <c r="K10434" s="7"/>
      <c r="L10434" s="7"/>
      <c r="M10434" s="7"/>
    </row>
    <row r="10435" spans="9:13" x14ac:dyDescent="0.25">
      <c r="I10435" s="7"/>
      <c r="J10435" s="7"/>
      <c r="K10435" s="7"/>
      <c r="L10435" s="7"/>
      <c r="M10435" s="7"/>
    </row>
    <row r="10436" spans="9:13" x14ac:dyDescent="0.25">
      <c r="I10436" s="7"/>
      <c r="J10436" s="7"/>
      <c r="K10436" s="7"/>
      <c r="L10436" s="7"/>
      <c r="M10436" s="7"/>
    </row>
    <row r="10437" spans="9:13" x14ac:dyDescent="0.25">
      <c r="I10437" s="7"/>
      <c r="J10437" s="7"/>
      <c r="K10437" s="7"/>
      <c r="L10437" s="7"/>
      <c r="M10437" s="7"/>
    </row>
    <row r="10438" spans="9:13" x14ac:dyDescent="0.25">
      <c r="I10438" s="7"/>
      <c r="J10438" s="7"/>
      <c r="K10438" s="7"/>
      <c r="L10438" s="7"/>
      <c r="M10438" s="7"/>
    </row>
    <row r="10439" spans="9:13" x14ac:dyDescent="0.25">
      <c r="I10439" s="7"/>
      <c r="J10439" s="7"/>
      <c r="K10439" s="7"/>
      <c r="L10439" s="7"/>
      <c r="M10439" s="7"/>
    </row>
    <row r="10440" spans="9:13" x14ac:dyDescent="0.25">
      <c r="I10440" s="7"/>
      <c r="J10440" s="7"/>
      <c r="K10440" s="7"/>
      <c r="L10440" s="7"/>
      <c r="M10440" s="7"/>
    </row>
    <row r="10441" spans="9:13" x14ac:dyDescent="0.25">
      <c r="I10441" s="7"/>
      <c r="J10441" s="7"/>
      <c r="K10441" s="7"/>
      <c r="L10441" s="7"/>
      <c r="M10441" s="7"/>
    </row>
    <row r="10442" spans="9:13" x14ac:dyDescent="0.25">
      <c r="I10442" s="7"/>
      <c r="J10442" s="7"/>
      <c r="K10442" s="7"/>
      <c r="L10442" s="7"/>
      <c r="M10442" s="7"/>
    </row>
    <row r="10443" spans="9:13" x14ac:dyDescent="0.25">
      <c r="I10443" s="7"/>
      <c r="J10443" s="7"/>
      <c r="K10443" s="7"/>
      <c r="L10443" s="7"/>
      <c r="M10443" s="7"/>
    </row>
    <row r="10444" spans="9:13" x14ac:dyDescent="0.25">
      <c r="I10444" s="7"/>
      <c r="J10444" s="7"/>
      <c r="K10444" s="7"/>
      <c r="L10444" s="7"/>
      <c r="M10444" s="7"/>
    </row>
    <row r="10445" spans="9:13" x14ac:dyDescent="0.25">
      <c r="I10445" s="7"/>
      <c r="J10445" s="7"/>
      <c r="K10445" s="7"/>
      <c r="L10445" s="7"/>
      <c r="M10445" s="7"/>
    </row>
    <row r="10446" spans="9:13" x14ac:dyDescent="0.25">
      <c r="I10446" s="7"/>
      <c r="J10446" s="7"/>
      <c r="K10446" s="7"/>
      <c r="L10446" s="7"/>
      <c r="M10446" s="7"/>
    </row>
    <row r="10447" spans="9:13" x14ac:dyDescent="0.25">
      <c r="I10447" s="7"/>
      <c r="J10447" s="7"/>
      <c r="K10447" s="7"/>
      <c r="L10447" s="7"/>
      <c r="M10447" s="7"/>
    </row>
    <row r="10448" spans="9:13" x14ac:dyDescent="0.25">
      <c r="I10448" s="7"/>
      <c r="J10448" s="7"/>
      <c r="K10448" s="7"/>
      <c r="L10448" s="7"/>
      <c r="M10448" s="7"/>
    </row>
    <row r="10449" spans="9:13" x14ac:dyDescent="0.25">
      <c r="I10449" s="7"/>
      <c r="J10449" s="7"/>
      <c r="K10449" s="7"/>
      <c r="L10449" s="7"/>
      <c r="M10449" s="7"/>
    </row>
    <row r="10450" spans="9:13" x14ac:dyDescent="0.25">
      <c r="I10450" s="7"/>
      <c r="J10450" s="7"/>
      <c r="K10450" s="7"/>
      <c r="L10450" s="7"/>
      <c r="M10450" s="7"/>
    </row>
    <row r="10451" spans="9:13" x14ac:dyDescent="0.25">
      <c r="I10451" s="7"/>
      <c r="J10451" s="7"/>
      <c r="K10451" s="7"/>
      <c r="L10451" s="7"/>
      <c r="M10451" s="7"/>
    </row>
    <row r="10452" spans="9:13" x14ac:dyDescent="0.25">
      <c r="I10452" s="7"/>
      <c r="J10452" s="7"/>
      <c r="K10452" s="7"/>
      <c r="L10452" s="7"/>
      <c r="M10452" s="7"/>
    </row>
    <row r="10453" spans="9:13" x14ac:dyDescent="0.25">
      <c r="I10453" s="7"/>
      <c r="J10453" s="7"/>
      <c r="K10453" s="7"/>
      <c r="L10453" s="7"/>
      <c r="M10453" s="7"/>
    </row>
    <row r="10454" spans="9:13" x14ac:dyDescent="0.25">
      <c r="I10454" s="7"/>
      <c r="J10454" s="7"/>
      <c r="K10454" s="7"/>
      <c r="L10454" s="7"/>
      <c r="M10454" s="7"/>
    </row>
    <row r="10455" spans="9:13" x14ac:dyDescent="0.25">
      <c r="I10455" s="7"/>
      <c r="J10455" s="7"/>
      <c r="K10455" s="7"/>
      <c r="L10455" s="7"/>
      <c r="M10455" s="7"/>
    </row>
    <row r="10456" spans="9:13" x14ac:dyDescent="0.25">
      <c r="I10456" s="7"/>
      <c r="J10456" s="7"/>
      <c r="K10456" s="7"/>
      <c r="L10456" s="7"/>
      <c r="M10456" s="7"/>
    </row>
    <row r="10457" spans="9:13" x14ac:dyDescent="0.25">
      <c r="I10457" s="7"/>
      <c r="J10457" s="7"/>
      <c r="K10457" s="7"/>
      <c r="L10457" s="7"/>
      <c r="M10457" s="7"/>
    </row>
    <row r="10458" spans="9:13" x14ac:dyDescent="0.25">
      <c r="I10458" s="7"/>
      <c r="J10458" s="7"/>
      <c r="K10458" s="7"/>
      <c r="L10458" s="7"/>
      <c r="M10458" s="7"/>
    </row>
    <row r="10459" spans="9:13" x14ac:dyDescent="0.25">
      <c r="I10459" s="7"/>
      <c r="J10459" s="7"/>
      <c r="K10459" s="7"/>
      <c r="L10459" s="7"/>
      <c r="M10459" s="7"/>
    </row>
    <row r="10460" spans="9:13" x14ac:dyDescent="0.25">
      <c r="I10460" s="7"/>
      <c r="J10460" s="7"/>
      <c r="K10460" s="7"/>
      <c r="L10460" s="7"/>
      <c r="M10460" s="7"/>
    </row>
    <row r="10461" spans="9:13" x14ac:dyDescent="0.25">
      <c r="I10461" s="7"/>
      <c r="J10461" s="7"/>
      <c r="K10461" s="7"/>
      <c r="L10461" s="7"/>
      <c r="M10461" s="7"/>
    </row>
    <row r="10462" spans="9:13" x14ac:dyDescent="0.25">
      <c r="I10462" s="7"/>
      <c r="J10462" s="7"/>
      <c r="K10462" s="7"/>
      <c r="L10462" s="7"/>
      <c r="M10462" s="7"/>
    </row>
    <row r="10463" spans="9:13" x14ac:dyDescent="0.25">
      <c r="I10463" s="7"/>
      <c r="J10463" s="7"/>
      <c r="K10463" s="7"/>
      <c r="L10463" s="7"/>
      <c r="M10463" s="7"/>
    </row>
    <row r="10464" spans="9:13" x14ac:dyDescent="0.25">
      <c r="I10464" s="7"/>
      <c r="J10464" s="7"/>
      <c r="K10464" s="7"/>
      <c r="L10464" s="7"/>
      <c r="M10464" s="7"/>
    </row>
    <row r="10465" spans="9:13" x14ac:dyDescent="0.25">
      <c r="I10465" s="7"/>
      <c r="J10465" s="7"/>
      <c r="K10465" s="7"/>
      <c r="L10465" s="7"/>
      <c r="M10465" s="7"/>
    </row>
    <row r="10466" spans="9:13" x14ac:dyDescent="0.25">
      <c r="I10466" s="7"/>
      <c r="J10466" s="7"/>
      <c r="K10466" s="7"/>
      <c r="L10466" s="7"/>
      <c r="M10466" s="7"/>
    </row>
    <row r="10467" spans="9:13" x14ac:dyDescent="0.25">
      <c r="I10467" s="7"/>
      <c r="J10467" s="7"/>
      <c r="K10467" s="7"/>
      <c r="L10467" s="7"/>
      <c r="M10467" s="7"/>
    </row>
    <row r="10468" spans="9:13" x14ac:dyDescent="0.25">
      <c r="I10468" s="7"/>
      <c r="J10468" s="7"/>
      <c r="K10468" s="7"/>
      <c r="L10468" s="7"/>
      <c r="M10468" s="7"/>
    </row>
    <row r="10469" spans="9:13" x14ac:dyDescent="0.25">
      <c r="I10469" s="7"/>
      <c r="J10469" s="7"/>
      <c r="K10469" s="7"/>
      <c r="L10469" s="7"/>
      <c r="M10469" s="7"/>
    </row>
    <row r="10470" spans="9:13" x14ac:dyDescent="0.25">
      <c r="I10470" s="7"/>
      <c r="J10470" s="7"/>
      <c r="K10470" s="7"/>
      <c r="L10470" s="7"/>
      <c r="M10470" s="7"/>
    </row>
    <row r="10471" spans="9:13" x14ac:dyDescent="0.25">
      <c r="I10471" s="7"/>
      <c r="J10471" s="7"/>
      <c r="K10471" s="7"/>
      <c r="L10471" s="7"/>
      <c r="M10471" s="7"/>
    </row>
    <row r="10472" spans="9:13" x14ac:dyDescent="0.25">
      <c r="I10472" s="7"/>
      <c r="J10472" s="7"/>
      <c r="K10472" s="7"/>
      <c r="L10472" s="7"/>
      <c r="M10472" s="7"/>
    </row>
    <row r="10473" spans="9:13" x14ac:dyDescent="0.25">
      <c r="I10473" s="7"/>
      <c r="J10473" s="7"/>
      <c r="K10473" s="7"/>
      <c r="L10473" s="7"/>
      <c r="M10473" s="7"/>
    </row>
    <row r="10474" spans="9:13" x14ac:dyDescent="0.25">
      <c r="I10474" s="7"/>
      <c r="J10474" s="7"/>
      <c r="K10474" s="7"/>
      <c r="L10474" s="7"/>
      <c r="M10474" s="7"/>
    </row>
    <row r="10475" spans="9:13" x14ac:dyDescent="0.25">
      <c r="I10475" s="7"/>
      <c r="J10475" s="7"/>
      <c r="K10475" s="7"/>
      <c r="L10475" s="7"/>
      <c r="M10475" s="7"/>
    </row>
    <row r="10476" spans="9:13" x14ac:dyDescent="0.25">
      <c r="I10476" s="7"/>
      <c r="J10476" s="7"/>
      <c r="K10476" s="7"/>
      <c r="L10476" s="7"/>
      <c r="M10476" s="7"/>
    </row>
    <row r="10477" spans="9:13" x14ac:dyDescent="0.25">
      <c r="I10477" s="7"/>
      <c r="J10477" s="7"/>
      <c r="K10477" s="7"/>
      <c r="L10477" s="7"/>
      <c r="M10477" s="7"/>
    </row>
    <row r="10478" spans="9:13" x14ac:dyDescent="0.25">
      <c r="I10478" s="7"/>
      <c r="J10478" s="7"/>
      <c r="K10478" s="7"/>
      <c r="L10478" s="7"/>
      <c r="M10478" s="7"/>
    </row>
    <row r="10479" spans="9:13" x14ac:dyDescent="0.25">
      <c r="I10479" s="7"/>
      <c r="J10479" s="7"/>
      <c r="K10479" s="7"/>
      <c r="L10479" s="7"/>
      <c r="M10479" s="7"/>
    </row>
    <row r="10480" spans="9:13" x14ac:dyDescent="0.25">
      <c r="I10480" s="7"/>
      <c r="J10480" s="7"/>
      <c r="K10480" s="7"/>
      <c r="L10480" s="7"/>
      <c r="M10480" s="7"/>
    </row>
    <row r="10481" spans="9:13" x14ac:dyDescent="0.25">
      <c r="I10481" s="7"/>
      <c r="J10481" s="7"/>
      <c r="K10481" s="7"/>
      <c r="L10481" s="7"/>
      <c r="M10481" s="7"/>
    </row>
    <row r="10482" spans="9:13" x14ac:dyDescent="0.25">
      <c r="I10482" s="7"/>
      <c r="J10482" s="7"/>
      <c r="K10482" s="7"/>
      <c r="L10482" s="7"/>
      <c r="M10482" s="7"/>
    </row>
    <row r="10483" spans="9:13" x14ac:dyDescent="0.25">
      <c r="I10483" s="7"/>
      <c r="J10483" s="7"/>
      <c r="K10483" s="7"/>
      <c r="L10483" s="7"/>
      <c r="M10483" s="7"/>
    </row>
    <row r="10484" spans="9:13" x14ac:dyDescent="0.25">
      <c r="I10484" s="7"/>
      <c r="J10484" s="7"/>
      <c r="K10484" s="7"/>
      <c r="L10484" s="7"/>
      <c r="M10484" s="7"/>
    </row>
    <row r="10485" spans="9:13" x14ac:dyDescent="0.25">
      <c r="I10485" s="7"/>
      <c r="J10485" s="7"/>
      <c r="K10485" s="7"/>
      <c r="L10485" s="7"/>
      <c r="M10485" s="7"/>
    </row>
    <row r="10486" spans="9:13" x14ac:dyDescent="0.25">
      <c r="I10486" s="7"/>
      <c r="J10486" s="7"/>
      <c r="K10486" s="7"/>
      <c r="L10486" s="7"/>
      <c r="M10486" s="7"/>
    </row>
    <row r="10487" spans="9:13" x14ac:dyDescent="0.25">
      <c r="I10487" s="7"/>
      <c r="J10487" s="7"/>
      <c r="K10487" s="7"/>
      <c r="L10487" s="7"/>
      <c r="M10487" s="7"/>
    </row>
    <row r="10488" spans="9:13" x14ac:dyDescent="0.25">
      <c r="I10488" s="7"/>
      <c r="J10488" s="7"/>
      <c r="K10488" s="7"/>
      <c r="L10488" s="7"/>
      <c r="M10488" s="7"/>
    </row>
    <row r="10489" spans="9:13" x14ac:dyDescent="0.25">
      <c r="I10489" s="7"/>
      <c r="J10489" s="7"/>
      <c r="K10489" s="7"/>
      <c r="L10489" s="7"/>
      <c r="M10489" s="7"/>
    </row>
    <row r="10490" spans="9:13" x14ac:dyDescent="0.25">
      <c r="I10490" s="7"/>
      <c r="J10490" s="7"/>
      <c r="K10490" s="7"/>
      <c r="L10490" s="7"/>
      <c r="M10490" s="7"/>
    </row>
    <row r="10491" spans="9:13" x14ac:dyDescent="0.25">
      <c r="I10491" s="7"/>
      <c r="J10491" s="7"/>
      <c r="K10491" s="7"/>
      <c r="L10491" s="7"/>
      <c r="M10491" s="7"/>
    </row>
    <row r="10492" spans="9:13" x14ac:dyDescent="0.25">
      <c r="I10492" s="7"/>
      <c r="J10492" s="7"/>
      <c r="K10492" s="7"/>
      <c r="L10492" s="7"/>
      <c r="M10492" s="7"/>
    </row>
    <row r="10493" spans="9:13" x14ac:dyDescent="0.25">
      <c r="I10493" s="7"/>
      <c r="J10493" s="7"/>
      <c r="K10493" s="7"/>
      <c r="L10493" s="7"/>
      <c r="M10493" s="7"/>
    </row>
    <row r="10494" spans="9:13" x14ac:dyDescent="0.25">
      <c r="I10494" s="7"/>
      <c r="J10494" s="7"/>
      <c r="K10494" s="7"/>
      <c r="L10494" s="7"/>
      <c r="M10494" s="7"/>
    </row>
    <row r="10495" spans="9:13" x14ac:dyDescent="0.25">
      <c r="I10495" s="7"/>
      <c r="J10495" s="7"/>
      <c r="K10495" s="7"/>
      <c r="L10495" s="7"/>
      <c r="M10495" s="7"/>
    </row>
    <row r="10496" spans="9:13" x14ac:dyDescent="0.25">
      <c r="I10496" s="7"/>
      <c r="J10496" s="7"/>
      <c r="K10496" s="7"/>
      <c r="L10496" s="7"/>
      <c r="M10496" s="7"/>
    </row>
    <row r="10497" spans="9:13" x14ac:dyDescent="0.25">
      <c r="I10497" s="7"/>
      <c r="J10497" s="7"/>
      <c r="K10497" s="7"/>
      <c r="L10497" s="7"/>
      <c r="M10497" s="7"/>
    </row>
    <row r="10498" spans="9:13" x14ac:dyDescent="0.25">
      <c r="I10498" s="7"/>
      <c r="J10498" s="7"/>
      <c r="K10498" s="7"/>
      <c r="L10498" s="7"/>
      <c r="M10498" s="7"/>
    </row>
    <row r="10499" spans="9:13" x14ac:dyDescent="0.25">
      <c r="I10499" s="7"/>
      <c r="J10499" s="7"/>
      <c r="K10499" s="7"/>
      <c r="L10499" s="7"/>
      <c r="M10499" s="7"/>
    </row>
    <row r="10500" spans="9:13" x14ac:dyDescent="0.25">
      <c r="I10500" s="7"/>
      <c r="J10500" s="7"/>
      <c r="K10500" s="7"/>
      <c r="L10500" s="7"/>
      <c r="M10500" s="7"/>
    </row>
    <row r="10501" spans="9:13" x14ac:dyDescent="0.25">
      <c r="I10501" s="7"/>
      <c r="J10501" s="7"/>
      <c r="K10501" s="7"/>
      <c r="L10501" s="7"/>
      <c r="M10501" s="7"/>
    </row>
    <row r="10502" spans="9:13" x14ac:dyDescent="0.25">
      <c r="I10502" s="7"/>
      <c r="J10502" s="7"/>
      <c r="K10502" s="7"/>
      <c r="L10502" s="7"/>
      <c r="M10502" s="7"/>
    </row>
    <row r="10503" spans="9:13" x14ac:dyDescent="0.25">
      <c r="I10503" s="7"/>
      <c r="J10503" s="7"/>
      <c r="K10503" s="7"/>
      <c r="L10503" s="7"/>
      <c r="M10503" s="7"/>
    </row>
    <row r="10504" spans="9:13" x14ac:dyDescent="0.25">
      <c r="I10504" s="7"/>
      <c r="J10504" s="7"/>
      <c r="K10504" s="7"/>
      <c r="L10504" s="7"/>
      <c r="M10504" s="7"/>
    </row>
    <row r="10505" spans="9:13" x14ac:dyDescent="0.25">
      <c r="I10505" s="7"/>
      <c r="J10505" s="7"/>
      <c r="K10505" s="7"/>
      <c r="L10505" s="7"/>
      <c r="M10505" s="7"/>
    </row>
    <row r="10506" spans="9:13" x14ac:dyDescent="0.25">
      <c r="I10506" s="7"/>
      <c r="J10506" s="7"/>
      <c r="K10506" s="7"/>
      <c r="L10506" s="7"/>
      <c r="M10506" s="7"/>
    </row>
    <row r="10507" spans="9:13" x14ac:dyDescent="0.25">
      <c r="I10507" s="7"/>
      <c r="J10507" s="7"/>
      <c r="K10507" s="7"/>
      <c r="L10507" s="7"/>
      <c r="M10507" s="7"/>
    </row>
    <row r="10508" spans="9:13" x14ac:dyDescent="0.25">
      <c r="I10508" s="7"/>
      <c r="J10508" s="7"/>
      <c r="K10508" s="7"/>
      <c r="L10508" s="7"/>
      <c r="M10508" s="7"/>
    </row>
    <row r="10509" spans="9:13" x14ac:dyDescent="0.25">
      <c r="I10509" s="7"/>
      <c r="J10509" s="7"/>
      <c r="K10509" s="7"/>
      <c r="L10509" s="7"/>
      <c r="M10509" s="7"/>
    </row>
    <row r="10510" spans="9:13" x14ac:dyDescent="0.25">
      <c r="I10510" s="7"/>
      <c r="J10510" s="7"/>
      <c r="K10510" s="7"/>
      <c r="L10510" s="7"/>
      <c r="M10510" s="7"/>
    </row>
    <row r="10511" spans="9:13" x14ac:dyDescent="0.25">
      <c r="I10511" s="7"/>
      <c r="J10511" s="7"/>
      <c r="K10511" s="7"/>
      <c r="L10511" s="7"/>
      <c r="M10511" s="7"/>
    </row>
    <row r="10512" spans="9:13" x14ac:dyDescent="0.25">
      <c r="I10512" s="7"/>
      <c r="J10512" s="7"/>
      <c r="K10512" s="7"/>
      <c r="L10512" s="7"/>
      <c r="M10512" s="7"/>
    </row>
    <row r="10513" spans="9:13" x14ac:dyDescent="0.25">
      <c r="I10513" s="7"/>
      <c r="J10513" s="7"/>
      <c r="K10513" s="7"/>
      <c r="L10513" s="7"/>
      <c r="M10513" s="7"/>
    </row>
    <row r="10514" spans="9:13" x14ac:dyDescent="0.25">
      <c r="I10514" s="7"/>
      <c r="J10514" s="7"/>
      <c r="K10514" s="7"/>
      <c r="L10514" s="7"/>
      <c r="M10514" s="7"/>
    </row>
    <row r="10515" spans="9:13" x14ac:dyDescent="0.25">
      <c r="I10515" s="7"/>
      <c r="J10515" s="7"/>
      <c r="K10515" s="7"/>
      <c r="L10515" s="7"/>
      <c r="M10515" s="7"/>
    </row>
    <row r="10516" spans="9:13" x14ac:dyDescent="0.25">
      <c r="I10516" s="7"/>
      <c r="J10516" s="7"/>
      <c r="K10516" s="7"/>
      <c r="L10516" s="7"/>
      <c r="M10516" s="7"/>
    </row>
    <row r="10517" spans="9:13" x14ac:dyDescent="0.25">
      <c r="I10517" s="7"/>
      <c r="J10517" s="7"/>
      <c r="K10517" s="7"/>
      <c r="L10517" s="7"/>
      <c r="M10517" s="7"/>
    </row>
    <row r="10518" spans="9:13" x14ac:dyDescent="0.25">
      <c r="I10518" s="7"/>
      <c r="J10518" s="7"/>
      <c r="K10518" s="7"/>
      <c r="L10518" s="7"/>
      <c r="M10518" s="7"/>
    </row>
    <row r="10519" spans="9:13" x14ac:dyDescent="0.25">
      <c r="I10519" s="7"/>
      <c r="J10519" s="7"/>
      <c r="K10519" s="7"/>
      <c r="L10519" s="7"/>
      <c r="M10519" s="7"/>
    </row>
    <row r="10520" spans="9:13" x14ac:dyDescent="0.25">
      <c r="I10520" s="7"/>
      <c r="J10520" s="7"/>
      <c r="K10520" s="7"/>
      <c r="L10520" s="7"/>
      <c r="M10520" s="7"/>
    </row>
    <row r="10521" spans="9:13" x14ac:dyDescent="0.25">
      <c r="I10521" s="7"/>
      <c r="J10521" s="7"/>
      <c r="K10521" s="7"/>
      <c r="L10521" s="7"/>
      <c r="M10521" s="7"/>
    </row>
    <row r="10522" spans="9:13" x14ac:dyDescent="0.25">
      <c r="I10522" s="7"/>
      <c r="J10522" s="7"/>
      <c r="K10522" s="7"/>
      <c r="L10522" s="7"/>
      <c r="M10522" s="7"/>
    </row>
    <row r="10523" spans="9:13" x14ac:dyDescent="0.25">
      <c r="I10523" s="7"/>
      <c r="J10523" s="7"/>
      <c r="K10523" s="7"/>
      <c r="L10523" s="7"/>
      <c r="M10523" s="7"/>
    </row>
    <row r="10524" spans="9:13" x14ac:dyDescent="0.25">
      <c r="I10524" s="7"/>
      <c r="J10524" s="7"/>
      <c r="K10524" s="7"/>
      <c r="L10524" s="7"/>
      <c r="M10524" s="7"/>
    </row>
    <row r="10525" spans="9:13" x14ac:dyDescent="0.25">
      <c r="I10525" s="7"/>
      <c r="J10525" s="7"/>
      <c r="K10525" s="7"/>
      <c r="L10525" s="7"/>
      <c r="M10525" s="7"/>
    </row>
    <row r="10526" spans="9:13" x14ac:dyDescent="0.25">
      <c r="I10526" s="7"/>
      <c r="J10526" s="7"/>
      <c r="K10526" s="7"/>
      <c r="L10526" s="7"/>
      <c r="M10526" s="7"/>
    </row>
    <row r="10527" spans="9:13" x14ac:dyDescent="0.25">
      <c r="I10527" s="7"/>
      <c r="J10527" s="7"/>
      <c r="K10527" s="7"/>
      <c r="L10527" s="7"/>
      <c r="M10527" s="7"/>
    </row>
    <row r="10528" spans="9:13" x14ac:dyDescent="0.25">
      <c r="I10528" s="7"/>
      <c r="J10528" s="7"/>
      <c r="K10528" s="7"/>
      <c r="L10528" s="7"/>
      <c r="M10528" s="7"/>
    </row>
    <row r="10529" spans="9:13" x14ac:dyDescent="0.25">
      <c r="I10529" s="7"/>
      <c r="J10529" s="7"/>
      <c r="K10529" s="7"/>
      <c r="L10529" s="7"/>
      <c r="M10529" s="7"/>
    </row>
    <row r="10530" spans="9:13" x14ac:dyDescent="0.25">
      <c r="I10530" s="7"/>
      <c r="J10530" s="7"/>
      <c r="K10530" s="7"/>
      <c r="L10530" s="7"/>
      <c r="M10530" s="7"/>
    </row>
    <row r="10531" spans="9:13" x14ac:dyDescent="0.25">
      <c r="I10531" s="7"/>
      <c r="J10531" s="7"/>
      <c r="K10531" s="7"/>
      <c r="L10531" s="7"/>
      <c r="M10531" s="7"/>
    </row>
    <row r="10532" spans="9:13" x14ac:dyDescent="0.25">
      <c r="I10532" s="7"/>
      <c r="J10532" s="7"/>
      <c r="K10532" s="7"/>
      <c r="L10532" s="7"/>
      <c r="M10532" s="7"/>
    </row>
    <row r="10533" spans="9:13" x14ac:dyDescent="0.25">
      <c r="I10533" s="7"/>
      <c r="J10533" s="7"/>
      <c r="K10533" s="7"/>
      <c r="L10533" s="7"/>
      <c r="M10533" s="7"/>
    </row>
    <row r="10534" spans="9:13" x14ac:dyDescent="0.25">
      <c r="I10534" s="7"/>
      <c r="J10534" s="7"/>
      <c r="K10534" s="7"/>
      <c r="L10534" s="7"/>
      <c r="M10534" s="7"/>
    </row>
    <row r="10535" spans="9:13" x14ac:dyDescent="0.25">
      <c r="I10535" s="7"/>
      <c r="J10535" s="7"/>
      <c r="K10535" s="7"/>
      <c r="L10535" s="7"/>
      <c r="M10535" s="7"/>
    </row>
    <row r="10536" spans="9:13" x14ac:dyDescent="0.25">
      <c r="I10536" s="7"/>
      <c r="J10536" s="7"/>
      <c r="K10536" s="7"/>
      <c r="L10536" s="7"/>
      <c r="M10536" s="7"/>
    </row>
    <row r="10537" spans="9:13" x14ac:dyDescent="0.25">
      <c r="I10537" s="7"/>
      <c r="J10537" s="7"/>
      <c r="K10537" s="7"/>
      <c r="L10537" s="7"/>
      <c r="M10537" s="7"/>
    </row>
    <row r="10538" spans="9:13" x14ac:dyDescent="0.25">
      <c r="I10538" s="7"/>
      <c r="J10538" s="7"/>
      <c r="K10538" s="7"/>
      <c r="L10538" s="7"/>
      <c r="M10538" s="7"/>
    </row>
    <row r="10539" spans="9:13" x14ac:dyDescent="0.25">
      <c r="I10539" s="7"/>
      <c r="J10539" s="7"/>
      <c r="K10539" s="7"/>
      <c r="L10539" s="7"/>
      <c r="M10539" s="7"/>
    </row>
    <row r="10540" spans="9:13" x14ac:dyDescent="0.25">
      <c r="I10540" s="7"/>
      <c r="J10540" s="7"/>
      <c r="K10540" s="7"/>
      <c r="L10540" s="7"/>
      <c r="M10540" s="7"/>
    </row>
    <row r="10541" spans="9:13" x14ac:dyDescent="0.25">
      <c r="I10541" s="7"/>
      <c r="J10541" s="7"/>
      <c r="K10541" s="7"/>
      <c r="L10541" s="7"/>
      <c r="M10541" s="7"/>
    </row>
    <row r="10542" spans="9:13" x14ac:dyDescent="0.25">
      <c r="I10542" s="7"/>
      <c r="J10542" s="7"/>
      <c r="K10542" s="7"/>
      <c r="L10542" s="7"/>
      <c r="M10542" s="7"/>
    </row>
    <row r="10543" spans="9:13" x14ac:dyDescent="0.25">
      <c r="I10543" s="7"/>
      <c r="J10543" s="7"/>
      <c r="K10543" s="7"/>
      <c r="L10543" s="7"/>
      <c r="M10543" s="7"/>
    </row>
    <row r="10544" spans="9:13" x14ac:dyDescent="0.25">
      <c r="I10544" s="7"/>
      <c r="J10544" s="7"/>
      <c r="K10544" s="7"/>
      <c r="L10544" s="7"/>
      <c r="M10544" s="7"/>
    </row>
    <row r="10545" spans="9:13" x14ac:dyDescent="0.25">
      <c r="I10545" s="7"/>
      <c r="J10545" s="7"/>
      <c r="K10545" s="7"/>
      <c r="L10545" s="7"/>
      <c r="M10545" s="7"/>
    </row>
    <row r="10546" spans="9:13" x14ac:dyDescent="0.25">
      <c r="I10546" s="7"/>
      <c r="J10546" s="7"/>
      <c r="K10546" s="7"/>
      <c r="L10546" s="7"/>
      <c r="M10546" s="7"/>
    </row>
    <row r="10547" spans="9:13" x14ac:dyDescent="0.25">
      <c r="I10547" s="7"/>
      <c r="J10547" s="7"/>
      <c r="K10547" s="7"/>
      <c r="L10547" s="7"/>
      <c r="M10547" s="7"/>
    </row>
    <row r="10548" spans="9:13" x14ac:dyDescent="0.25">
      <c r="I10548" s="7"/>
      <c r="J10548" s="7"/>
      <c r="K10548" s="7"/>
      <c r="L10548" s="7"/>
      <c r="M10548" s="7"/>
    </row>
    <row r="10549" spans="9:13" x14ac:dyDescent="0.25">
      <c r="I10549" s="7"/>
      <c r="J10549" s="7"/>
      <c r="K10549" s="7"/>
      <c r="L10549" s="7"/>
      <c r="M10549" s="7"/>
    </row>
    <row r="10550" spans="9:13" x14ac:dyDescent="0.25">
      <c r="I10550" s="7"/>
      <c r="J10550" s="7"/>
      <c r="K10550" s="7"/>
      <c r="L10550" s="7"/>
      <c r="M10550" s="7"/>
    </row>
    <row r="10551" spans="9:13" x14ac:dyDescent="0.25">
      <c r="I10551" s="7"/>
      <c r="J10551" s="7"/>
      <c r="K10551" s="7"/>
      <c r="L10551" s="7"/>
      <c r="M10551" s="7"/>
    </row>
    <row r="10552" spans="9:13" x14ac:dyDescent="0.25">
      <c r="I10552" s="7"/>
      <c r="J10552" s="7"/>
      <c r="K10552" s="7"/>
      <c r="L10552" s="7"/>
      <c r="M10552" s="7"/>
    </row>
    <row r="10553" spans="9:13" x14ac:dyDescent="0.25">
      <c r="I10553" s="7"/>
      <c r="J10553" s="7"/>
      <c r="K10553" s="7"/>
      <c r="L10553" s="7"/>
      <c r="M10553" s="7"/>
    </row>
    <row r="10554" spans="9:13" x14ac:dyDescent="0.25">
      <c r="I10554" s="7"/>
      <c r="J10554" s="7"/>
      <c r="K10554" s="7"/>
      <c r="L10554" s="7"/>
      <c r="M10554" s="7"/>
    </row>
    <row r="10555" spans="9:13" x14ac:dyDescent="0.25">
      <c r="I10555" s="7"/>
      <c r="J10555" s="7"/>
      <c r="K10555" s="7"/>
      <c r="L10555" s="7"/>
      <c r="M10555" s="7"/>
    </row>
    <row r="10556" spans="9:13" x14ac:dyDescent="0.25">
      <c r="I10556" s="7"/>
      <c r="J10556" s="7"/>
      <c r="K10556" s="7"/>
      <c r="L10556" s="7"/>
      <c r="M10556" s="7"/>
    </row>
    <row r="10557" spans="9:13" x14ac:dyDescent="0.25">
      <c r="I10557" s="7"/>
      <c r="J10557" s="7"/>
      <c r="K10557" s="7"/>
      <c r="L10557" s="7"/>
      <c r="M10557" s="7"/>
    </row>
    <row r="10558" spans="9:13" x14ac:dyDescent="0.25">
      <c r="I10558" s="7"/>
      <c r="J10558" s="7"/>
      <c r="K10558" s="7"/>
      <c r="L10558" s="7"/>
      <c r="M10558" s="7"/>
    </row>
    <row r="10559" spans="9:13" x14ac:dyDescent="0.25">
      <c r="I10559" s="7"/>
      <c r="J10559" s="7"/>
      <c r="K10559" s="7"/>
      <c r="L10559" s="7"/>
      <c r="M10559" s="7"/>
    </row>
    <row r="10560" spans="9:13" x14ac:dyDescent="0.25">
      <c r="I10560" s="7"/>
      <c r="J10560" s="7"/>
      <c r="K10560" s="7"/>
      <c r="L10560" s="7"/>
      <c r="M10560" s="7"/>
    </row>
    <row r="10561" spans="9:13" x14ac:dyDescent="0.25">
      <c r="I10561" s="7"/>
      <c r="J10561" s="7"/>
      <c r="K10561" s="7"/>
      <c r="L10561" s="7"/>
      <c r="M10561" s="7"/>
    </row>
    <row r="10562" spans="9:13" x14ac:dyDescent="0.25">
      <c r="I10562" s="7"/>
      <c r="J10562" s="7"/>
      <c r="K10562" s="7"/>
      <c r="L10562" s="7"/>
      <c r="M10562" s="7"/>
    </row>
    <row r="10563" spans="9:13" x14ac:dyDescent="0.25">
      <c r="I10563" s="7"/>
      <c r="J10563" s="7"/>
      <c r="K10563" s="7"/>
      <c r="L10563" s="7"/>
      <c r="M10563" s="7"/>
    </row>
    <row r="10564" spans="9:13" x14ac:dyDescent="0.25">
      <c r="I10564" s="7"/>
      <c r="J10564" s="7"/>
      <c r="K10564" s="7"/>
      <c r="L10564" s="7"/>
      <c r="M10564" s="7"/>
    </row>
    <row r="10565" spans="9:13" x14ac:dyDescent="0.25">
      <c r="I10565" s="7"/>
      <c r="J10565" s="7"/>
      <c r="K10565" s="7"/>
      <c r="L10565" s="7"/>
      <c r="M10565" s="7"/>
    </row>
    <row r="10566" spans="9:13" x14ac:dyDescent="0.25">
      <c r="I10566" s="7"/>
      <c r="J10566" s="7"/>
      <c r="K10566" s="7"/>
      <c r="L10566" s="7"/>
      <c r="M10566" s="7"/>
    </row>
    <row r="10567" spans="9:13" x14ac:dyDescent="0.25">
      <c r="I10567" s="7"/>
      <c r="J10567" s="7"/>
      <c r="K10567" s="7"/>
      <c r="L10567" s="7"/>
      <c r="M10567" s="7"/>
    </row>
    <row r="10568" spans="9:13" x14ac:dyDescent="0.25">
      <c r="I10568" s="7"/>
      <c r="J10568" s="7"/>
      <c r="K10568" s="7"/>
      <c r="L10568" s="7"/>
      <c r="M10568" s="7"/>
    </row>
    <row r="10569" spans="9:13" x14ac:dyDescent="0.25">
      <c r="I10569" s="7"/>
      <c r="J10569" s="7"/>
      <c r="K10569" s="7"/>
      <c r="L10569" s="7"/>
      <c r="M10569" s="7"/>
    </row>
    <row r="10570" spans="9:13" x14ac:dyDescent="0.25">
      <c r="I10570" s="7"/>
      <c r="J10570" s="7"/>
      <c r="K10570" s="7"/>
      <c r="L10570" s="7"/>
      <c r="M10570" s="7"/>
    </row>
    <row r="10571" spans="9:13" x14ac:dyDescent="0.25">
      <c r="I10571" s="7"/>
      <c r="J10571" s="7"/>
      <c r="K10571" s="7"/>
      <c r="L10571" s="7"/>
      <c r="M10571" s="7"/>
    </row>
    <row r="10572" spans="9:13" x14ac:dyDescent="0.25">
      <c r="I10572" s="7"/>
      <c r="J10572" s="7"/>
      <c r="K10572" s="7"/>
      <c r="L10572" s="7"/>
      <c r="M10572" s="7"/>
    </row>
    <row r="10573" spans="9:13" x14ac:dyDescent="0.25">
      <c r="I10573" s="7"/>
      <c r="J10573" s="7"/>
      <c r="K10573" s="7"/>
      <c r="L10573" s="7"/>
      <c r="M10573" s="7"/>
    </row>
    <row r="10574" spans="9:13" x14ac:dyDescent="0.25">
      <c r="I10574" s="7"/>
      <c r="J10574" s="7"/>
      <c r="K10574" s="7"/>
      <c r="L10574" s="7"/>
      <c r="M10574" s="7"/>
    </row>
    <row r="10575" spans="9:13" x14ac:dyDescent="0.25">
      <c r="I10575" s="7"/>
      <c r="J10575" s="7"/>
      <c r="K10575" s="7"/>
      <c r="L10575" s="7"/>
      <c r="M10575" s="7"/>
    </row>
    <row r="10576" spans="9:13" x14ac:dyDescent="0.25">
      <c r="I10576" s="7"/>
      <c r="J10576" s="7"/>
      <c r="K10576" s="7"/>
      <c r="L10576" s="7"/>
      <c r="M10576" s="7"/>
    </row>
    <row r="10577" spans="9:13" x14ac:dyDescent="0.25">
      <c r="I10577" s="7"/>
      <c r="J10577" s="7"/>
      <c r="K10577" s="7"/>
      <c r="L10577" s="7"/>
      <c r="M10577" s="7"/>
    </row>
    <row r="10578" spans="9:13" x14ac:dyDescent="0.25">
      <c r="I10578" s="7"/>
      <c r="J10578" s="7"/>
      <c r="K10578" s="7"/>
      <c r="L10578" s="7"/>
      <c r="M10578" s="7"/>
    </row>
    <row r="10579" spans="9:13" x14ac:dyDescent="0.25">
      <c r="I10579" s="7"/>
      <c r="J10579" s="7"/>
      <c r="K10579" s="7"/>
      <c r="L10579" s="7"/>
      <c r="M10579" s="7"/>
    </row>
    <row r="10580" spans="9:13" x14ac:dyDescent="0.25">
      <c r="I10580" s="7"/>
      <c r="J10580" s="7"/>
      <c r="K10580" s="7"/>
      <c r="L10580" s="7"/>
      <c r="M10580" s="7"/>
    </row>
    <row r="10581" spans="9:13" x14ac:dyDescent="0.25">
      <c r="I10581" s="7"/>
      <c r="J10581" s="7"/>
      <c r="K10581" s="7"/>
      <c r="L10581" s="7"/>
      <c r="M10581" s="7"/>
    </row>
    <row r="10582" spans="9:13" x14ac:dyDescent="0.25">
      <c r="I10582" s="7"/>
      <c r="J10582" s="7"/>
      <c r="K10582" s="7"/>
      <c r="L10582" s="7"/>
      <c r="M10582" s="7"/>
    </row>
    <row r="10583" spans="9:13" x14ac:dyDescent="0.25">
      <c r="I10583" s="7"/>
      <c r="J10583" s="7"/>
      <c r="K10583" s="7"/>
      <c r="L10583" s="7"/>
      <c r="M10583" s="7"/>
    </row>
    <row r="10584" spans="9:13" x14ac:dyDescent="0.25">
      <c r="I10584" s="7"/>
      <c r="J10584" s="7"/>
      <c r="K10584" s="7"/>
      <c r="L10584" s="7"/>
      <c r="M10584" s="7"/>
    </row>
    <row r="10585" spans="9:13" x14ac:dyDescent="0.25">
      <c r="I10585" s="7"/>
      <c r="J10585" s="7"/>
      <c r="K10585" s="7"/>
      <c r="L10585" s="7"/>
      <c r="M10585" s="7"/>
    </row>
    <row r="10586" spans="9:13" x14ac:dyDescent="0.25">
      <c r="I10586" s="7"/>
      <c r="J10586" s="7"/>
      <c r="K10586" s="7"/>
      <c r="L10586" s="7"/>
      <c r="M10586" s="7"/>
    </row>
    <row r="10587" spans="9:13" x14ac:dyDescent="0.25">
      <c r="I10587" s="7"/>
      <c r="J10587" s="7"/>
      <c r="K10587" s="7"/>
      <c r="L10587" s="7"/>
      <c r="M10587" s="7"/>
    </row>
    <row r="10588" spans="9:13" x14ac:dyDescent="0.25">
      <c r="I10588" s="7"/>
      <c r="J10588" s="7"/>
      <c r="K10588" s="7"/>
      <c r="L10588" s="7"/>
      <c r="M10588" s="7"/>
    </row>
    <row r="10589" spans="9:13" x14ac:dyDescent="0.25">
      <c r="I10589" s="7"/>
      <c r="J10589" s="7"/>
      <c r="K10589" s="7"/>
      <c r="L10589" s="7"/>
      <c r="M10589" s="7"/>
    </row>
    <row r="10590" spans="9:13" x14ac:dyDescent="0.25">
      <c r="I10590" s="7"/>
      <c r="J10590" s="7"/>
      <c r="K10590" s="7"/>
      <c r="L10590" s="7"/>
      <c r="M10590" s="7"/>
    </row>
    <row r="10591" spans="9:13" x14ac:dyDescent="0.25">
      <c r="I10591" s="7"/>
      <c r="J10591" s="7"/>
      <c r="K10591" s="7"/>
      <c r="L10591" s="7"/>
      <c r="M10591" s="7"/>
    </row>
    <row r="10592" spans="9:13" x14ac:dyDescent="0.25">
      <c r="I10592" s="7"/>
      <c r="J10592" s="7"/>
      <c r="K10592" s="7"/>
      <c r="L10592" s="7"/>
      <c r="M10592" s="7"/>
    </row>
    <row r="10593" spans="9:13" x14ac:dyDescent="0.25">
      <c r="I10593" s="7"/>
      <c r="J10593" s="7"/>
      <c r="K10593" s="7"/>
      <c r="L10593" s="7"/>
      <c r="M10593" s="7"/>
    </row>
    <row r="10594" spans="9:13" x14ac:dyDescent="0.25">
      <c r="I10594" s="7"/>
      <c r="J10594" s="7"/>
      <c r="K10594" s="7"/>
      <c r="L10594" s="7"/>
      <c r="M10594" s="7"/>
    </row>
    <row r="10595" spans="9:13" x14ac:dyDescent="0.25">
      <c r="I10595" s="7"/>
      <c r="J10595" s="7"/>
      <c r="K10595" s="7"/>
      <c r="L10595" s="7"/>
      <c r="M10595" s="7"/>
    </row>
    <row r="10596" spans="9:13" x14ac:dyDescent="0.25">
      <c r="I10596" s="7"/>
      <c r="J10596" s="7"/>
      <c r="K10596" s="7"/>
      <c r="L10596" s="7"/>
      <c r="M10596" s="7"/>
    </row>
    <row r="10597" spans="9:13" x14ac:dyDescent="0.25">
      <c r="I10597" s="7"/>
      <c r="J10597" s="7"/>
      <c r="K10597" s="7"/>
      <c r="L10597" s="7"/>
      <c r="M10597" s="7"/>
    </row>
    <row r="10598" spans="9:13" x14ac:dyDescent="0.25">
      <c r="I10598" s="7"/>
      <c r="J10598" s="7"/>
      <c r="K10598" s="7"/>
      <c r="L10598" s="7"/>
      <c r="M10598" s="7"/>
    </row>
    <row r="10599" spans="9:13" x14ac:dyDescent="0.25">
      <c r="I10599" s="7"/>
      <c r="J10599" s="7"/>
      <c r="K10599" s="7"/>
      <c r="L10599" s="7"/>
      <c r="M10599" s="7"/>
    </row>
    <row r="10600" spans="9:13" x14ac:dyDescent="0.25">
      <c r="I10600" s="7"/>
      <c r="J10600" s="7"/>
      <c r="K10600" s="7"/>
      <c r="L10600" s="7"/>
      <c r="M10600" s="7"/>
    </row>
    <row r="10601" spans="9:13" x14ac:dyDescent="0.25">
      <c r="I10601" s="7"/>
      <c r="J10601" s="7"/>
      <c r="K10601" s="7"/>
      <c r="L10601" s="7"/>
      <c r="M10601" s="7"/>
    </row>
    <row r="10602" spans="9:13" x14ac:dyDescent="0.25">
      <c r="I10602" s="7"/>
      <c r="J10602" s="7"/>
      <c r="K10602" s="7"/>
      <c r="L10602" s="7"/>
      <c r="M10602" s="7"/>
    </row>
    <row r="10603" spans="9:13" x14ac:dyDescent="0.25">
      <c r="I10603" s="7"/>
      <c r="J10603" s="7"/>
      <c r="K10603" s="7"/>
      <c r="L10603" s="7"/>
      <c r="M10603" s="7"/>
    </row>
    <row r="10604" spans="9:13" x14ac:dyDescent="0.25">
      <c r="I10604" s="7"/>
      <c r="J10604" s="7"/>
      <c r="K10604" s="7"/>
      <c r="L10604" s="7"/>
      <c r="M10604" s="7"/>
    </row>
    <row r="10605" spans="9:13" x14ac:dyDescent="0.25">
      <c r="I10605" s="7"/>
      <c r="J10605" s="7"/>
      <c r="K10605" s="7"/>
      <c r="L10605" s="7"/>
      <c r="M10605" s="7"/>
    </row>
    <row r="10606" spans="9:13" x14ac:dyDescent="0.25">
      <c r="I10606" s="7"/>
      <c r="J10606" s="7"/>
      <c r="K10606" s="7"/>
      <c r="L10606" s="7"/>
      <c r="M10606" s="7"/>
    </row>
    <row r="10607" spans="9:13" x14ac:dyDescent="0.25">
      <c r="I10607" s="7"/>
      <c r="J10607" s="7"/>
      <c r="K10607" s="7"/>
      <c r="L10607" s="7"/>
      <c r="M10607" s="7"/>
    </row>
    <row r="10608" spans="9:13" x14ac:dyDescent="0.25">
      <c r="I10608" s="7"/>
      <c r="J10608" s="7"/>
      <c r="K10608" s="7"/>
      <c r="L10608" s="7"/>
      <c r="M10608" s="7"/>
    </row>
    <row r="10609" spans="9:13" x14ac:dyDescent="0.25">
      <c r="I10609" s="7"/>
      <c r="J10609" s="7"/>
      <c r="K10609" s="7"/>
      <c r="L10609" s="7"/>
      <c r="M10609" s="7"/>
    </row>
    <row r="10610" spans="9:13" x14ac:dyDescent="0.25">
      <c r="I10610" s="7"/>
      <c r="J10610" s="7"/>
      <c r="K10610" s="7"/>
      <c r="L10610" s="7"/>
      <c r="M10610" s="7"/>
    </row>
    <row r="10611" spans="9:13" x14ac:dyDescent="0.25">
      <c r="I10611" s="7"/>
      <c r="J10611" s="7"/>
      <c r="K10611" s="7"/>
      <c r="L10611" s="7"/>
      <c r="M10611" s="7"/>
    </row>
    <row r="10612" spans="9:13" x14ac:dyDescent="0.25">
      <c r="I10612" s="7"/>
      <c r="J10612" s="7"/>
      <c r="K10612" s="7"/>
      <c r="L10612" s="7"/>
      <c r="M10612" s="7"/>
    </row>
    <row r="10613" spans="9:13" x14ac:dyDescent="0.25">
      <c r="I10613" s="7"/>
      <c r="J10613" s="7"/>
      <c r="K10613" s="7"/>
      <c r="L10613" s="7"/>
      <c r="M10613" s="7"/>
    </row>
    <row r="10614" spans="9:13" x14ac:dyDescent="0.25">
      <c r="I10614" s="7"/>
      <c r="J10614" s="7"/>
      <c r="K10614" s="7"/>
      <c r="L10614" s="7"/>
      <c r="M10614" s="7"/>
    </row>
    <row r="10615" spans="9:13" x14ac:dyDescent="0.25">
      <c r="I10615" s="7"/>
      <c r="J10615" s="7"/>
      <c r="K10615" s="7"/>
      <c r="L10615" s="7"/>
      <c r="M10615" s="7"/>
    </row>
    <row r="10616" spans="9:13" x14ac:dyDescent="0.25">
      <c r="I10616" s="7"/>
      <c r="J10616" s="7"/>
      <c r="K10616" s="7"/>
      <c r="L10616" s="7"/>
      <c r="M10616" s="7"/>
    </row>
    <row r="10617" spans="9:13" x14ac:dyDescent="0.25">
      <c r="I10617" s="7"/>
      <c r="J10617" s="7"/>
      <c r="K10617" s="7"/>
      <c r="L10617" s="7"/>
      <c r="M10617" s="7"/>
    </row>
    <row r="10618" spans="9:13" x14ac:dyDescent="0.25">
      <c r="I10618" s="7"/>
      <c r="J10618" s="7"/>
      <c r="K10618" s="7"/>
      <c r="L10618" s="7"/>
      <c r="M10618" s="7"/>
    </row>
    <row r="10619" spans="9:13" x14ac:dyDescent="0.25">
      <c r="I10619" s="7"/>
      <c r="J10619" s="7"/>
      <c r="K10619" s="7"/>
      <c r="L10619" s="7"/>
      <c r="M10619" s="7"/>
    </row>
    <row r="10620" spans="9:13" x14ac:dyDescent="0.25">
      <c r="I10620" s="7"/>
      <c r="J10620" s="7"/>
      <c r="K10620" s="7"/>
      <c r="L10620" s="7"/>
      <c r="M10620" s="7"/>
    </row>
    <row r="10621" spans="9:13" x14ac:dyDescent="0.25">
      <c r="I10621" s="7"/>
      <c r="J10621" s="7"/>
      <c r="K10621" s="7"/>
      <c r="L10621" s="7"/>
      <c r="M10621" s="7"/>
    </row>
    <row r="10622" spans="9:13" x14ac:dyDescent="0.25">
      <c r="I10622" s="7"/>
      <c r="J10622" s="7"/>
      <c r="K10622" s="7"/>
      <c r="L10622" s="7"/>
      <c r="M10622" s="7"/>
    </row>
    <row r="10623" spans="9:13" x14ac:dyDescent="0.25">
      <c r="I10623" s="7"/>
      <c r="J10623" s="7"/>
      <c r="K10623" s="7"/>
      <c r="L10623" s="7"/>
      <c r="M10623" s="7"/>
    </row>
    <row r="10624" spans="9:13" x14ac:dyDescent="0.25">
      <c r="I10624" s="7"/>
      <c r="J10624" s="7"/>
      <c r="K10624" s="7"/>
      <c r="L10624" s="7"/>
      <c r="M10624" s="7"/>
    </row>
    <row r="10625" spans="9:13" x14ac:dyDescent="0.25">
      <c r="I10625" s="7"/>
      <c r="J10625" s="7"/>
      <c r="K10625" s="7"/>
      <c r="L10625" s="7"/>
      <c r="M10625" s="7"/>
    </row>
    <row r="10626" spans="9:13" x14ac:dyDescent="0.25">
      <c r="I10626" s="7"/>
      <c r="J10626" s="7"/>
      <c r="K10626" s="7"/>
      <c r="L10626" s="7"/>
      <c r="M10626" s="7"/>
    </row>
    <row r="10627" spans="9:13" x14ac:dyDescent="0.25">
      <c r="I10627" s="7"/>
      <c r="J10627" s="7"/>
      <c r="K10627" s="7"/>
      <c r="L10627" s="7"/>
      <c r="M10627" s="7"/>
    </row>
    <row r="10628" spans="9:13" x14ac:dyDescent="0.25">
      <c r="I10628" s="7"/>
      <c r="J10628" s="7"/>
      <c r="K10628" s="7"/>
      <c r="L10628" s="7"/>
      <c r="M10628" s="7"/>
    </row>
    <row r="10629" spans="9:13" x14ac:dyDescent="0.25">
      <c r="I10629" s="7"/>
      <c r="J10629" s="7"/>
      <c r="K10629" s="7"/>
      <c r="L10629" s="7"/>
      <c r="M10629" s="7"/>
    </row>
    <row r="10630" spans="9:13" x14ac:dyDescent="0.25">
      <c r="I10630" s="7"/>
      <c r="J10630" s="7"/>
      <c r="K10630" s="7"/>
      <c r="L10630" s="7"/>
      <c r="M10630" s="7"/>
    </row>
    <row r="10631" spans="9:13" x14ac:dyDescent="0.25">
      <c r="I10631" s="7"/>
      <c r="J10631" s="7"/>
      <c r="K10631" s="7"/>
      <c r="L10631" s="7"/>
      <c r="M10631" s="7"/>
    </row>
    <row r="10632" spans="9:13" x14ac:dyDescent="0.25">
      <c r="I10632" s="7"/>
      <c r="J10632" s="7"/>
      <c r="K10632" s="7"/>
      <c r="L10632" s="7"/>
      <c r="M10632" s="7"/>
    </row>
    <row r="10633" spans="9:13" x14ac:dyDescent="0.25">
      <c r="I10633" s="7"/>
      <c r="J10633" s="7"/>
      <c r="K10633" s="7"/>
      <c r="L10633" s="7"/>
      <c r="M10633" s="7"/>
    </row>
    <row r="10634" spans="9:13" x14ac:dyDescent="0.25">
      <c r="I10634" s="7"/>
      <c r="J10634" s="7"/>
      <c r="K10634" s="7"/>
      <c r="L10634" s="7"/>
      <c r="M10634" s="7"/>
    </row>
    <row r="10635" spans="9:13" x14ac:dyDescent="0.25">
      <c r="I10635" s="7"/>
      <c r="J10635" s="7"/>
      <c r="K10635" s="7"/>
      <c r="L10635" s="7"/>
      <c r="M10635" s="7"/>
    </row>
    <row r="10636" spans="9:13" x14ac:dyDescent="0.25">
      <c r="I10636" s="7"/>
      <c r="J10636" s="7"/>
      <c r="K10636" s="7"/>
      <c r="L10636" s="7"/>
      <c r="M10636" s="7"/>
    </row>
    <row r="10637" spans="9:13" x14ac:dyDescent="0.25">
      <c r="I10637" s="7"/>
      <c r="J10637" s="7"/>
      <c r="K10637" s="7"/>
      <c r="L10637" s="7"/>
      <c r="M10637" s="7"/>
    </row>
    <row r="10638" spans="9:13" x14ac:dyDescent="0.25">
      <c r="I10638" s="7"/>
      <c r="J10638" s="7"/>
      <c r="K10638" s="7"/>
      <c r="L10638" s="7"/>
      <c r="M10638" s="7"/>
    </row>
    <row r="10639" spans="9:13" x14ac:dyDescent="0.25">
      <c r="I10639" s="7"/>
      <c r="J10639" s="7"/>
      <c r="K10639" s="7"/>
      <c r="L10639" s="7"/>
      <c r="M10639" s="7"/>
    </row>
    <row r="10640" spans="9:13" x14ac:dyDescent="0.25">
      <c r="I10640" s="7"/>
      <c r="J10640" s="7"/>
      <c r="K10640" s="7"/>
      <c r="L10640" s="7"/>
      <c r="M10640" s="7"/>
    </row>
    <row r="10641" spans="9:13" x14ac:dyDescent="0.25">
      <c r="I10641" s="7"/>
      <c r="J10641" s="7"/>
      <c r="K10641" s="7"/>
      <c r="L10641" s="7"/>
      <c r="M10641" s="7"/>
    </row>
    <row r="10642" spans="9:13" x14ac:dyDescent="0.25">
      <c r="I10642" s="7"/>
      <c r="J10642" s="7"/>
      <c r="K10642" s="7"/>
      <c r="L10642" s="7"/>
      <c r="M10642" s="7"/>
    </row>
    <row r="10643" spans="9:13" x14ac:dyDescent="0.25">
      <c r="I10643" s="7"/>
      <c r="J10643" s="7"/>
      <c r="K10643" s="7"/>
      <c r="L10643" s="7"/>
      <c r="M10643" s="7"/>
    </row>
    <row r="10644" spans="9:13" x14ac:dyDescent="0.25">
      <c r="I10644" s="7"/>
      <c r="J10644" s="7"/>
      <c r="K10644" s="7"/>
      <c r="L10644" s="7"/>
      <c r="M10644" s="7"/>
    </row>
    <row r="10645" spans="9:13" x14ac:dyDescent="0.25">
      <c r="I10645" s="7"/>
      <c r="J10645" s="7"/>
      <c r="K10645" s="7"/>
      <c r="L10645" s="7"/>
      <c r="M10645" s="7"/>
    </row>
    <row r="10646" spans="9:13" x14ac:dyDescent="0.25">
      <c r="I10646" s="7"/>
      <c r="J10646" s="7"/>
      <c r="K10646" s="7"/>
      <c r="L10646" s="7"/>
      <c r="M10646" s="7"/>
    </row>
    <row r="10647" spans="9:13" x14ac:dyDescent="0.25">
      <c r="I10647" s="7"/>
      <c r="J10647" s="7"/>
      <c r="K10647" s="7"/>
      <c r="L10647" s="7"/>
      <c r="M10647" s="7"/>
    </row>
    <row r="10648" spans="9:13" x14ac:dyDescent="0.25">
      <c r="I10648" s="7"/>
      <c r="J10648" s="7"/>
      <c r="K10648" s="7"/>
      <c r="L10648" s="7"/>
      <c r="M10648" s="7"/>
    </row>
    <row r="10649" spans="9:13" x14ac:dyDescent="0.25">
      <c r="I10649" s="7"/>
      <c r="J10649" s="7"/>
      <c r="K10649" s="7"/>
      <c r="L10649" s="7"/>
      <c r="M10649" s="7"/>
    </row>
    <row r="10650" spans="9:13" x14ac:dyDescent="0.25">
      <c r="I10650" s="7"/>
      <c r="J10650" s="7"/>
      <c r="K10650" s="7"/>
      <c r="L10650" s="7"/>
      <c r="M10650" s="7"/>
    </row>
    <row r="10651" spans="9:13" x14ac:dyDescent="0.25">
      <c r="I10651" s="7"/>
      <c r="J10651" s="7"/>
      <c r="K10651" s="7"/>
      <c r="L10651" s="7"/>
      <c r="M10651" s="7"/>
    </row>
    <row r="10652" spans="9:13" x14ac:dyDescent="0.25">
      <c r="I10652" s="7"/>
      <c r="J10652" s="7"/>
      <c r="K10652" s="7"/>
      <c r="L10652" s="7"/>
      <c r="M10652" s="7"/>
    </row>
    <row r="10653" spans="9:13" x14ac:dyDescent="0.25">
      <c r="I10653" s="7"/>
      <c r="J10653" s="7"/>
      <c r="K10653" s="7"/>
      <c r="L10653" s="7"/>
      <c r="M10653" s="7"/>
    </row>
    <row r="10654" spans="9:13" x14ac:dyDescent="0.25">
      <c r="I10654" s="7"/>
      <c r="J10654" s="7"/>
      <c r="K10654" s="7"/>
      <c r="L10654" s="7"/>
      <c r="M10654" s="7"/>
    </row>
    <row r="10655" spans="9:13" x14ac:dyDescent="0.25">
      <c r="I10655" s="7"/>
      <c r="J10655" s="7"/>
      <c r="K10655" s="7"/>
      <c r="L10655" s="7"/>
      <c r="M10655" s="7"/>
    </row>
    <row r="10656" spans="9:13" x14ac:dyDescent="0.25">
      <c r="I10656" s="7"/>
      <c r="J10656" s="7"/>
      <c r="K10656" s="7"/>
      <c r="L10656" s="7"/>
      <c r="M10656" s="7"/>
    </row>
    <row r="10657" spans="9:13" x14ac:dyDescent="0.25">
      <c r="I10657" s="7"/>
      <c r="J10657" s="7"/>
      <c r="K10657" s="7"/>
      <c r="L10657" s="7"/>
      <c r="M10657" s="7"/>
    </row>
    <row r="10658" spans="9:13" x14ac:dyDescent="0.25">
      <c r="I10658" s="7"/>
      <c r="J10658" s="7"/>
      <c r="K10658" s="7"/>
      <c r="L10658" s="7"/>
      <c r="M10658" s="7"/>
    </row>
    <row r="10659" spans="9:13" x14ac:dyDescent="0.25">
      <c r="I10659" s="7"/>
      <c r="J10659" s="7"/>
      <c r="K10659" s="7"/>
      <c r="L10659" s="7"/>
      <c r="M10659" s="7"/>
    </row>
    <row r="10660" spans="9:13" x14ac:dyDescent="0.25">
      <c r="I10660" s="7"/>
      <c r="J10660" s="7"/>
      <c r="K10660" s="7"/>
      <c r="L10660" s="7"/>
      <c r="M10660" s="7"/>
    </row>
    <row r="10661" spans="9:13" x14ac:dyDescent="0.25">
      <c r="I10661" s="7"/>
      <c r="J10661" s="7"/>
      <c r="K10661" s="7"/>
      <c r="L10661" s="7"/>
      <c r="M10661" s="7"/>
    </row>
    <row r="10662" spans="9:13" x14ac:dyDescent="0.25">
      <c r="I10662" s="7"/>
      <c r="J10662" s="7"/>
      <c r="K10662" s="7"/>
      <c r="L10662" s="7"/>
      <c r="M10662" s="7"/>
    </row>
    <row r="10663" spans="9:13" x14ac:dyDescent="0.25">
      <c r="I10663" s="7"/>
      <c r="J10663" s="7"/>
      <c r="K10663" s="7"/>
      <c r="L10663" s="7"/>
      <c r="M10663" s="7"/>
    </row>
    <row r="10664" spans="9:13" x14ac:dyDescent="0.25">
      <c r="I10664" s="7"/>
      <c r="J10664" s="7"/>
      <c r="K10664" s="7"/>
      <c r="L10664" s="7"/>
      <c r="M10664" s="7"/>
    </row>
    <row r="10665" spans="9:13" x14ac:dyDescent="0.25">
      <c r="I10665" s="7"/>
      <c r="J10665" s="7"/>
      <c r="K10665" s="7"/>
      <c r="L10665" s="7"/>
      <c r="M10665" s="7"/>
    </row>
    <row r="10666" spans="9:13" x14ac:dyDescent="0.25">
      <c r="I10666" s="7"/>
      <c r="J10666" s="7"/>
      <c r="K10666" s="7"/>
      <c r="L10666" s="7"/>
      <c r="M10666" s="7"/>
    </row>
    <row r="10667" spans="9:13" x14ac:dyDescent="0.25">
      <c r="I10667" s="7"/>
      <c r="J10667" s="7"/>
      <c r="K10667" s="7"/>
      <c r="L10667" s="7"/>
      <c r="M10667" s="7"/>
    </row>
    <row r="10668" spans="9:13" x14ac:dyDescent="0.25">
      <c r="I10668" s="7"/>
      <c r="J10668" s="7"/>
      <c r="K10668" s="7"/>
      <c r="L10668" s="7"/>
      <c r="M10668" s="7"/>
    </row>
    <row r="10669" spans="9:13" x14ac:dyDescent="0.25">
      <c r="I10669" s="7"/>
      <c r="J10669" s="7"/>
      <c r="K10669" s="7"/>
      <c r="L10669" s="7"/>
      <c r="M10669" s="7"/>
    </row>
    <row r="10670" spans="9:13" x14ac:dyDescent="0.25">
      <c r="I10670" s="7"/>
      <c r="J10670" s="7"/>
      <c r="K10670" s="7"/>
      <c r="L10670" s="7"/>
      <c r="M10670" s="7"/>
    </row>
    <row r="10671" spans="9:13" x14ac:dyDescent="0.25">
      <c r="I10671" s="7"/>
      <c r="J10671" s="7"/>
      <c r="K10671" s="7"/>
      <c r="L10671" s="7"/>
      <c r="M10671" s="7"/>
    </row>
    <row r="10672" spans="9:13" x14ac:dyDescent="0.25">
      <c r="I10672" s="7"/>
      <c r="J10672" s="7"/>
      <c r="K10672" s="7"/>
      <c r="L10672" s="7"/>
      <c r="M10672" s="7"/>
    </row>
    <row r="10673" spans="9:13" x14ac:dyDescent="0.25">
      <c r="I10673" s="7"/>
      <c r="J10673" s="7"/>
      <c r="K10673" s="7"/>
      <c r="L10673" s="7"/>
      <c r="M10673" s="7"/>
    </row>
    <row r="10674" spans="9:13" x14ac:dyDescent="0.25">
      <c r="I10674" s="7"/>
      <c r="J10674" s="7"/>
      <c r="K10674" s="7"/>
      <c r="L10674" s="7"/>
      <c r="M10674" s="7"/>
    </row>
    <row r="10675" spans="9:13" x14ac:dyDescent="0.25">
      <c r="I10675" s="7"/>
      <c r="J10675" s="7"/>
      <c r="K10675" s="7"/>
      <c r="L10675" s="7"/>
      <c r="M10675" s="7"/>
    </row>
    <row r="10676" spans="9:13" x14ac:dyDescent="0.25">
      <c r="I10676" s="7"/>
      <c r="J10676" s="7"/>
      <c r="K10676" s="7"/>
      <c r="L10676" s="7"/>
      <c r="M10676" s="7"/>
    </row>
    <row r="10677" spans="9:13" x14ac:dyDescent="0.25">
      <c r="I10677" s="7"/>
      <c r="J10677" s="7"/>
      <c r="K10677" s="7"/>
      <c r="L10677" s="7"/>
      <c r="M10677" s="7"/>
    </row>
    <row r="10678" spans="9:13" x14ac:dyDescent="0.25">
      <c r="I10678" s="7"/>
      <c r="J10678" s="7"/>
      <c r="K10678" s="7"/>
      <c r="L10678" s="7"/>
      <c r="M10678" s="7"/>
    </row>
    <row r="10679" spans="9:13" x14ac:dyDescent="0.25">
      <c r="I10679" s="7"/>
      <c r="J10679" s="7"/>
      <c r="K10679" s="7"/>
      <c r="L10679" s="7"/>
      <c r="M10679" s="7"/>
    </row>
    <row r="10680" spans="9:13" x14ac:dyDescent="0.25">
      <c r="I10680" s="7"/>
      <c r="J10680" s="7"/>
      <c r="K10680" s="7"/>
      <c r="L10680" s="7"/>
      <c r="M10680" s="7"/>
    </row>
    <row r="10681" spans="9:13" x14ac:dyDescent="0.25">
      <c r="I10681" s="7"/>
      <c r="J10681" s="7"/>
      <c r="K10681" s="7"/>
      <c r="L10681" s="7"/>
      <c r="M10681" s="7"/>
    </row>
    <row r="10682" spans="9:13" x14ac:dyDescent="0.25">
      <c r="I10682" s="7"/>
      <c r="J10682" s="7"/>
      <c r="K10682" s="7"/>
      <c r="L10682" s="7"/>
      <c r="M10682" s="7"/>
    </row>
    <row r="10683" spans="9:13" x14ac:dyDescent="0.25">
      <c r="I10683" s="7"/>
      <c r="J10683" s="7"/>
      <c r="K10683" s="7"/>
      <c r="L10683" s="7"/>
      <c r="M10683" s="7"/>
    </row>
    <row r="10684" spans="9:13" x14ac:dyDescent="0.25">
      <c r="I10684" s="7"/>
      <c r="J10684" s="7"/>
      <c r="K10684" s="7"/>
      <c r="L10684" s="7"/>
      <c r="M10684" s="7"/>
    </row>
    <row r="10685" spans="9:13" x14ac:dyDescent="0.25">
      <c r="I10685" s="7"/>
      <c r="J10685" s="7"/>
      <c r="K10685" s="7"/>
      <c r="L10685" s="7"/>
      <c r="M10685" s="7"/>
    </row>
    <row r="10686" spans="9:13" x14ac:dyDescent="0.25">
      <c r="I10686" s="7"/>
      <c r="J10686" s="7"/>
      <c r="K10686" s="7"/>
      <c r="L10686" s="7"/>
      <c r="M10686" s="7"/>
    </row>
    <row r="10687" spans="9:13" x14ac:dyDescent="0.25">
      <c r="I10687" s="7"/>
      <c r="J10687" s="7"/>
      <c r="K10687" s="7"/>
      <c r="L10687" s="7"/>
      <c r="M10687" s="7"/>
    </row>
    <row r="10688" spans="9:13" x14ac:dyDescent="0.25">
      <c r="I10688" s="7"/>
      <c r="J10688" s="7"/>
      <c r="K10688" s="7"/>
      <c r="L10688" s="7"/>
      <c r="M10688" s="7"/>
    </row>
    <row r="10689" spans="9:13" x14ac:dyDescent="0.25">
      <c r="I10689" s="7"/>
      <c r="J10689" s="7"/>
      <c r="K10689" s="7"/>
      <c r="L10689" s="7"/>
      <c r="M10689" s="7"/>
    </row>
    <row r="10690" spans="9:13" x14ac:dyDescent="0.25">
      <c r="I10690" s="7"/>
      <c r="J10690" s="7"/>
      <c r="K10690" s="7"/>
      <c r="L10690" s="7"/>
      <c r="M10690" s="7"/>
    </row>
    <row r="10691" spans="9:13" x14ac:dyDescent="0.25">
      <c r="I10691" s="7"/>
      <c r="J10691" s="7"/>
      <c r="K10691" s="7"/>
      <c r="L10691" s="7"/>
      <c r="M10691" s="7"/>
    </row>
    <row r="10692" spans="9:13" x14ac:dyDescent="0.25">
      <c r="I10692" s="7"/>
      <c r="J10692" s="7"/>
      <c r="K10692" s="7"/>
      <c r="L10692" s="7"/>
      <c r="M10692" s="7"/>
    </row>
    <row r="10693" spans="9:13" x14ac:dyDescent="0.25">
      <c r="I10693" s="7"/>
      <c r="J10693" s="7"/>
      <c r="K10693" s="7"/>
      <c r="L10693" s="7"/>
      <c r="M10693" s="7"/>
    </row>
    <row r="10694" spans="9:13" x14ac:dyDescent="0.25">
      <c r="I10694" s="7"/>
      <c r="J10694" s="7"/>
      <c r="K10694" s="7"/>
      <c r="L10694" s="7"/>
      <c r="M10694" s="7"/>
    </row>
    <row r="10695" spans="9:13" x14ac:dyDescent="0.25">
      <c r="I10695" s="7"/>
      <c r="J10695" s="7"/>
      <c r="K10695" s="7"/>
      <c r="L10695" s="7"/>
      <c r="M10695" s="7"/>
    </row>
    <row r="10696" spans="9:13" x14ac:dyDescent="0.25">
      <c r="I10696" s="7"/>
      <c r="J10696" s="7"/>
      <c r="K10696" s="7"/>
      <c r="L10696" s="7"/>
      <c r="M10696" s="7"/>
    </row>
    <row r="10697" spans="9:13" x14ac:dyDescent="0.25">
      <c r="I10697" s="7"/>
      <c r="J10697" s="7"/>
      <c r="K10697" s="7"/>
      <c r="L10697" s="7"/>
      <c r="M10697" s="7"/>
    </row>
    <row r="10698" spans="9:13" x14ac:dyDescent="0.25">
      <c r="I10698" s="7"/>
      <c r="J10698" s="7"/>
      <c r="K10698" s="7"/>
      <c r="L10698" s="7"/>
      <c r="M10698" s="7"/>
    </row>
    <row r="10699" spans="9:13" x14ac:dyDescent="0.25">
      <c r="I10699" s="7"/>
      <c r="J10699" s="7"/>
      <c r="K10699" s="7"/>
      <c r="L10699" s="7"/>
      <c r="M10699" s="7"/>
    </row>
    <row r="10700" spans="9:13" x14ac:dyDescent="0.25">
      <c r="I10700" s="7"/>
      <c r="J10700" s="7"/>
      <c r="K10700" s="7"/>
      <c r="L10700" s="7"/>
      <c r="M10700" s="7"/>
    </row>
    <row r="10701" spans="9:13" x14ac:dyDescent="0.25">
      <c r="I10701" s="7"/>
      <c r="J10701" s="7"/>
      <c r="K10701" s="7"/>
      <c r="L10701" s="7"/>
      <c r="M10701" s="7"/>
    </row>
    <row r="10702" spans="9:13" x14ac:dyDescent="0.25">
      <c r="I10702" s="7"/>
      <c r="J10702" s="7"/>
      <c r="K10702" s="7"/>
      <c r="L10702" s="7"/>
      <c r="M10702" s="7"/>
    </row>
    <row r="10703" spans="9:13" x14ac:dyDescent="0.25">
      <c r="I10703" s="7"/>
      <c r="J10703" s="7"/>
      <c r="K10703" s="7"/>
      <c r="L10703" s="7"/>
      <c r="M10703" s="7"/>
    </row>
    <row r="10704" spans="9:13" x14ac:dyDescent="0.25">
      <c r="I10704" s="7"/>
      <c r="J10704" s="7"/>
      <c r="K10704" s="7"/>
      <c r="L10704" s="7"/>
      <c r="M10704" s="7"/>
    </row>
    <row r="10705" spans="9:13" x14ac:dyDescent="0.25">
      <c r="I10705" s="7"/>
      <c r="J10705" s="7"/>
      <c r="K10705" s="7"/>
      <c r="L10705" s="7"/>
      <c r="M10705" s="7"/>
    </row>
    <row r="10706" spans="9:13" x14ac:dyDescent="0.25">
      <c r="I10706" s="7"/>
      <c r="J10706" s="7"/>
      <c r="K10706" s="7"/>
      <c r="L10706" s="7"/>
      <c r="M10706" s="7"/>
    </row>
    <row r="10707" spans="9:13" x14ac:dyDescent="0.25">
      <c r="I10707" s="7"/>
      <c r="J10707" s="7"/>
      <c r="K10707" s="7"/>
      <c r="L10707" s="7"/>
      <c r="M10707" s="7"/>
    </row>
    <row r="10708" spans="9:13" x14ac:dyDescent="0.25">
      <c r="I10708" s="7"/>
      <c r="J10708" s="7"/>
      <c r="K10708" s="7"/>
      <c r="L10708" s="7"/>
      <c r="M10708" s="7"/>
    </row>
    <row r="10709" spans="9:13" x14ac:dyDescent="0.25">
      <c r="I10709" s="7"/>
      <c r="J10709" s="7"/>
      <c r="K10709" s="7"/>
      <c r="L10709" s="7"/>
      <c r="M10709" s="7"/>
    </row>
    <row r="10710" spans="9:13" x14ac:dyDescent="0.25">
      <c r="I10710" s="7"/>
      <c r="J10710" s="7"/>
      <c r="K10710" s="7"/>
      <c r="L10710" s="7"/>
      <c r="M10710" s="7"/>
    </row>
    <row r="10711" spans="9:13" x14ac:dyDescent="0.25">
      <c r="I10711" s="7"/>
      <c r="J10711" s="7"/>
      <c r="K10711" s="7"/>
      <c r="L10711" s="7"/>
      <c r="M10711" s="7"/>
    </row>
    <row r="10712" spans="9:13" x14ac:dyDescent="0.25">
      <c r="I10712" s="7"/>
      <c r="J10712" s="7"/>
      <c r="K10712" s="7"/>
      <c r="L10712" s="7"/>
      <c r="M10712" s="7"/>
    </row>
    <row r="10713" spans="9:13" x14ac:dyDescent="0.25">
      <c r="I10713" s="7"/>
      <c r="J10713" s="7"/>
      <c r="K10713" s="7"/>
      <c r="L10713" s="7"/>
      <c r="M10713" s="7"/>
    </row>
    <row r="10714" spans="9:13" x14ac:dyDescent="0.25">
      <c r="I10714" s="7"/>
      <c r="J10714" s="7"/>
      <c r="K10714" s="7"/>
      <c r="L10714" s="7"/>
      <c r="M10714" s="7"/>
    </row>
    <row r="10715" spans="9:13" x14ac:dyDescent="0.25">
      <c r="I10715" s="7"/>
      <c r="J10715" s="7"/>
      <c r="K10715" s="7"/>
      <c r="L10715" s="7"/>
      <c r="M10715" s="7"/>
    </row>
    <row r="10716" spans="9:13" x14ac:dyDescent="0.25">
      <c r="I10716" s="7"/>
      <c r="J10716" s="7"/>
      <c r="K10716" s="7"/>
      <c r="L10716" s="7"/>
      <c r="M10716" s="7"/>
    </row>
    <row r="10717" spans="9:13" x14ac:dyDescent="0.25">
      <c r="I10717" s="7"/>
      <c r="J10717" s="7"/>
      <c r="K10717" s="7"/>
      <c r="L10717" s="7"/>
      <c r="M10717" s="7"/>
    </row>
    <row r="10718" spans="9:13" x14ac:dyDescent="0.25">
      <c r="I10718" s="7"/>
      <c r="J10718" s="7"/>
      <c r="K10718" s="7"/>
      <c r="L10718" s="7"/>
      <c r="M10718" s="7"/>
    </row>
    <row r="10719" spans="9:13" x14ac:dyDescent="0.25">
      <c r="I10719" s="7"/>
      <c r="J10719" s="7"/>
      <c r="K10719" s="7"/>
      <c r="L10719" s="7"/>
      <c r="M10719" s="7"/>
    </row>
    <row r="10720" spans="9:13" x14ac:dyDescent="0.25">
      <c r="I10720" s="7"/>
      <c r="J10720" s="7"/>
      <c r="K10720" s="7"/>
      <c r="L10720" s="7"/>
      <c r="M10720" s="7"/>
    </row>
    <row r="10721" spans="9:13" x14ac:dyDescent="0.25">
      <c r="I10721" s="7"/>
      <c r="J10721" s="7"/>
      <c r="K10721" s="7"/>
      <c r="L10721" s="7"/>
      <c r="M10721" s="7"/>
    </row>
    <row r="10722" spans="9:13" x14ac:dyDescent="0.25">
      <c r="I10722" s="7"/>
      <c r="J10722" s="7"/>
      <c r="K10722" s="7"/>
      <c r="L10722" s="7"/>
      <c r="M10722" s="7"/>
    </row>
    <row r="10723" spans="9:13" x14ac:dyDescent="0.25">
      <c r="I10723" s="7"/>
      <c r="J10723" s="7"/>
      <c r="K10723" s="7"/>
      <c r="L10723" s="7"/>
      <c r="M10723" s="7"/>
    </row>
    <row r="10724" spans="9:13" x14ac:dyDescent="0.25">
      <c r="I10724" s="7"/>
      <c r="J10724" s="7"/>
      <c r="K10724" s="7"/>
      <c r="L10724" s="7"/>
      <c r="M10724" s="7"/>
    </row>
    <row r="10725" spans="9:13" x14ac:dyDescent="0.25">
      <c r="I10725" s="7"/>
      <c r="J10725" s="7"/>
      <c r="K10725" s="7"/>
      <c r="L10725" s="7"/>
      <c r="M10725" s="7"/>
    </row>
    <row r="10726" spans="9:13" x14ac:dyDescent="0.25">
      <c r="I10726" s="7"/>
      <c r="J10726" s="7"/>
      <c r="K10726" s="7"/>
      <c r="L10726" s="7"/>
      <c r="M10726" s="7"/>
    </row>
    <row r="10727" spans="9:13" x14ac:dyDescent="0.25">
      <c r="I10727" s="7"/>
      <c r="J10727" s="7"/>
      <c r="K10727" s="7"/>
      <c r="L10727" s="7"/>
      <c r="M10727" s="7"/>
    </row>
    <row r="10728" spans="9:13" x14ac:dyDescent="0.25">
      <c r="I10728" s="7"/>
      <c r="J10728" s="7"/>
      <c r="K10728" s="7"/>
      <c r="L10728" s="7"/>
      <c r="M10728" s="7"/>
    </row>
    <row r="10729" spans="9:13" x14ac:dyDescent="0.25">
      <c r="I10729" s="7"/>
      <c r="J10729" s="7"/>
      <c r="K10729" s="7"/>
      <c r="L10729" s="7"/>
      <c r="M10729" s="7"/>
    </row>
    <row r="10730" spans="9:13" x14ac:dyDescent="0.25">
      <c r="I10730" s="7"/>
      <c r="J10730" s="7"/>
      <c r="K10730" s="7"/>
      <c r="L10730" s="7"/>
      <c r="M10730" s="7"/>
    </row>
    <row r="10731" spans="9:13" x14ac:dyDescent="0.25">
      <c r="I10731" s="7"/>
      <c r="J10731" s="7"/>
      <c r="K10731" s="7"/>
      <c r="L10731" s="7"/>
      <c r="M10731" s="7"/>
    </row>
    <row r="10732" spans="9:13" x14ac:dyDescent="0.25">
      <c r="I10732" s="7"/>
      <c r="J10732" s="7"/>
      <c r="K10732" s="7"/>
      <c r="L10732" s="7"/>
      <c r="M10732" s="7"/>
    </row>
    <row r="10733" spans="9:13" x14ac:dyDescent="0.25">
      <c r="I10733" s="7"/>
      <c r="J10733" s="7"/>
      <c r="K10733" s="7"/>
      <c r="L10733" s="7"/>
      <c r="M10733" s="7"/>
    </row>
    <row r="10734" spans="9:13" x14ac:dyDescent="0.25">
      <c r="I10734" s="7"/>
      <c r="J10734" s="7"/>
      <c r="K10734" s="7"/>
      <c r="L10734" s="7"/>
      <c r="M10734" s="7"/>
    </row>
    <row r="10735" spans="9:13" x14ac:dyDescent="0.25">
      <c r="I10735" s="7"/>
      <c r="J10735" s="7"/>
      <c r="K10735" s="7"/>
      <c r="L10735" s="7"/>
      <c r="M10735" s="7"/>
    </row>
    <row r="10736" spans="9:13" x14ac:dyDescent="0.25">
      <c r="I10736" s="7"/>
      <c r="J10736" s="7"/>
      <c r="K10736" s="7"/>
      <c r="L10736" s="7"/>
      <c r="M10736" s="7"/>
    </row>
    <row r="10737" spans="9:13" x14ac:dyDescent="0.25">
      <c r="I10737" s="7"/>
      <c r="J10737" s="7"/>
      <c r="K10737" s="7"/>
      <c r="L10737" s="7"/>
      <c r="M10737" s="7"/>
    </row>
    <row r="10738" spans="9:13" x14ac:dyDescent="0.25">
      <c r="I10738" s="7"/>
      <c r="J10738" s="7"/>
      <c r="K10738" s="7"/>
      <c r="L10738" s="7"/>
      <c r="M10738" s="7"/>
    </row>
    <row r="10739" spans="9:13" x14ac:dyDescent="0.25">
      <c r="I10739" s="7"/>
      <c r="J10739" s="7"/>
      <c r="K10739" s="7"/>
      <c r="L10739" s="7"/>
      <c r="M10739" s="7"/>
    </row>
    <row r="10740" spans="9:13" x14ac:dyDescent="0.25">
      <c r="I10740" s="7"/>
      <c r="J10740" s="7"/>
      <c r="K10740" s="7"/>
      <c r="L10740" s="7"/>
      <c r="M10740" s="7"/>
    </row>
    <row r="10741" spans="9:13" x14ac:dyDescent="0.25">
      <c r="I10741" s="7"/>
      <c r="J10741" s="7"/>
      <c r="K10741" s="7"/>
      <c r="L10741" s="7"/>
      <c r="M10741" s="7"/>
    </row>
    <row r="10742" spans="9:13" x14ac:dyDescent="0.25">
      <c r="I10742" s="7"/>
      <c r="J10742" s="7"/>
      <c r="K10742" s="7"/>
      <c r="L10742" s="7"/>
      <c r="M10742" s="7"/>
    </row>
    <row r="10743" spans="9:13" x14ac:dyDescent="0.25">
      <c r="I10743" s="7"/>
      <c r="J10743" s="7"/>
      <c r="K10743" s="7"/>
      <c r="L10743" s="7"/>
      <c r="M10743" s="7"/>
    </row>
    <row r="10744" spans="9:13" x14ac:dyDescent="0.25">
      <c r="I10744" s="7"/>
      <c r="J10744" s="7"/>
      <c r="K10744" s="7"/>
      <c r="L10744" s="7"/>
      <c r="M10744" s="7"/>
    </row>
    <row r="10745" spans="9:13" x14ac:dyDescent="0.25">
      <c r="I10745" s="7"/>
      <c r="J10745" s="7"/>
      <c r="K10745" s="7"/>
      <c r="L10745" s="7"/>
      <c r="M10745" s="7"/>
    </row>
    <row r="10746" spans="9:13" x14ac:dyDescent="0.25">
      <c r="I10746" s="7"/>
      <c r="J10746" s="7"/>
      <c r="K10746" s="7"/>
      <c r="L10746" s="7"/>
      <c r="M10746" s="7"/>
    </row>
    <row r="10747" spans="9:13" x14ac:dyDescent="0.25">
      <c r="I10747" s="7"/>
      <c r="J10747" s="7"/>
      <c r="K10747" s="7"/>
      <c r="L10747" s="7"/>
      <c r="M10747" s="7"/>
    </row>
    <row r="10748" spans="9:13" x14ac:dyDescent="0.25">
      <c r="I10748" s="7"/>
      <c r="J10748" s="7"/>
      <c r="K10748" s="7"/>
      <c r="L10748" s="7"/>
      <c r="M10748" s="7"/>
    </row>
    <row r="10749" spans="9:13" x14ac:dyDescent="0.25">
      <c r="I10749" s="7"/>
      <c r="J10749" s="7"/>
      <c r="K10749" s="7"/>
      <c r="L10749" s="7"/>
      <c r="M10749" s="7"/>
    </row>
    <row r="10750" spans="9:13" x14ac:dyDescent="0.25">
      <c r="I10750" s="7"/>
      <c r="J10750" s="7"/>
      <c r="K10750" s="7"/>
      <c r="L10750" s="7"/>
      <c r="M10750" s="7"/>
    </row>
    <row r="10751" spans="9:13" x14ac:dyDescent="0.25">
      <c r="I10751" s="7"/>
      <c r="J10751" s="7"/>
      <c r="K10751" s="7"/>
      <c r="L10751" s="7"/>
      <c r="M10751" s="7"/>
    </row>
    <row r="10752" spans="9:13" x14ac:dyDescent="0.25">
      <c r="I10752" s="7"/>
      <c r="J10752" s="7"/>
      <c r="K10752" s="7"/>
      <c r="L10752" s="7"/>
      <c r="M10752" s="7"/>
    </row>
    <row r="10753" spans="9:13" x14ac:dyDescent="0.25">
      <c r="I10753" s="7"/>
      <c r="J10753" s="7"/>
      <c r="K10753" s="7"/>
      <c r="L10753" s="7"/>
      <c r="M10753" s="7"/>
    </row>
    <row r="10754" spans="9:13" x14ac:dyDescent="0.25">
      <c r="I10754" s="7"/>
      <c r="J10754" s="7"/>
      <c r="K10754" s="7"/>
      <c r="L10754" s="7"/>
      <c r="M10754" s="7"/>
    </row>
    <row r="10755" spans="9:13" x14ac:dyDescent="0.25">
      <c r="I10755" s="7"/>
      <c r="J10755" s="7"/>
      <c r="K10755" s="7"/>
      <c r="L10755" s="7"/>
      <c r="M10755" s="7"/>
    </row>
    <row r="10756" spans="9:13" x14ac:dyDescent="0.25">
      <c r="I10756" s="7"/>
      <c r="J10756" s="7"/>
      <c r="K10756" s="7"/>
      <c r="L10756" s="7"/>
      <c r="M10756" s="7"/>
    </row>
    <row r="10757" spans="9:13" x14ac:dyDescent="0.25">
      <c r="I10757" s="7"/>
      <c r="J10757" s="7"/>
      <c r="K10757" s="7"/>
      <c r="L10757" s="7"/>
      <c r="M10757" s="7"/>
    </row>
    <row r="10758" spans="9:13" x14ac:dyDescent="0.25">
      <c r="I10758" s="7"/>
      <c r="J10758" s="7"/>
      <c r="K10758" s="7"/>
      <c r="L10758" s="7"/>
      <c r="M10758" s="7"/>
    </row>
    <row r="10759" spans="9:13" x14ac:dyDescent="0.25">
      <c r="I10759" s="7"/>
      <c r="J10759" s="7"/>
      <c r="K10759" s="7"/>
      <c r="L10759" s="7"/>
      <c r="M10759" s="7"/>
    </row>
    <row r="10760" spans="9:13" x14ac:dyDescent="0.25">
      <c r="I10760" s="7"/>
      <c r="J10760" s="7"/>
      <c r="K10760" s="7"/>
      <c r="L10760" s="7"/>
      <c r="M10760" s="7"/>
    </row>
    <row r="10761" spans="9:13" x14ac:dyDescent="0.25">
      <c r="I10761" s="7"/>
      <c r="J10761" s="7"/>
      <c r="K10761" s="7"/>
      <c r="L10761" s="7"/>
      <c r="M10761" s="7"/>
    </row>
    <row r="10762" spans="9:13" x14ac:dyDescent="0.25">
      <c r="I10762" s="7"/>
      <c r="J10762" s="7"/>
      <c r="K10762" s="7"/>
      <c r="L10762" s="7"/>
      <c r="M10762" s="7"/>
    </row>
    <row r="10763" spans="9:13" x14ac:dyDescent="0.25">
      <c r="I10763" s="7"/>
      <c r="J10763" s="7"/>
      <c r="K10763" s="7"/>
      <c r="L10763" s="7"/>
      <c r="M10763" s="7"/>
    </row>
    <row r="10764" spans="9:13" x14ac:dyDescent="0.25">
      <c r="I10764" s="7"/>
      <c r="J10764" s="7"/>
      <c r="K10764" s="7"/>
      <c r="L10764" s="7"/>
      <c r="M10764" s="7"/>
    </row>
    <row r="10765" spans="9:13" x14ac:dyDescent="0.25">
      <c r="I10765" s="7"/>
      <c r="J10765" s="7"/>
      <c r="K10765" s="7"/>
      <c r="L10765" s="7"/>
      <c r="M10765" s="7"/>
    </row>
    <row r="10766" spans="9:13" x14ac:dyDescent="0.25">
      <c r="I10766" s="7"/>
      <c r="J10766" s="7"/>
      <c r="K10766" s="7"/>
      <c r="L10766" s="7"/>
      <c r="M10766" s="7"/>
    </row>
    <row r="10767" spans="9:13" x14ac:dyDescent="0.25">
      <c r="I10767" s="7"/>
      <c r="J10767" s="7"/>
      <c r="K10767" s="7"/>
      <c r="L10767" s="7"/>
      <c r="M10767" s="7"/>
    </row>
    <row r="10768" spans="9:13" x14ac:dyDescent="0.25">
      <c r="I10768" s="7"/>
      <c r="J10768" s="7"/>
      <c r="K10768" s="7"/>
      <c r="L10768" s="7"/>
      <c r="M10768" s="7"/>
    </row>
    <row r="10769" spans="9:13" x14ac:dyDescent="0.25">
      <c r="I10769" s="7"/>
      <c r="J10769" s="7"/>
      <c r="K10769" s="7"/>
      <c r="L10769" s="7"/>
      <c r="M10769" s="7"/>
    </row>
    <row r="10770" spans="9:13" x14ac:dyDescent="0.25">
      <c r="I10770" s="7"/>
      <c r="J10770" s="7"/>
      <c r="K10770" s="7"/>
      <c r="L10770" s="7"/>
      <c r="M10770" s="7"/>
    </row>
    <row r="10771" spans="9:13" x14ac:dyDescent="0.25">
      <c r="I10771" s="7"/>
      <c r="J10771" s="7"/>
      <c r="K10771" s="7"/>
      <c r="L10771" s="7"/>
      <c r="M10771" s="7"/>
    </row>
    <row r="10772" spans="9:13" x14ac:dyDescent="0.25">
      <c r="I10772" s="7"/>
      <c r="J10772" s="7"/>
      <c r="K10772" s="7"/>
      <c r="L10772" s="7"/>
      <c r="M10772" s="7"/>
    </row>
    <row r="10773" spans="9:13" x14ac:dyDescent="0.25">
      <c r="I10773" s="7"/>
      <c r="J10773" s="7"/>
      <c r="K10773" s="7"/>
      <c r="L10773" s="7"/>
      <c r="M10773" s="7"/>
    </row>
    <row r="10774" spans="9:13" x14ac:dyDescent="0.25">
      <c r="I10774" s="7"/>
      <c r="J10774" s="7"/>
      <c r="K10774" s="7"/>
      <c r="L10774" s="7"/>
      <c r="M10774" s="7"/>
    </row>
    <row r="10775" spans="9:13" x14ac:dyDescent="0.25">
      <c r="I10775" s="7"/>
      <c r="J10775" s="7"/>
      <c r="K10775" s="7"/>
      <c r="L10775" s="7"/>
      <c r="M10775" s="7"/>
    </row>
    <row r="10776" spans="9:13" x14ac:dyDescent="0.25">
      <c r="I10776" s="7"/>
      <c r="J10776" s="7"/>
      <c r="K10776" s="7"/>
      <c r="L10776" s="7"/>
      <c r="M10776" s="7"/>
    </row>
    <row r="10777" spans="9:13" x14ac:dyDescent="0.25">
      <c r="I10777" s="7"/>
      <c r="J10777" s="7"/>
      <c r="K10777" s="7"/>
      <c r="L10777" s="7"/>
      <c r="M10777" s="7"/>
    </row>
    <row r="10778" spans="9:13" x14ac:dyDescent="0.25">
      <c r="I10778" s="7"/>
      <c r="J10778" s="7"/>
      <c r="K10778" s="7"/>
      <c r="L10778" s="7"/>
      <c r="M10778" s="7"/>
    </row>
    <row r="10779" spans="9:13" x14ac:dyDescent="0.25">
      <c r="I10779" s="7"/>
      <c r="J10779" s="7"/>
      <c r="K10779" s="7"/>
      <c r="L10779" s="7"/>
      <c r="M10779" s="7"/>
    </row>
    <row r="10780" spans="9:13" x14ac:dyDescent="0.25">
      <c r="I10780" s="7"/>
      <c r="J10780" s="7"/>
      <c r="K10780" s="7"/>
      <c r="L10780" s="7"/>
      <c r="M10780" s="7"/>
    </row>
    <row r="10781" spans="9:13" x14ac:dyDescent="0.25">
      <c r="I10781" s="7"/>
      <c r="J10781" s="7"/>
      <c r="K10781" s="7"/>
      <c r="L10781" s="7"/>
      <c r="M10781" s="7"/>
    </row>
    <row r="10782" spans="9:13" x14ac:dyDescent="0.25">
      <c r="I10782" s="7"/>
      <c r="J10782" s="7"/>
      <c r="K10782" s="7"/>
      <c r="L10782" s="7"/>
      <c r="M10782" s="7"/>
    </row>
    <row r="10783" spans="9:13" x14ac:dyDescent="0.25">
      <c r="I10783" s="7"/>
      <c r="J10783" s="7"/>
      <c r="K10783" s="7"/>
      <c r="L10783" s="7"/>
      <c r="M10783" s="7"/>
    </row>
    <row r="10784" spans="9:13" x14ac:dyDescent="0.25">
      <c r="I10784" s="7"/>
      <c r="J10784" s="7"/>
      <c r="K10784" s="7"/>
      <c r="L10784" s="7"/>
      <c r="M10784" s="7"/>
    </row>
    <row r="10785" spans="9:13" x14ac:dyDescent="0.25">
      <c r="I10785" s="7"/>
      <c r="J10785" s="7"/>
      <c r="K10785" s="7"/>
      <c r="L10785" s="7"/>
      <c r="M10785" s="7"/>
    </row>
    <row r="10786" spans="9:13" x14ac:dyDescent="0.25">
      <c r="I10786" s="7"/>
      <c r="J10786" s="7"/>
      <c r="K10786" s="7"/>
      <c r="L10786" s="7"/>
      <c r="M10786" s="7"/>
    </row>
    <row r="10787" spans="9:13" x14ac:dyDescent="0.25">
      <c r="I10787" s="7"/>
      <c r="J10787" s="7"/>
      <c r="K10787" s="7"/>
      <c r="L10787" s="7"/>
      <c r="M10787" s="7"/>
    </row>
    <row r="10788" spans="9:13" x14ac:dyDescent="0.25">
      <c r="I10788" s="7"/>
      <c r="J10788" s="7"/>
      <c r="K10788" s="7"/>
      <c r="L10788" s="7"/>
      <c r="M10788" s="7"/>
    </row>
    <row r="10789" spans="9:13" x14ac:dyDescent="0.25">
      <c r="I10789" s="7"/>
      <c r="J10789" s="7"/>
      <c r="K10789" s="7"/>
      <c r="L10789" s="7"/>
      <c r="M10789" s="7"/>
    </row>
    <row r="10790" spans="9:13" x14ac:dyDescent="0.25">
      <c r="I10790" s="7"/>
      <c r="J10790" s="7"/>
      <c r="K10790" s="7"/>
      <c r="L10790" s="7"/>
      <c r="M10790" s="7"/>
    </row>
    <row r="10791" spans="9:13" x14ac:dyDescent="0.25">
      <c r="I10791" s="7"/>
      <c r="J10791" s="7"/>
      <c r="K10791" s="7"/>
      <c r="L10791" s="7"/>
      <c r="M10791" s="7"/>
    </row>
    <row r="10792" spans="9:13" x14ac:dyDescent="0.25">
      <c r="I10792" s="7"/>
      <c r="J10792" s="7"/>
      <c r="K10792" s="7"/>
      <c r="L10792" s="7"/>
      <c r="M10792" s="7"/>
    </row>
    <row r="10793" spans="9:13" x14ac:dyDescent="0.25">
      <c r="I10793" s="7"/>
      <c r="J10793" s="7"/>
      <c r="K10793" s="7"/>
      <c r="L10793" s="7"/>
      <c r="M10793" s="7"/>
    </row>
    <row r="10794" spans="9:13" x14ac:dyDescent="0.25">
      <c r="I10794" s="7"/>
      <c r="J10794" s="7"/>
      <c r="K10794" s="7"/>
      <c r="L10794" s="7"/>
      <c r="M10794" s="7"/>
    </row>
    <row r="10795" spans="9:13" x14ac:dyDescent="0.25">
      <c r="I10795" s="7"/>
      <c r="J10795" s="7"/>
      <c r="K10795" s="7"/>
      <c r="L10795" s="7"/>
      <c r="M10795" s="7"/>
    </row>
    <row r="10796" spans="9:13" x14ac:dyDescent="0.25">
      <c r="I10796" s="7"/>
      <c r="J10796" s="7"/>
      <c r="K10796" s="7"/>
      <c r="L10796" s="7"/>
      <c r="M10796" s="7"/>
    </row>
    <row r="10797" spans="9:13" x14ac:dyDescent="0.25">
      <c r="I10797" s="7"/>
      <c r="J10797" s="7"/>
      <c r="K10797" s="7"/>
      <c r="L10797" s="7"/>
      <c r="M10797" s="7"/>
    </row>
    <row r="10798" spans="9:13" x14ac:dyDescent="0.25">
      <c r="I10798" s="7"/>
      <c r="J10798" s="7"/>
      <c r="K10798" s="7"/>
      <c r="L10798" s="7"/>
      <c r="M10798" s="7"/>
    </row>
    <row r="10799" spans="9:13" x14ac:dyDescent="0.25">
      <c r="I10799" s="7"/>
      <c r="J10799" s="7"/>
      <c r="K10799" s="7"/>
      <c r="L10799" s="7"/>
      <c r="M10799" s="7"/>
    </row>
    <row r="10800" spans="9:13" x14ac:dyDescent="0.25">
      <c r="I10800" s="7"/>
      <c r="J10800" s="7"/>
      <c r="K10800" s="7"/>
      <c r="L10800" s="7"/>
      <c r="M10800" s="7"/>
    </row>
    <row r="10801" spans="9:13" x14ac:dyDescent="0.25">
      <c r="I10801" s="7"/>
      <c r="J10801" s="7"/>
      <c r="K10801" s="7"/>
      <c r="L10801" s="7"/>
      <c r="M10801" s="7"/>
    </row>
    <row r="10802" spans="9:13" x14ac:dyDescent="0.25">
      <c r="I10802" s="7"/>
      <c r="J10802" s="7"/>
      <c r="K10802" s="7"/>
      <c r="L10802" s="7"/>
      <c r="M10802" s="7"/>
    </row>
    <row r="10803" spans="9:13" x14ac:dyDescent="0.25">
      <c r="I10803" s="7"/>
      <c r="J10803" s="7"/>
      <c r="K10803" s="7"/>
      <c r="L10803" s="7"/>
      <c r="M10803" s="7"/>
    </row>
    <row r="10804" spans="9:13" x14ac:dyDescent="0.25">
      <c r="I10804" s="7"/>
      <c r="J10804" s="7"/>
      <c r="K10804" s="7"/>
      <c r="L10804" s="7"/>
      <c r="M10804" s="7"/>
    </row>
    <row r="10805" spans="9:13" x14ac:dyDescent="0.25">
      <c r="I10805" s="7"/>
      <c r="J10805" s="7"/>
      <c r="K10805" s="7"/>
      <c r="L10805" s="7"/>
      <c r="M10805" s="7"/>
    </row>
    <row r="10806" spans="9:13" x14ac:dyDescent="0.25">
      <c r="I10806" s="7"/>
      <c r="J10806" s="7"/>
      <c r="K10806" s="7"/>
      <c r="L10806" s="7"/>
      <c r="M10806" s="7"/>
    </row>
    <row r="10807" spans="9:13" x14ac:dyDescent="0.25">
      <c r="I10807" s="7"/>
      <c r="J10807" s="7"/>
      <c r="K10807" s="7"/>
      <c r="L10807" s="7"/>
      <c r="M10807" s="7"/>
    </row>
    <row r="10808" spans="9:13" x14ac:dyDescent="0.25">
      <c r="I10808" s="7"/>
      <c r="J10808" s="7"/>
      <c r="K10808" s="7"/>
      <c r="L10808" s="7"/>
      <c r="M10808" s="7"/>
    </row>
    <row r="10809" spans="9:13" x14ac:dyDescent="0.25">
      <c r="I10809" s="7"/>
      <c r="J10809" s="7"/>
      <c r="K10809" s="7"/>
      <c r="L10809" s="7"/>
      <c r="M10809" s="7"/>
    </row>
    <row r="10810" spans="9:13" x14ac:dyDescent="0.25">
      <c r="I10810" s="7"/>
      <c r="J10810" s="7"/>
      <c r="K10810" s="7"/>
      <c r="L10810" s="7"/>
      <c r="M10810" s="7"/>
    </row>
    <row r="10811" spans="9:13" x14ac:dyDescent="0.25">
      <c r="I10811" s="7"/>
      <c r="J10811" s="7"/>
      <c r="K10811" s="7"/>
      <c r="L10811" s="7"/>
      <c r="M10811" s="7"/>
    </row>
    <row r="10812" spans="9:13" x14ac:dyDescent="0.25">
      <c r="I10812" s="7"/>
      <c r="J10812" s="7"/>
      <c r="K10812" s="7"/>
      <c r="L10812" s="7"/>
      <c r="M10812" s="7"/>
    </row>
    <row r="10813" spans="9:13" x14ac:dyDescent="0.25">
      <c r="I10813" s="7"/>
      <c r="J10813" s="7"/>
      <c r="K10813" s="7"/>
      <c r="L10813" s="7"/>
      <c r="M10813" s="7"/>
    </row>
    <row r="10814" spans="9:13" x14ac:dyDescent="0.25">
      <c r="I10814" s="7"/>
      <c r="J10814" s="7"/>
      <c r="K10814" s="7"/>
      <c r="L10814" s="7"/>
      <c r="M10814" s="7"/>
    </row>
    <row r="10815" spans="9:13" x14ac:dyDescent="0.25">
      <c r="I10815" s="7"/>
      <c r="J10815" s="7"/>
      <c r="K10815" s="7"/>
      <c r="L10815" s="7"/>
      <c r="M10815" s="7"/>
    </row>
    <row r="10816" spans="9:13" x14ac:dyDescent="0.25">
      <c r="I10816" s="7"/>
      <c r="J10816" s="7"/>
      <c r="K10816" s="7"/>
      <c r="L10816" s="7"/>
      <c r="M10816" s="7"/>
    </row>
    <row r="10817" spans="9:13" x14ac:dyDescent="0.25">
      <c r="I10817" s="7"/>
      <c r="J10817" s="7"/>
      <c r="K10817" s="7"/>
      <c r="L10817" s="7"/>
      <c r="M10817" s="7"/>
    </row>
    <row r="10818" spans="9:13" x14ac:dyDescent="0.25">
      <c r="I10818" s="7"/>
      <c r="J10818" s="7"/>
      <c r="K10818" s="7"/>
      <c r="L10818" s="7"/>
      <c r="M10818" s="7"/>
    </row>
    <row r="10819" spans="9:13" x14ac:dyDescent="0.25">
      <c r="I10819" s="7"/>
      <c r="J10819" s="7"/>
      <c r="K10819" s="7"/>
      <c r="L10819" s="7"/>
      <c r="M10819" s="7"/>
    </row>
    <row r="10820" spans="9:13" x14ac:dyDescent="0.25">
      <c r="I10820" s="7"/>
      <c r="J10820" s="7"/>
      <c r="K10820" s="7"/>
      <c r="L10820" s="7"/>
      <c r="M10820" s="7"/>
    </row>
    <row r="10821" spans="9:13" x14ac:dyDescent="0.25">
      <c r="I10821" s="7"/>
      <c r="J10821" s="7"/>
      <c r="K10821" s="7"/>
      <c r="L10821" s="7"/>
      <c r="M10821" s="7"/>
    </row>
    <row r="10822" spans="9:13" x14ac:dyDescent="0.25">
      <c r="I10822" s="7"/>
      <c r="J10822" s="7"/>
      <c r="K10822" s="7"/>
      <c r="L10822" s="7"/>
      <c r="M10822" s="7"/>
    </row>
    <row r="10823" spans="9:13" x14ac:dyDescent="0.25">
      <c r="I10823" s="7"/>
      <c r="J10823" s="7"/>
      <c r="K10823" s="7"/>
      <c r="L10823" s="7"/>
      <c r="M10823" s="7"/>
    </row>
    <row r="10824" spans="9:13" x14ac:dyDescent="0.25">
      <c r="I10824" s="7"/>
      <c r="J10824" s="7"/>
      <c r="K10824" s="7"/>
      <c r="L10824" s="7"/>
      <c r="M10824" s="7"/>
    </row>
    <row r="10825" spans="9:13" x14ac:dyDescent="0.25">
      <c r="I10825" s="7"/>
      <c r="J10825" s="7"/>
      <c r="K10825" s="7"/>
      <c r="L10825" s="7"/>
      <c r="M10825" s="7"/>
    </row>
    <row r="10826" spans="9:13" x14ac:dyDescent="0.25">
      <c r="I10826" s="7"/>
      <c r="J10826" s="7"/>
      <c r="K10826" s="7"/>
      <c r="L10826" s="7"/>
      <c r="M10826" s="7"/>
    </row>
    <row r="10827" spans="9:13" x14ac:dyDescent="0.25">
      <c r="I10827" s="7"/>
      <c r="J10827" s="7"/>
      <c r="K10827" s="7"/>
      <c r="L10827" s="7"/>
      <c r="M10827" s="7"/>
    </row>
    <row r="10828" spans="9:13" x14ac:dyDescent="0.25">
      <c r="I10828" s="7"/>
      <c r="J10828" s="7"/>
      <c r="K10828" s="7"/>
      <c r="L10828" s="7"/>
      <c r="M10828" s="7"/>
    </row>
    <row r="10829" spans="9:13" x14ac:dyDescent="0.25">
      <c r="I10829" s="7"/>
      <c r="J10829" s="7"/>
      <c r="K10829" s="7"/>
      <c r="L10829" s="7"/>
      <c r="M10829" s="7"/>
    </row>
    <row r="10830" spans="9:13" x14ac:dyDescent="0.25">
      <c r="I10830" s="7"/>
      <c r="J10830" s="7"/>
      <c r="K10830" s="7"/>
      <c r="L10830" s="7"/>
      <c r="M10830" s="7"/>
    </row>
    <row r="10831" spans="9:13" x14ac:dyDescent="0.25">
      <c r="I10831" s="7"/>
      <c r="J10831" s="7"/>
      <c r="K10831" s="7"/>
      <c r="L10831" s="7"/>
      <c r="M10831" s="7"/>
    </row>
    <row r="10832" spans="9:13" x14ac:dyDescent="0.25">
      <c r="I10832" s="7"/>
      <c r="J10832" s="7"/>
      <c r="K10832" s="7"/>
      <c r="L10832" s="7"/>
      <c r="M10832" s="7"/>
    </row>
    <row r="10833" spans="9:13" x14ac:dyDescent="0.25">
      <c r="I10833" s="7"/>
      <c r="J10833" s="7"/>
      <c r="K10833" s="7"/>
      <c r="L10833" s="7"/>
      <c r="M10833" s="7"/>
    </row>
    <row r="10834" spans="9:13" x14ac:dyDescent="0.25">
      <c r="I10834" s="7"/>
      <c r="J10834" s="7"/>
      <c r="K10834" s="7"/>
      <c r="L10834" s="7"/>
      <c r="M10834" s="7"/>
    </row>
    <row r="10835" spans="9:13" x14ac:dyDescent="0.25">
      <c r="I10835" s="7"/>
      <c r="J10835" s="7"/>
      <c r="K10835" s="7"/>
      <c r="L10835" s="7"/>
      <c r="M10835" s="7"/>
    </row>
    <row r="10836" spans="9:13" x14ac:dyDescent="0.25">
      <c r="I10836" s="7"/>
      <c r="J10836" s="7"/>
      <c r="K10836" s="7"/>
      <c r="L10836" s="7"/>
      <c r="M10836" s="7"/>
    </row>
    <row r="10837" spans="9:13" x14ac:dyDescent="0.25">
      <c r="I10837" s="7"/>
      <c r="J10837" s="7"/>
      <c r="K10837" s="7"/>
      <c r="L10837" s="7"/>
      <c r="M10837" s="7"/>
    </row>
    <row r="10838" spans="9:13" x14ac:dyDescent="0.25">
      <c r="I10838" s="7"/>
      <c r="J10838" s="7"/>
      <c r="K10838" s="7"/>
      <c r="L10838" s="7"/>
      <c r="M10838" s="7"/>
    </row>
    <row r="10839" spans="9:13" x14ac:dyDescent="0.25">
      <c r="I10839" s="7"/>
      <c r="J10839" s="7"/>
      <c r="K10839" s="7"/>
      <c r="L10839" s="7"/>
      <c r="M10839" s="7"/>
    </row>
    <row r="10840" spans="9:13" x14ac:dyDescent="0.25">
      <c r="I10840" s="7"/>
      <c r="J10840" s="7"/>
      <c r="K10840" s="7"/>
      <c r="L10840" s="7"/>
      <c r="M10840" s="7"/>
    </row>
    <row r="10841" spans="9:13" x14ac:dyDescent="0.25">
      <c r="I10841" s="7"/>
      <c r="J10841" s="7"/>
      <c r="K10841" s="7"/>
      <c r="L10841" s="7"/>
      <c r="M10841" s="7"/>
    </row>
    <row r="10842" spans="9:13" x14ac:dyDescent="0.25">
      <c r="I10842" s="7"/>
      <c r="J10842" s="7"/>
      <c r="K10842" s="7"/>
      <c r="L10842" s="7"/>
      <c r="M10842" s="7"/>
    </row>
    <row r="10843" spans="9:13" x14ac:dyDescent="0.25">
      <c r="I10843" s="7"/>
      <c r="J10843" s="7"/>
      <c r="K10843" s="7"/>
      <c r="L10843" s="7"/>
      <c r="M10843" s="7"/>
    </row>
    <row r="10844" spans="9:13" x14ac:dyDescent="0.25">
      <c r="I10844" s="7"/>
      <c r="J10844" s="7"/>
      <c r="K10844" s="7"/>
      <c r="L10844" s="7"/>
      <c r="M10844" s="7"/>
    </row>
    <row r="10845" spans="9:13" x14ac:dyDescent="0.25">
      <c r="I10845" s="7"/>
      <c r="J10845" s="7"/>
      <c r="K10845" s="7"/>
      <c r="L10845" s="7"/>
      <c r="M10845" s="7"/>
    </row>
    <row r="10846" spans="9:13" x14ac:dyDescent="0.25">
      <c r="I10846" s="7"/>
      <c r="J10846" s="7"/>
      <c r="K10846" s="7"/>
      <c r="L10846" s="7"/>
      <c r="M10846" s="7"/>
    </row>
    <row r="10847" spans="9:13" x14ac:dyDescent="0.25">
      <c r="I10847" s="7"/>
      <c r="J10847" s="7"/>
      <c r="K10847" s="7"/>
      <c r="L10847" s="7"/>
      <c r="M10847" s="7"/>
    </row>
    <row r="10848" spans="9:13" x14ac:dyDescent="0.25">
      <c r="I10848" s="7"/>
      <c r="J10848" s="7"/>
      <c r="K10848" s="7"/>
      <c r="L10848" s="7"/>
      <c r="M10848" s="7"/>
    </row>
    <row r="10849" spans="9:13" x14ac:dyDescent="0.25">
      <c r="I10849" s="7"/>
      <c r="J10849" s="7"/>
      <c r="K10849" s="7"/>
      <c r="L10849" s="7"/>
      <c r="M10849" s="7"/>
    </row>
    <row r="10850" spans="9:13" x14ac:dyDescent="0.25">
      <c r="I10850" s="7"/>
      <c r="J10850" s="7"/>
      <c r="K10850" s="7"/>
      <c r="L10850" s="7"/>
      <c r="M10850" s="7"/>
    </row>
    <row r="10851" spans="9:13" x14ac:dyDescent="0.25">
      <c r="I10851" s="7"/>
      <c r="J10851" s="7"/>
      <c r="K10851" s="7"/>
      <c r="L10851" s="7"/>
      <c r="M10851" s="7"/>
    </row>
    <row r="10852" spans="9:13" x14ac:dyDescent="0.25">
      <c r="I10852" s="7"/>
      <c r="J10852" s="7"/>
      <c r="K10852" s="7"/>
      <c r="L10852" s="7"/>
      <c r="M10852" s="7"/>
    </row>
    <row r="10853" spans="9:13" x14ac:dyDescent="0.25">
      <c r="I10853" s="7"/>
      <c r="J10853" s="7"/>
      <c r="K10853" s="7"/>
      <c r="L10853" s="7"/>
      <c r="M10853" s="7"/>
    </row>
    <row r="10854" spans="9:13" x14ac:dyDescent="0.25">
      <c r="I10854" s="7"/>
      <c r="J10854" s="7"/>
      <c r="K10854" s="7"/>
      <c r="L10854" s="7"/>
      <c r="M10854" s="7"/>
    </row>
    <row r="10855" spans="9:13" x14ac:dyDescent="0.25">
      <c r="I10855" s="7"/>
      <c r="J10855" s="7"/>
      <c r="K10855" s="7"/>
      <c r="L10855" s="7"/>
      <c r="M10855" s="7"/>
    </row>
    <row r="10856" spans="9:13" x14ac:dyDescent="0.25">
      <c r="I10856" s="7"/>
      <c r="J10856" s="7"/>
      <c r="K10856" s="7"/>
      <c r="L10856" s="7"/>
      <c r="M10856" s="7"/>
    </row>
    <row r="10857" spans="9:13" x14ac:dyDescent="0.25">
      <c r="I10857" s="7"/>
      <c r="J10857" s="7"/>
      <c r="K10857" s="7"/>
      <c r="L10857" s="7"/>
      <c r="M10857" s="7"/>
    </row>
    <row r="10858" spans="9:13" x14ac:dyDescent="0.25">
      <c r="I10858" s="7"/>
      <c r="J10858" s="7"/>
      <c r="K10858" s="7"/>
      <c r="L10858" s="7"/>
      <c r="M10858" s="7"/>
    </row>
    <row r="10859" spans="9:13" x14ac:dyDescent="0.25">
      <c r="I10859" s="7"/>
      <c r="J10859" s="7"/>
      <c r="K10859" s="7"/>
      <c r="L10859" s="7"/>
      <c r="M10859" s="7"/>
    </row>
    <row r="10860" spans="9:13" x14ac:dyDescent="0.25">
      <c r="I10860" s="7"/>
      <c r="J10860" s="7"/>
      <c r="K10860" s="7"/>
      <c r="L10860" s="7"/>
      <c r="M10860" s="7"/>
    </row>
    <row r="10861" spans="9:13" x14ac:dyDescent="0.25">
      <c r="I10861" s="7"/>
      <c r="J10861" s="7"/>
      <c r="K10861" s="7"/>
      <c r="L10861" s="7"/>
      <c r="M10861" s="7"/>
    </row>
    <row r="10862" spans="9:13" x14ac:dyDescent="0.25">
      <c r="I10862" s="7"/>
      <c r="J10862" s="7"/>
      <c r="K10862" s="7"/>
      <c r="L10862" s="7"/>
      <c r="M10862" s="7"/>
    </row>
    <row r="10863" spans="9:13" x14ac:dyDescent="0.25">
      <c r="I10863" s="7"/>
      <c r="J10863" s="7"/>
      <c r="K10863" s="7"/>
      <c r="L10863" s="7"/>
      <c r="M10863" s="7"/>
    </row>
    <row r="10864" spans="9:13" x14ac:dyDescent="0.25">
      <c r="I10864" s="7"/>
      <c r="J10864" s="7"/>
      <c r="K10864" s="7"/>
      <c r="L10864" s="7"/>
      <c r="M10864" s="7"/>
    </row>
    <row r="10865" spans="9:13" x14ac:dyDescent="0.25">
      <c r="I10865" s="7"/>
      <c r="J10865" s="7"/>
      <c r="K10865" s="7"/>
      <c r="L10865" s="7"/>
      <c r="M10865" s="7"/>
    </row>
    <row r="10866" spans="9:13" x14ac:dyDescent="0.25">
      <c r="I10866" s="7"/>
      <c r="J10866" s="7"/>
      <c r="K10866" s="7"/>
      <c r="L10866" s="7"/>
      <c r="M10866" s="7"/>
    </row>
    <row r="10867" spans="9:13" x14ac:dyDescent="0.25">
      <c r="I10867" s="7"/>
      <c r="J10867" s="7"/>
      <c r="K10867" s="7"/>
      <c r="L10867" s="7"/>
      <c r="M10867" s="7"/>
    </row>
    <row r="10868" spans="9:13" x14ac:dyDescent="0.25">
      <c r="I10868" s="7"/>
      <c r="J10868" s="7"/>
      <c r="K10868" s="7"/>
      <c r="L10868" s="7"/>
      <c r="M10868" s="7"/>
    </row>
    <row r="10869" spans="9:13" x14ac:dyDescent="0.25">
      <c r="I10869" s="7"/>
      <c r="J10869" s="7"/>
      <c r="K10869" s="7"/>
      <c r="L10869" s="7"/>
      <c r="M10869" s="7"/>
    </row>
    <row r="10870" spans="9:13" x14ac:dyDescent="0.25">
      <c r="I10870" s="7"/>
      <c r="J10870" s="7"/>
      <c r="K10870" s="7"/>
      <c r="L10870" s="7"/>
      <c r="M10870" s="7"/>
    </row>
    <row r="10871" spans="9:13" x14ac:dyDescent="0.25">
      <c r="I10871" s="7"/>
      <c r="J10871" s="7"/>
      <c r="K10871" s="7"/>
      <c r="L10871" s="7"/>
      <c r="M10871" s="7"/>
    </row>
    <row r="10872" spans="9:13" x14ac:dyDescent="0.25">
      <c r="I10872" s="7"/>
      <c r="J10872" s="7"/>
      <c r="K10872" s="7"/>
      <c r="L10872" s="7"/>
      <c r="M10872" s="7"/>
    </row>
    <row r="10873" spans="9:13" x14ac:dyDescent="0.25">
      <c r="I10873" s="7"/>
      <c r="J10873" s="7"/>
      <c r="K10873" s="7"/>
      <c r="L10873" s="7"/>
      <c r="M10873" s="7"/>
    </row>
    <row r="10874" spans="9:13" x14ac:dyDescent="0.25">
      <c r="I10874" s="7"/>
      <c r="J10874" s="7"/>
      <c r="K10874" s="7"/>
      <c r="L10874" s="7"/>
      <c r="M10874" s="7"/>
    </row>
    <row r="10875" spans="9:13" x14ac:dyDescent="0.25">
      <c r="I10875" s="7"/>
      <c r="J10875" s="7"/>
      <c r="K10875" s="7"/>
      <c r="L10875" s="7"/>
      <c r="M10875" s="7"/>
    </row>
    <row r="10876" spans="9:13" x14ac:dyDescent="0.25">
      <c r="I10876" s="7"/>
      <c r="J10876" s="7"/>
      <c r="K10876" s="7"/>
      <c r="L10876" s="7"/>
      <c r="M10876" s="7"/>
    </row>
    <row r="10877" spans="9:13" x14ac:dyDescent="0.25">
      <c r="I10877" s="7"/>
      <c r="J10877" s="7"/>
      <c r="K10877" s="7"/>
      <c r="L10877" s="7"/>
      <c r="M10877" s="7"/>
    </row>
    <row r="10878" spans="9:13" x14ac:dyDescent="0.25">
      <c r="I10878" s="7"/>
      <c r="J10878" s="7"/>
      <c r="K10878" s="7"/>
      <c r="L10878" s="7"/>
      <c r="M10878" s="7"/>
    </row>
    <row r="10879" spans="9:13" x14ac:dyDescent="0.25">
      <c r="I10879" s="7"/>
      <c r="J10879" s="7"/>
      <c r="K10879" s="7"/>
      <c r="L10879" s="7"/>
      <c r="M10879" s="7"/>
    </row>
    <row r="10880" spans="9:13" x14ac:dyDescent="0.25">
      <c r="I10880" s="7"/>
      <c r="J10880" s="7"/>
      <c r="K10880" s="7"/>
      <c r="L10880" s="7"/>
      <c r="M10880" s="7"/>
    </row>
    <row r="10881" spans="9:13" x14ac:dyDescent="0.25">
      <c r="I10881" s="7"/>
      <c r="J10881" s="7"/>
      <c r="K10881" s="7"/>
      <c r="L10881" s="7"/>
      <c r="M10881" s="7"/>
    </row>
    <row r="10882" spans="9:13" x14ac:dyDescent="0.25">
      <c r="I10882" s="7"/>
      <c r="J10882" s="7"/>
      <c r="K10882" s="7"/>
      <c r="L10882" s="7"/>
      <c r="M10882" s="7"/>
    </row>
    <row r="10883" spans="9:13" x14ac:dyDescent="0.25">
      <c r="I10883" s="7"/>
      <c r="J10883" s="7"/>
      <c r="K10883" s="7"/>
      <c r="L10883" s="7"/>
      <c r="M10883" s="7"/>
    </row>
    <row r="10884" spans="9:13" x14ac:dyDescent="0.25">
      <c r="I10884" s="7"/>
      <c r="J10884" s="7"/>
      <c r="K10884" s="7"/>
      <c r="L10884" s="7"/>
      <c r="M10884" s="7"/>
    </row>
    <row r="10885" spans="9:13" x14ac:dyDescent="0.25">
      <c r="I10885" s="7"/>
      <c r="J10885" s="7"/>
      <c r="K10885" s="7"/>
      <c r="L10885" s="7"/>
      <c r="M10885" s="7"/>
    </row>
    <row r="10886" spans="9:13" x14ac:dyDescent="0.25">
      <c r="I10886" s="7"/>
      <c r="J10886" s="7"/>
      <c r="K10886" s="7"/>
      <c r="L10886" s="7"/>
      <c r="M10886" s="7"/>
    </row>
    <row r="10887" spans="9:13" x14ac:dyDescent="0.25">
      <c r="I10887" s="7"/>
      <c r="J10887" s="7"/>
      <c r="K10887" s="7"/>
      <c r="L10887" s="7"/>
      <c r="M10887" s="7"/>
    </row>
    <row r="10888" spans="9:13" x14ac:dyDescent="0.25">
      <c r="I10888" s="7"/>
      <c r="J10888" s="7"/>
      <c r="K10888" s="7"/>
      <c r="L10888" s="7"/>
      <c r="M10888" s="7"/>
    </row>
    <row r="10889" spans="9:13" x14ac:dyDescent="0.25">
      <c r="I10889" s="7"/>
      <c r="J10889" s="7"/>
      <c r="K10889" s="7"/>
      <c r="L10889" s="7"/>
      <c r="M10889" s="7"/>
    </row>
    <row r="10890" spans="9:13" x14ac:dyDescent="0.25">
      <c r="I10890" s="7"/>
      <c r="J10890" s="7"/>
      <c r="K10890" s="7"/>
      <c r="L10890" s="7"/>
      <c r="M10890" s="7"/>
    </row>
    <row r="10891" spans="9:13" x14ac:dyDescent="0.25">
      <c r="I10891" s="7"/>
      <c r="J10891" s="7"/>
      <c r="K10891" s="7"/>
      <c r="L10891" s="7"/>
      <c r="M10891" s="7"/>
    </row>
    <row r="10892" spans="9:13" x14ac:dyDescent="0.25">
      <c r="I10892" s="7"/>
      <c r="J10892" s="7"/>
      <c r="K10892" s="7"/>
      <c r="L10892" s="7"/>
      <c r="M10892" s="7"/>
    </row>
    <row r="10893" spans="9:13" x14ac:dyDescent="0.25">
      <c r="I10893" s="7"/>
      <c r="J10893" s="7"/>
      <c r="K10893" s="7"/>
      <c r="L10893" s="7"/>
      <c r="M10893" s="7"/>
    </row>
    <row r="10894" spans="9:13" x14ac:dyDescent="0.25">
      <c r="I10894" s="7"/>
      <c r="J10894" s="7"/>
      <c r="K10894" s="7"/>
      <c r="L10894" s="7"/>
      <c r="M10894" s="7"/>
    </row>
    <row r="10895" spans="9:13" x14ac:dyDescent="0.25">
      <c r="I10895" s="7"/>
      <c r="J10895" s="7"/>
      <c r="K10895" s="7"/>
      <c r="L10895" s="7"/>
      <c r="M10895" s="7"/>
    </row>
    <row r="10896" spans="9:13" x14ac:dyDescent="0.25">
      <c r="I10896" s="7"/>
      <c r="J10896" s="7"/>
      <c r="K10896" s="7"/>
      <c r="L10896" s="7"/>
      <c r="M10896" s="7"/>
    </row>
    <row r="10897" spans="9:13" x14ac:dyDescent="0.25">
      <c r="I10897" s="7"/>
      <c r="J10897" s="7"/>
      <c r="K10897" s="7"/>
      <c r="L10897" s="7"/>
      <c r="M10897" s="7"/>
    </row>
    <row r="10898" spans="9:13" x14ac:dyDescent="0.25">
      <c r="I10898" s="7"/>
      <c r="J10898" s="7"/>
      <c r="K10898" s="7"/>
      <c r="L10898" s="7"/>
      <c r="M10898" s="7"/>
    </row>
    <row r="10899" spans="9:13" x14ac:dyDescent="0.25">
      <c r="I10899" s="7"/>
      <c r="J10899" s="7"/>
      <c r="K10899" s="7"/>
      <c r="L10899" s="7"/>
      <c r="M10899" s="7"/>
    </row>
    <row r="10900" spans="9:13" x14ac:dyDescent="0.25">
      <c r="I10900" s="7"/>
      <c r="J10900" s="7"/>
      <c r="K10900" s="7"/>
      <c r="L10900" s="7"/>
      <c r="M10900" s="7"/>
    </row>
    <row r="10901" spans="9:13" x14ac:dyDescent="0.25">
      <c r="I10901" s="7"/>
      <c r="J10901" s="7"/>
      <c r="K10901" s="7"/>
      <c r="L10901" s="7"/>
      <c r="M10901" s="7"/>
    </row>
    <row r="10902" spans="9:13" x14ac:dyDescent="0.25">
      <c r="I10902" s="7"/>
      <c r="J10902" s="7"/>
      <c r="K10902" s="7"/>
      <c r="L10902" s="7"/>
      <c r="M10902" s="7"/>
    </row>
    <row r="10903" spans="9:13" x14ac:dyDescent="0.25">
      <c r="I10903" s="7"/>
      <c r="J10903" s="7"/>
      <c r="K10903" s="7"/>
      <c r="L10903" s="7"/>
      <c r="M10903" s="7"/>
    </row>
    <row r="10904" spans="9:13" x14ac:dyDescent="0.25">
      <c r="I10904" s="7"/>
      <c r="J10904" s="7"/>
      <c r="K10904" s="7"/>
      <c r="L10904" s="7"/>
      <c r="M10904" s="7"/>
    </row>
    <row r="10905" spans="9:13" x14ac:dyDescent="0.25">
      <c r="I10905" s="7"/>
      <c r="J10905" s="7"/>
      <c r="K10905" s="7"/>
      <c r="L10905" s="7"/>
      <c r="M10905" s="7"/>
    </row>
    <row r="10906" spans="9:13" x14ac:dyDescent="0.25">
      <c r="I10906" s="7"/>
      <c r="J10906" s="7"/>
      <c r="K10906" s="7"/>
      <c r="L10906" s="7"/>
      <c r="M10906" s="7"/>
    </row>
    <row r="10907" spans="9:13" x14ac:dyDescent="0.25">
      <c r="I10907" s="7"/>
      <c r="J10907" s="7"/>
      <c r="K10907" s="7"/>
      <c r="L10907" s="7"/>
      <c r="M10907" s="7"/>
    </row>
    <row r="10908" spans="9:13" x14ac:dyDescent="0.25">
      <c r="I10908" s="7"/>
      <c r="J10908" s="7"/>
      <c r="K10908" s="7"/>
      <c r="L10908" s="7"/>
      <c r="M10908" s="7"/>
    </row>
    <row r="10909" spans="9:13" x14ac:dyDescent="0.25">
      <c r="I10909" s="7"/>
      <c r="J10909" s="7"/>
      <c r="K10909" s="7"/>
      <c r="L10909" s="7"/>
      <c r="M10909" s="7"/>
    </row>
    <row r="10910" spans="9:13" x14ac:dyDescent="0.25">
      <c r="I10910" s="7"/>
      <c r="J10910" s="7"/>
      <c r="K10910" s="7"/>
      <c r="L10910" s="7"/>
      <c r="M10910" s="7"/>
    </row>
    <row r="10911" spans="9:13" x14ac:dyDescent="0.25">
      <c r="I10911" s="7"/>
      <c r="J10911" s="7"/>
      <c r="K10911" s="7"/>
      <c r="L10911" s="7"/>
      <c r="M10911" s="7"/>
    </row>
    <row r="10912" spans="9:13" x14ac:dyDescent="0.25">
      <c r="I10912" s="7"/>
      <c r="J10912" s="7"/>
      <c r="K10912" s="7"/>
      <c r="L10912" s="7"/>
      <c r="M10912" s="7"/>
    </row>
    <row r="10913" spans="9:13" x14ac:dyDescent="0.25">
      <c r="I10913" s="7"/>
      <c r="J10913" s="7"/>
      <c r="K10913" s="7"/>
      <c r="L10913" s="7"/>
      <c r="M10913" s="7"/>
    </row>
    <row r="10914" spans="9:13" x14ac:dyDescent="0.25">
      <c r="I10914" s="7"/>
      <c r="J10914" s="7"/>
      <c r="K10914" s="7"/>
      <c r="L10914" s="7"/>
      <c r="M10914" s="7"/>
    </row>
    <row r="10915" spans="9:13" x14ac:dyDescent="0.25">
      <c r="I10915" s="7"/>
      <c r="J10915" s="7"/>
      <c r="K10915" s="7"/>
      <c r="L10915" s="7"/>
      <c r="M10915" s="7"/>
    </row>
    <row r="10916" spans="9:13" x14ac:dyDescent="0.25">
      <c r="I10916" s="7"/>
      <c r="J10916" s="7"/>
      <c r="K10916" s="7"/>
      <c r="L10916" s="7"/>
      <c r="M10916" s="7"/>
    </row>
    <row r="10917" spans="9:13" x14ac:dyDescent="0.25">
      <c r="I10917" s="7"/>
      <c r="J10917" s="7"/>
      <c r="K10917" s="7"/>
      <c r="L10917" s="7"/>
      <c r="M10917" s="7"/>
    </row>
    <row r="10918" spans="9:13" x14ac:dyDescent="0.25">
      <c r="I10918" s="7"/>
      <c r="J10918" s="7"/>
      <c r="K10918" s="7"/>
      <c r="L10918" s="7"/>
      <c r="M10918" s="7"/>
    </row>
    <row r="10919" spans="9:13" x14ac:dyDescent="0.25">
      <c r="I10919" s="7"/>
      <c r="J10919" s="7"/>
      <c r="K10919" s="7"/>
      <c r="L10919" s="7"/>
      <c r="M10919" s="7"/>
    </row>
    <row r="10920" spans="9:13" x14ac:dyDescent="0.25">
      <c r="I10920" s="7"/>
      <c r="J10920" s="7"/>
      <c r="K10920" s="7"/>
      <c r="L10920" s="7"/>
      <c r="M10920" s="7"/>
    </row>
    <row r="10921" spans="9:13" x14ac:dyDescent="0.25">
      <c r="I10921" s="7"/>
      <c r="J10921" s="7"/>
      <c r="K10921" s="7"/>
      <c r="L10921" s="7"/>
      <c r="M10921" s="7"/>
    </row>
    <row r="10922" spans="9:13" x14ac:dyDescent="0.25">
      <c r="I10922" s="7"/>
      <c r="J10922" s="7"/>
      <c r="K10922" s="7"/>
      <c r="L10922" s="7"/>
      <c r="M10922" s="7"/>
    </row>
    <row r="10923" spans="9:13" x14ac:dyDescent="0.25">
      <c r="I10923" s="7"/>
      <c r="J10923" s="7"/>
      <c r="K10923" s="7"/>
      <c r="L10923" s="7"/>
      <c r="M10923" s="7"/>
    </row>
    <row r="10924" spans="9:13" x14ac:dyDescent="0.25">
      <c r="I10924" s="7"/>
      <c r="J10924" s="7"/>
      <c r="K10924" s="7"/>
      <c r="L10924" s="7"/>
      <c r="M10924" s="7"/>
    </row>
    <row r="10925" spans="9:13" x14ac:dyDescent="0.25">
      <c r="I10925" s="7"/>
      <c r="J10925" s="7"/>
      <c r="K10925" s="7"/>
      <c r="L10925" s="7"/>
      <c r="M10925" s="7"/>
    </row>
    <row r="10926" spans="9:13" x14ac:dyDescent="0.25">
      <c r="I10926" s="7"/>
      <c r="J10926" s="7"/>
      <c r="K10926" s="7"/>
      <c r="L10926" s="7"/>
      <c r="M10926" s="7"/>
    </row>
    <row r="10927" spans="9:13" x14ac:dyDescent="0.25">
      <c r="I10927" s="7"/>
      <c r="J10927" s="7"/>
      <c r="K10927" s="7"/>
      <c r="L10927" s="7"/>
      <c r="M10927" s="7"/>
    </row>
    <row r="10928" spans="9:13" x14ac:dyDescent="0.25">
      <c r="I10928" s="7"/>
      <c r="J10928" s="7"/>
      <c r="K10928" s="7"/>
      <c r="L10928" s="7"/>
      <c r="M10928" s="7"/>
    </row>
    <row r="10929" spans="9:13" x14ac:dyDescent="0.25">
      <c r="I10929" s="7"/>
      <c r="J10929" s="7"/>
      <c r="K10929" s="7"/>
      <c r="L10929" s="7"/>
      <c r="M10929" s="7"/>
    </row>
    <row r="10930" spans="9:13" x14ac:dyDescent="0.25">
      <c r="I10930" s="7"/>
      <c r="J10930" s="7"/>
      <c r="K10930" s="7"/>
      <c r="L10930" s="7"/>
      <c r="M10930" s="7"/>
    </row>
    <row r="10931" spans="9:13" x14ac:dyDescent="0.25">
      <c r="I10931" s="7"/>
      <c r="J10931" s="7"/>
      <c r="K10931" s="7"/>
      <c r="L10931" s="7"/>
      <c r="M10931" s="7"/>
    </row>
    <row r="10932" spans="9:13" x14ac:dyDescent="0.25">
      <c r="I10932" s="7"/>
      <c r="J10932" s="7"/>
      <c r="K10932" s="7"/>
      <c r="L10932" s="7"/>
      <c r="M10932" s="7"/>
    </row>
    <row r="10933" spans="9:13" x14ac:dyDescent="0.25">
      <c r="I10933" s="7"/>
      <c r="J10933" s="7"/>
      <c r="K10933" s="7"/>
      <c r="L10933" s="7"/>
      <c r="M10933" s="7"/>
    </row>
    <row r="10934" spans="9:13" x14ac:dyDescent="0.25">
      <c r="I10934" s="7"/>
      <c r="J10934" s="7"/>
      <c r="K10934" s="7"/>
      <c r="L10934" s="7"/>
      <c r="M10934" s="7"/>
    </row>
    <row r="10935" spans="9:13" x14ac:dyDescent="0.25">
      <c r="I10935" s="7"/>
      <c r="J10935" s="7"/>
      <c r="K10935" s="7"/>
      <c r="L10935" s="7"/>
      <c r="M10935" s="7"/>
    </row>
    <row r="10936" spans="9:13" x14ac:dyDescent="0.25">
      <c r="I10936" s="7"/>
      <c r="J10936" s="7"/>
      <c r="K10936" s="7"/>
      <c r="L10936" s="7"/>
      <c r="M10936" s="7"/>
    </row>
    <row r="10937" spans="9:13" x14ac:dyDescent="0.25">
      <c r="I10937" s="7"/>
      <c r="J10937" s="7"/>
      <c r="K10937" s="7"/>
      <c r="L10937" s="7"/>
      <c r="M10937" s="7"/>
    </row>
    <row r="10938" spans="9:13" x14ac:dyDescent="0.25">
      <c r="I10938" s="7"/>
      <c r="J10938" s="7"/>
      <c r="K10938" s="7"/>
      <c r="L10938" s="7"/>
      <c r="M10938" s="7"/>
    </row>
    <row r="10939" spans="9:13" x14ac:dyDescent="0.25">
      <c r="I10939" s="7"/>
      <c r="J10939" s="7"/>
      <c r="K10939" s="7"/>
      <c r="L10939" s="7"/>
      <c r="M10939" s="7"/>
    </row>
    <row r="10940" spans="9:13" x14ac:dyDescent="0.25">
      <c r="I10940" s="7"/>
      <c r="J10940" s="7"/>
      <c r="K10940" s="7"/>
      <c r="L10940" s="7"/>
      <c r="M10940" s="7"/>
    </row>
    <row r="10941" spans="9:13" x14ac:dyDescent="0.25">
      <c r="I10941" s="7"/>
      <c r="J10941" s="7"/>
      <c r="K10941" s="7"/>
      <c r="L10941" s="7"/>
      <c r="M10941" s="7"/>
    </row>
    <row r="10942" spans="9:13" x14ac:dyDescent="0.25">
      <c r="I10942" s="7"/>
      <c r="J10942" s="7"/>
      <c r="K10942" s="7"/>
      <c r="L10942" s="7"/>
      <c r="M10942" s="7"/>
    </row>
    <row r="10943" spans="9:13" x14ac:dyDescent="0.25">
      <c r="I10943" s="7"/>
      <c r="J10943" s="7"/>
      <c r="K10943" s="7"/>
      <c r="L10943" s="7"/>
      <c r="M10943" s="7"/>
    </row>
    <row r="10944" spans="9:13" x14ac:dyDescent="0.25">
      <c r="I10944" s="7"/>
      <c r="J10944" s="7"/>
      <c r="K10944" s="7"/>
      <c r="L10944" s="7"/>
      <c r="M10944" s="7"/>
    </row>
    <row r="10945" spans="9:13" x14ac:dyDescent="0.25">
      <c r="I10945" s="7"/>
      <c r="J10945" s="7"/>
      <c r="K10945" s="7"/>
      <c r="L10945" s="7"/>
      <c r="M10945" s="7"/>
    </row>
    <row r="10946" spans="9:13" x14ac:dyDescent="0.25">
      <c r="I10946" s="7"/>
      <c r="J10946" s="7"/>
      <c r="K10946" s="7"/>
      <c r="L10946" s="7"/>
      <c r="M10946" s="7"/>
    </row>
    <row r="10947" spans="9:13" x14ac:dyDescent="0.25">
      <c r="I10947" s="7"/>
      <c r="J10947" s="7"/>
      <c r="K10947" s="7"/>
      <c r="L10947" s="7"/>
      <c r="M10947" s="7"/>
    </row>
    <row r="10948" spans="9:13" x14ac:dyDescent="0.25">
      <c r="I10948" s="7"/>
      <c r="J10948" s="7"/>
      <c r="K10948" s="7"/>
      <c r="L10948" s="7"/>
      <c r="M10948" s="7"/>
    </row>
    <row r="10949" spans="9:13" x14ac:dyDescent="0.25">
      <c r="I10949" s="7"/>
      <c r="J10949" s="7"/>
      <c r="K10949" s="7"/>
      <c r="L10949" s="7"/>
      <c r="M10949" s="7"/>
    </row>
    <row r="10950" spans="9:13" x14ac:dyDescent="0.25">
      <c r="I10950" s="7"/>
      <c r="J10950" s="7"/>
      <c r="K10950" s="7"/>
      <c r="L10950" s="7"/>
      <c r="M10950" s="7"/>
    </row>
    <row r="10951" spans="9:13" x14ac:dyDescent="0.25">
      <c r="I10951" s="7"/>
      <c r="J10951" s="7"/>
      <c r="K10951" s="7"/>
      <c r="L10951" s="7"/>
      <c r="M10951" s="7"/>
    </row>
    <row r="10952" spans="9:13" x14ac:dyDescent="0.25">
      <c r="I10952" s="7"/>
      <c r="J10952" s="7"/>
      <c r="K10952" s="7"/>
      <c r="L10952" s="7"/>
      <c r="M10952" s="7"/>
    </row>
    <row r="10953" spans="9:13" x14ac:dyDescent="0.25">
      <c r="I10953" s="7"/>
      <c r="J10953" s="7"/>
      <c r="K10953" s="7"/>
      <c r="L10953" s="7"/>
      <c r="M10953" s="7"/>
    </row>
    <row r="10954" spans="9:13" x14ac:dyDescent="0.25">
      <c r="I10954" s="7"/>
      <c r="J10954" s="7"/>
      <c r="K10954" s="7"/>
      <c r="L10954" s="7"/>
      <c r="M10954" s="7"/>
    </row>
    <row r="10955" spans="9:13" x14ac:dyDescent="0.25">
      <c r="I10955" s="7"/>
      <c r="J10955" s="7"/>
      <c r="K10955" s="7"/>
      <c r="L10955" s="7"/>
      <c r="M10955" s="7"/>
    </row>
    <row r="10956" spans="9:13" x14ac:dyDescent="0.25">
      <c r="I10956" s="7"/>
      <c r="J10956" s="7"/>
      <c r="K10956" s="7"/>
      <c r="L10956" s="7"/>
      <c r="M10956" s="7"/>
    </row>
    <row r="10957" spans="9:13" x14ac:dyDescent="0.25">
      <c r="I10957" s="7"/>
      <c r="J10957" s="7"/>
      <c r="K10957" s="7"/>
      <c r="L10957" s="7"/>
      <c r="M10957" s="7"/>
    </row>
    <row r="10958" spans="9:13" x14ac:dyDescent="0.25">
      <c r="I10958" s="7"/>
      <c r="J10958" s="7"/>
      <c r="K10958" s="7"/>
      <c r="L10958" s="7"/>
      <c r="M10958" s="7"/>
    </row>
    <row r="10959" spans="9:13" x14ac:dyDescent="0.25">
      <c r="I10959" s="7"/>
      <c r="J10959" s="7"/>
      <c r="K10959" s="7"/>
      <c r="L10959" s="7"/>
      <c r="M10959" s="7"/>
    </row>
    <row r="10960" spans="9:13" x14ac:dyDescent="0.25">
      <c r="I10960" s="7"/>
      <c r="J10960" s="7"/>
      <c r="K10960" s="7"/>
      <c r="L10960" s="7"/>
      <c r="M10960" s="7"/>
    </row>
    <row r="10961" spans="9:13" x14ac:dyDescent="0.25">
      <c r="I10961" s="7"/>
      <c r="J10961" s="7"/>
      <c r="K10961" s="7"/>
      <c r="L10961" s="7"/>
      <c r="M10961" s="7"/>
    </row>
    <row r="10962" spans="9:13" x14ac:dyDescent="0.25">
      <c r="I10962" s="7"/>
      <c r="J10962" s="7"/>
      <c r="K10962" s="7"/>
      <c r="L10962" s="7"/>
      <c r="M10962" s="7"/>
    </row>
    <row r="10963" spans="9:13" x14ac:dyDescent="0.25">
      <c r="I10963" s="7"/>
      <c r="J10963" s="7"/>
      <c r="K10963" s="7"/>
      <c r="L10963" s="7"/>
      <c r="M10963" s="7"/>
    </row>
    <row r="10964" spans="9:13" x14ac:dyDescent="0.25">
      <c r="I10964" s="7"/>
      <c r="J10964" s="7"/>
      <c r="K10964" s="7"/>
      <c r="L10964" s="7"/>
      <c r="M10964" s="7"/>
    </row>
    <row r="10965" spans="9:13" x14ac:dyDescent="0.25">
      <c r="I10965" s="7"/>
      <c r="J10965" s="7"/>
      <c r="K10965" s="7"/>
      <c r="L10965" s="7"/>
      <c r="M10965" s="7"/>
    </row>
    <row r="10966" spans="9:13" x14ac:dyDescent="0.25">
      <c r="I10966" s="7"/>
      <c r="J10966" s="7"/>
      <c r="K10966" s="7"/>
      <c r="L10966" s="7"/>
      <c r="M10966" s="7"/>
    </row>
    <row r="10967" spans="9:13" x14ac:dyDescent="0.25">
      <c r="I10967" s="7"/>
      <c r="J10967" s="7"/>
      <c r="K10967" s="7"/>
      <c r="L10967" s="7"/>
      <c r="M10967" s="7"/>
    </row>
    <row r="10968" spans="9:13" x14ac:dyDescent="0.25">
      <c r="I10968" s="7"/>
      <c r="J10968" s="7"/>
      <c r="K10968" s="7"/>
      <c r="L10968" s="7"/>
      <c r="M10968" s="7"/>
    </row>
    <row r="10969" spans="9:13" x14ac:dyDescent="0.25">
      <c r="I10969" s="7"/>
      <c r="J10969" s="7"/>
      <c r="K10969" s="7"/>
      <c r="L10969" s="7"/>
      <c r="M10969" s="7"/>
    </row>
    <row r="10970" spans="9:13" x14ac:dyDescent="0.25">
      <c r="I10970" s="7"/>
      <c r="J10970" s="7"/>
      <c r="K10970" s="7"/>
      <c r="L10970" s="7"/>
      <c r="M10970" s="7"/>
    </row>
    <row r="10971" spans="9:13" x14ac:dyDescent="0.25">
      <c r="I10971" s="7"/>
      <c r="J10971" s="7"/>
      <c r="K10971" s="7"/>
      <c r="L10971" s="7"/>
      <c r="M10971" s="7"/>
    </row>
    <row r="10972" spans="9:13" x14ac:dyDescent="0.25">
      <c r="I10972" s="7"/>
      <c r="J10972" s="7"/>
      <c r="K10972" s="7"/>
      <c r="L10972" s="7"/>
      <c r="M10972" s="7"/>
    </row>
    <row r="10973" spans="9:13" x14ac:dyDescent="0.25">
      <c r="I10973" s="7"/>
      <c r="J10973" s="7"/>
      <c r="K10973" s="7"/>
      <c r="L10973" s="7"/>
      <c r="M10973" s="7"/>
    </row>
    <row r="10974" spans="9:13" x14ac:dyDescent="0.25">
      <c r="I10974" s="7"/>
      <c r="J10974" s="7"/>
      <c r="K10974" s="7"/>
      <c r="L10974" s="7"/>
      <c r="M10974" s="7"/>
    </row>
    <row r="10975" spans="9:13" x14ac:dyDescent="0.25">
      <c r="I10975" s="7"/>
      <c r="J10975" s="7"/>
      <c r="K10975" s="7"/>
      <c r="L10975" s="7"/>
      <c r="M10975" s="7"/>
    </row>
    <row r="10976" spans="9:13" x14ac:dyDescent="0.25">
      <c r="I10976" s="7"/>
      <c r="J10976" s="7"/>
      <c r="K10976" s="7"/>
      <c r="L10976" s="7"/>
      <c r="M10976" s="7"/>
    </row>
    <row r="10977" spans="9:13" x14ac:dyDescent="0.25">
      <c r="I10977" s="7"/>
      <c r="J10977" s="7"/>
      <c r="K10977" s="7"/>
      <c r="L10977" s="7"/>
      <c r="M10977" s="7"/>
    </row>
    <row r="10978" spans="9:13" x14ac:dyDescent="0.25">
      <c r="I10978" s="7"/>
      <c r="J10978" s="7"/>
      <c r="K10978" s="7"/>
      <c r="L10978" s="7"/>
      <c r="M10978" s="7"/>
    </row>
    <row r="10979" spans="9:13" x14ac:dyDescent="0.25">
      <c r="I10979" s="7"/>
      <c r="J10979" s="7"/>
      <c r="K10979" s="7"/>
      <c r="L10979" s="7"/>
      <c r="M10979" s="7"/>
    </row>
    <row r="10980" spans="9:13" x14ac:dyDescent="0.25">
      <c r="I10980" s="7"/>
      <c r="J10980" s="7"/>
      <c r="K10980" s="7"/>
      <c r="L10980" s="7"/>
      <c r="M10980" s="7"/>
    </row>
    <row r="10981" spans="9:13" x14ac:dyDescent="0.25">
      <c r="I10981" s="7"/>
      <c r="J10981" s="7"/>
      <c r="K10981" s="7"/>
      <c r="L10981" s="7"/>
      <c r="M10981" s="7"/>
    </row>
    <row r="10982" spans="9:13" x14ac:dyDescent="0.25">
      <c r="I10982" s="7"/>
      <c r="J10982" s="7"/>
      <c r="K10982" s="7"/>
      <c r="L10982" s="7"/>
      <c r="M10982" s="7"/>
    </row>
    <row r="10983" spans="9:13" x14ac:dyDescent="0.25">
      <c r="I10983" s="7"/>
      <c r="J10983" s="7"/>
      <c r="K10983" s="7"/>
      <c r="L10983" s="7"/>
      <c r="M10983" s="7"/>
    </row>
    <row r="10984" spans="9:13" x14ac:dyDescent="0.25">
      <c r="I10984" s="7"/>
      <c r="J10984" s="7"/>
      <c r="K10984" s="7"/>
      <c r="L10984" s="7"/>
      <c r="M10984" s="7"/>
    </row>
    <row r="10985" spans="9:13" x14ac:dyDescent="0.25">
      <c r="I10985" s="7"/>
      <c r="J10985" s="7"/>
      <c r="K10985" s="7"/>
      <c r="L10985" s="7"/>
      <c r="M10985" s="7"/>
    </row>
    <row r="10986" spans="9:13" x14ac:dyDescent="0.25">
      <c r="I10986" s="7"/>
      <c r="J10986" s="7"/>
      <c r="K10986" s="7"/>
      <c r="L10986" s="7"/>
      <c r="M10986" s="7"/>
    </row>
    <row r="10987" spans="9:13" x14ac:dyDescent="0.25">
      <c r="I10987" s="7"/>
      <c r="J10987" s="7"/>
      <c r="K10987" s="7"/>
      <c r="L10987" s="7"/>
      <c r="M10987" s="7"/>
    </row>
    <row r="10988" spans="9:13" x14ac:dyDescent="0.25">
      <c r="I10988" s="7"/>
      <c r="J10988" s="7"/>
      <c r="K10988" s="7"/>
      <c r="L10988" s="7"/>
      <c r="M10988" s="7"/>
    </row>
    <row r="10989" spans="9:13" x14ac:dyDescent="0.25">
      <c r="I10989" s="7"/>
      <c r="J10989" s="7"/>
      <c r="K10989" s="7"/>
      <c r="L10989" s="7"/>
      <c r="M10989" s="7"/>
    </row>
    <row r="10990" spans="9:13" x14ac:dyDescent="0.25">
      <c r="I10990" s="7"/>
      <c r="J10990" s="7"/>
      <c r="K10990" s="7"/>
      <c r="L10990" s="7"/>
      <c r="M10990" s="7"/>
    </row>
    <row r="10991" spans="9:13" x14ac:dyDescent="0.25">
      <c r="I10991" s="7"/>
      <c r="J10991" s="7"/>
      <c r="K10991" s="7"/>
      <c r="L10991" s="7"/>
      <c r="M10991" s="7"/>
    </row>
    <row r="10992" spans="9:13" x14ac:dyDescent="0.25">
      <c r="I10992" s="7"/>
      <c r="J10992" s="7"/>
      <c r="K10992" s="7"/>
      <c r="L10992" s="7"/>
      <c r="M10992" s="7"/>
    </row>
    <row r="10993" spans="9:13" x14ac:dyDescent="0.25">
      <c r="I10993" s="7"/>
      <c r="J10993" s="7"/>
      <c r="K10993" s="7"/>
      <c r="L10993" s="7"/>
      <c r="M10993" s="7"/>
    </row>
    <row r="10994" spans="9:13" x14ac:dyDescent="0.25">
      <c r="I10994" s="7"/>
      <c r="J10994" s="7"/>
      <c r="K10994" s="7"/>
      <c r="L10994" s="7"/>
      <c r="M10994" s="7"/>
    </row>
    <row r="10995" spans="9:13" x14ac:dyDescent="0.25">
      <c r="I10995" s="7"/>
      <c r="J10995" s="7"/>
      <c r="K10995" s="7"/>
      <c r="L10995" s="7"/>
      <c r="M10995" s="7"/>
    </row>
    <row r="10996" spans="9:13" x14ac:dyDescent="0.25">
      <c r="I10996" s="7"/>
      <c r="J10996" s="7"/>
      <c r="K10996" s="7"/>
      <c r="L10996" s="7"/>
      <c r="M10996" s="7"/>
    </row>
    <row r="10997" spans="9:13" x14ac:dyDescent="0.25">
      <c r="I10997" s="7"/>
      <c r="J10997" s="7"/>
      <c r="K10997" s="7"/>
      <c r="L10997" s="7"/>
      <c r="M10997" s="7"/>
    </row>
    <row r="10998" spans="9:13" x14ac:dyDescent="0.25">
      <c r="I10998" s="7"/>
      <c r="J10998" s="7"/>
      <c r="K10998" s="7"/>
      <c r="L10998" s="7"/>
      <c r="M10998" s="7"/>
    </row>
    <row r="10999" spans="9:13" x14ac:dyDescent="0.25">
      <c r="I10999" s="7"/>
      <c r="J10999" s="7"/>
      <c r="K10999" s="7"/>
      <c r="L10999" s="7"/>
      <c r="M10999" s="7"/>
    </row>
    <row r="11000" spans="9:13" x14ac:dyDescent="0.25">
      <c r="I11000" s="7"/>
      <c r="J11000" s="7"/>
      <c r="K11000" s="7"/>
      <c r="L11000" s="7"/>
      <c r="M11000" s="7"/>
    </row>
    <row r="11001" spans="9:13" x14ac:dyDescent="0.25">
      <c r="I11001" s="7"/>
      <c r="J11001" s="7"/>
      <c r="K11001" s="7"/>
      <c r="L11001" s="7"/>
      <c r="M11001" s="7"/>
    </row>
    <row r="11002" spans="9:13" x14ac:dyDescent="0.25">
      <c r="I11002" s="7"/>
      <c r="J11002" s="7"/>
      <c r="K11002" s="7"/>
      <c r="L11002" s="7"/>
      <c r="M11002" s="7"/>
    </row>
    <row r="11003" spans="9:13" x14ac:dyDescent="0.25">
      <c r="I11003" s="7"/>
      <c r="J11003" s="7"/>
      <c r="K11003" s="7"/>
      <c r="L11003" s="7"/>
      <c r="M11003" s="7"/>
    </row>
    <row r="11004" spans="9:13" x14ac:dyDescent="0.25">
      <c r="I11004" s="7"/>
      <c r="J11004" s="7"/>
      <c r="K11004" s="7"/>
      <c r="L11004" s="7"/>
      <c r="M11004" s="7"/>
    </row>
    <row r="11005" spans="9:13" x14ac:dyDescent="0.25">
      <c r="I11005" s="7"/>
      <c r="J11005" s="7"/>
      <c r="K11005" s="7"/>
      <c r="L11005" s="7"/>
      <c r="M11005" s="7"/>
    </row>
    <row r="11006" spans="9:13" x14ac:dyDescent="0.25">
      <c r="I11006" s="7"/>
      <c r="J11006" s="7"/>
      <c r="K11006" s="7"/>
      <c r="L11006" s="7"/>
      <c r="M11006" s="7"/>
    </row>
    <row r="11007" spans="9:13" x14ac:dyDescent="0.25">
      <c r="I11007" s="7"/>
      <c r="J11007" s="7"/>
      <c r="K11007" s="7"/>
      <c r="L11007" s="7"/>
      <c r="M11007" s="7"/>
    </row>
    <row r="11008" spans="9:13" x14ac:dyDescent="0.25">
      <c r="I11008" s="7"/>
      <c r="J11008" s="7"/>
      <c r="K11008" s="7"/>
      <c r="L11008" s="7"/>
      <c r="M11008" s="7"/>
    </row>
    <row r="11009" spans="9:13" x14ac:dyDescent="0.25">
      <c r="I11009" s="7"/>
      <c r="J11009" s="7"/>
      <c r="K11009" s="7"/>
      <c r="L11009" s="7"/>
      <c r="M11009" s="7"/>
    </row>
    <row r="11010" spans="9:13" x14ac:dyDescent="0.25">
      <c r="I11010" s="7"/>
      <c r="J11010" s="7"/>
      <c r="K11010" s="7"/>
      <c r="L11010" s="7"/>
      <c r="M11010" s="7"/>
    </row>
    <row r="11011" spans="9:13" x14ac:dyDescent="0.25">
      <c r="I11011" s="7"/>
      <c r="J11011" s="7"/>
      <c r="K11011" s="7"/>
      <c r="L11011" s="7"/>
      <c r="M11011" s="7"/>
    </row>
    <row r="11012" spans="9:13" x14ac:dyDescent="0.25">
      <c r="I11012" s="7"/>
      <c r="J11012" s="7"/>
      <c r="K11012" s="7"/>
      <c r="L11012" s="7"/>
      <c r="M11012" s="7"/>
    </row>
    <row r="11013" spans="9:13" x14ac:dyDescent="0.25">
      <c r="I11013" s="7"/>
      <c r="J11013" s="7"/>
      <c r="K11013" s="7"/>
      <c r="L11013" s="7"/>
      <c r="M11013" s="7"/>
    </row>
    <row r="11014" spans="9:13" x14ac:dyDescent="0.25">
      <c r="I11014" s="7"/>
      <c r="J11014" s="7"/>
      <c r="K11014" s="7"/>
      <c r="L11014" s="7"/>
      <c r="M11014" s="7"/>
    </row>
    <row r="11015" spans="9:13" x14ac:dyDescent="0.25">
      <c r="I11015" s="7"/>
      <c r="J11015" s="7"/>
      <c r="K11015" s="7"/>
      <c r="L11015" s="7"/>
      <c r="M11015" s="7"/>
    </row>
    <row r="11016" spans="9:13" x14ac:dyDescent="0.25">
      <c r="I11016" s="7"/>
      <c r="J11016" s="7"/>
      <c r="K11016" s="7"/>
      <c r="L11016" s="7"/>
      <c r="M11016" s="7"/>
    </row>
    <row r="11017" spans="9:13" x14ac:dyDescent="0.25">
      <c r="I11017" s="7"/>
      <c r="J11017" s="7"/>
      <c r="K11017" s="7"/>
      <c r="L11017" s="7"/>
      <c r="M11017" s="7"/>
    </row>
    <row r="11018" spans="9:13" x14ac:dyDescent="0.25">
      <c r="I11018" s="7"/>
      <c r="J11018" s="7"/>
      <c r="K11018" s="7"/>
      <c r="L11018" s="7"/>
      <c r="M11018" s="7"/>
    </row>
    <row r="11019" spans="9:13" x14ac:dyDescent="0.25">
      <c r="I11019" s="7"/>
      <c r="J11019" s="7"/>
      <c r="K11019" s="7"/>
      <c r="L11019" s="7"/>
      <c r="M11019" s="7"/>
    </row>
    <row r="11020" spans="9:13" x14ac:dyDescent="0.25">
      <c r="I11020" s="7"/>
      <c r="J11020" s="7"/>
      <c r="K11020" s="7"/>
      <c r="L11020" s="7"/>
      <c r="M11020" s="7"/>
    </row>
    <row r="11021" spans="9:13" x14ac:dyDescent="0.25">
      <c r="I11021" s="7"/>
      <c r="J11021" s="7"/>
      <c r="K11021" s="7"/>
      <c r="L11021" s="7"/>
      <c r="M11021" s="7"/>
    </row>
    <row r="11022" spans="9:13" x14ac:dyDescent="0.25">
      <c r="I11022" s="7"/>
      <c r="J11022" s="7"/>
      <c r="K11022" s="7"/>
      <c r="L11022" s="7"/>
      <c r="M11022" s="7"/>
    </row>
    <row r="11023" spans="9:13" x14ac:dyDescent="0.25">
      <c r="I11023" s="7"/>
      <c r="J11023" s="7"/>
      <c r="K11023" s="7"/>
      <c r="L11023" s="7"/>
      <c r="M11023" s="7"/>
    </row>
    <row r="11024" spans="9:13" x14ac:dyDescent="0.25">
      <c r="I11024" s="7"/>
      <c r="J11024" s="7"/>
      <c r="K11024" s="7"/>
      <c r="L11024" s="7"/>
      <c r="M11024" s="7"/>
    </row>
    <row r="11025" spans="9:13" x14ac:dyDescent="0.25">
      <c r="I11025" s="7"/>
      <c r="J11025" s="7"/>
      <c r="K11025" s="7"/>
      <c r="L11025" s="7"/>
      <c r="M11025" s="7"/>
    </row>
    <row r="11026" spans="9:13" x14ac:dyDescent="0.25">
      <c r="I11026" s="7"/>
      <c r="J11026" s="7"/>
      <c r="K11026" s="7"/>
      <c r="L11026" s="7"/>
      <c r="M11026" s="7"/>
    </row>
    <row r="11027" spans="9:13" x14ac:dyDescent="0.25">
      <c r="I11027" s="7"/>
      <c r="J11027" s="7"/>
      <c r="K11027" s="7"/>
      <c r="L11027" s="7"/>
      <c r="M11027" s="7"/>
    </row>
    <row r="11028" spans="9:13" x14ac:dyDescent="0.25">
      <c r="I11028" s="7"/>
      <c r="J11028" s="7"/>
      <c r="K11028" s="7"/>
      <c r="L11028" s="7"/>
      <c r="M11028" s="7"/>
    </row>
    <row r="11029" spans="9:13" x14ac:dyDescent="0.25">
      <c r="I11029" s="7"/>
      <c r="J11029" s="7"/>
      <c r="K11029" s="7"/>
      <c r="L11029" s="7"/>
      <c r="M11029" s="7"/>
    </row>
    <row r="11030" spans="9:13" x14ac:dyDescent="0.25">
      <c r="I11030" s="7"/>
      <c r="J11030" s="7"/>
      <c r="K11030" s="7"/>
      <c r="L11030" s="7"/>
      <c r="M11030" s="7"/>
    </row>
    <row r="11031" spans="9:13" x14ac:dyDescent="0.25">
      <c r="I11031" s="7"/>
      <c r="J11031" s="7"/>
      <c r="K11031" s="7"/>
      <c r="L11031" s="7"/>
      <c r="M11031" s="7"/>
    </row>
    <row r="11032" spans="9:13" x14ac:dyDescent="0.25">
      <c r="I11032" s="7"/>
      <c r="J11032" s="7"/>
      <c r="K11032" s="7"/>
      <c r="L11032" s="7"/>
      <c r="M11032" s="7"/>
    </row>
    <row r="11033" spans="9:13" x14ac:dyDescent="0.25">
      <c r="I11033" s="7"/>
      <c r="J11033" s="7"/>
      <c r="K11033" s="7"/>
      <c r="L11033" s="7"/>
      <c r="M11033" s="7"/>
    </row>
    <row r="11034" spans="9:13" x14ac:dyDescent="0.25">
      <c r="I11034" s="7"/>
      <c r="J11034" s="7"/>
      <c r="K11034" s="7"/>
      <c r="L11034" s="7"/>
      <c r="M11034" s="7"/>
    </row>
    <row r="11035" spans="9:13" x14ac:dyDescent="0.25">
      <c r="I11035" s="7"/>
      <c r="J11035" s="7"/>
      <c r="K11035" s="7"/>
      <c r="L11035" s="7"/>
      <c r="M11035" s="7"/>
    </row>
    <row r="11036" spans="9:13" x14ac:dyDescent="0.25">
      <c r="I11036" s="7"/>
      <c r="J11036" s="7"/>
      <c r="K11036" s="7"/>
      <c r="L11036" s="7"/>
      <c r="M11036" s="7"/>
    </row>
    <row r="11037" spans="9:13" x14ac:dyDescent="0.25">
      <c r="I11037" s="7"/>
      <c r="J11037" s="7"/>
      <c r="K11037" s="7"/>
      <c r="L11037" s="7"/>
      <c r="M11037" s="7"/>
    </row>
    <row r="11038" spans="9:13" x14ac:dyDescent="0.25">
      <c r="I11038" s="7"/>
      <c r="J11038" s="7"/>
      <c r="K11038" s="7"/>
      <c r="L11038" s="7"/>
      <c r="M11038" s="7"/>
    </row>
    <row r="11039" spans="9:13" x14ac:dyDescent="0.25">
      <c r="I11039" s="7"/>
      <c r="J11039" s="7"/>
      <c r="K11039" s="7"/>
      <c r="L11039" s="7"/>
      <c r="M11039" s="7"/>
    </row>
    <row r="11040" spans="9:13" x14ac:dyDescent="0.25">
      <c r="I11040" s="7"/>
      <c r="J11040" s="7"/>
      <c r="K11040" s="7"/>
      <c r="L11040" s="7"/>
      <c r="M11040" s="7"/>
    </row>
    <row r="11041" spans="9:13" x14ac:dyDescent="0.25">
      <c r="I11041" s="7"/>
      <c r="J11041" s="7"/>
      <c r="K11041" s="7"/>
      <c r="L11041" s="7"/>
      <c r="M11041" s="7"/>
    </row>
    <row r="11042" spans="9:13" x14ac:dyDescent="0.25">
      <c r="I11042" s="7"/>
      <c r="J11042" s="7"/>
      <c r="K11042" s="7"/>
      <c r="L11042" s="7"/>
      <c r="M11042" s="7"/>
    </row>
    <row r="11043" spans="9:13" x14ac:dyDescent="0.25">
      <c r="I11043" s="7"/>
      <c r="J11043" s="7"/>
      <c r="K11043" s="7"/>
      <c r="L11043" s="7"/>
      <c r="M11043" s="7"/>
    </row>
    <row r="11044" spans="9:13" x14ac:dyDescent="0.25">
      <c r="I11044" s="7"/>
      <c r="J11044" s="7"/>
      <c r="K11044" s="7"/>
      <c r="L11044" s="7"/>
      <c r="M11044" s="7"/>
    </row>
    <row r="11045" spans="9:13" x14ac:dyDescent="0.25">
      <c r="I11045" s="7"/>
      <c r="J11045" s="7"/>
      <c r="K11045" s="7"/>
      <c r="L11045" s="7"/>
      <c r="M11045" s="7"/>
    </row>
    <row r="11046" spans="9:13" x14ac:dyDescent="0.25">
      <c r="I11046" s="7"/>
      <c r="J11046" s="7"/>
      <c r="K11046" s="7"/>
      <c r="L11046" s="7"/>
      <c r="M11046" s="7"/>
    </row>
    <row r="11047" spans="9:13" x14ac:dyDescent="0.25">
      <c r="I11047" s="7"/>
      <c r="J11047" s="7"/>
      <c r="K11047" s="7"/>
      <c r="L11047" s="7"/>
      <c r="M11047" s="7"/>
    </row>
    <row r="11048" spans="9:13" x14ac:dyDescent="0.25">
      <c r="I11048" s="7"/>
      <c r="J11048" s="7"/>
      <c r="K11048" s="7"/>
      <c r="L11048" s="7"/>
      <c r="M11048" s="7"/>
    </row>
    <row r="11049" spans="9:13" x14ac:dyDescent="0.25">
      <c r="I11049" s="7"/>
      <c r="J11049" s="7"/>
      <c r="K11049" s="7"/>
      <c r="L11049" s="7"/>
      <c r="M11049" s="7"/>
    </row>
    <row r="11050" spans="9:13" x14ac:dyDescent="0.25">
      <c r="I11050" s="7"/>
      <c r="J11050" s="7"/>
      <c r="K11050" s="7"/>
      <c r="L11050" s="7"/>
      <c r="M11050" s="7"/>
    </row>
    <row r="11051" spans="9:13" x14ac:dyDescent="0.25">
      <c r="I11051" s="7"/>
      <c r="J11051" s="7"/>
      <c r="K11051" s="7"/>
      <c r="L11051" s="7"/>
      <c r="M11051" s="7"/>
    </row>
    <row r="11052" spans="9:13" x14ac:dyDescent="0.25">
      <c r="I11052" s="7"/>
      <c r="J11052" s="7"/>
      <c r="K11052" s="7"/>
      <c r="L11052" s="7"/>
      <c r="M11052" s="7"/>
    </row>
    <row r="11053" spans="9:13" x14ac:dyDescent="0.25">
      <c r="I11053" s="7"/>
      <c r="J11053" s="7"/>
      <c r="K11053" s="7"/>
      <c r="L11053" s="7"/>
      <c r="M11053" s="7"/>
    </row>
    <row r="11054" spans="9:13" x14ac:dyDescent="0.25">
      <c r="I11054" s="7"/>
      <c r="J11054" s="7"/>
      <c r="K11054" s="7"/>
      <c r="L11054" s="7"/>
      <c r="M11054" s="7"/>
    </row>
    <row r="11055" spans="9:13" x14ac:dyDescent="0.25">
      <c r="I11055" s="7"/>
      <c r="J11055" s="7"/>
      <c r="K11055" s="7"/>
      <c r="L11055" s="7"/>
      <c r="M11055" s="7"/>
    </row>
    <row r="11056" spans="9:13" x14ac:dyDescent="0.25">
      <c r="I11056" s="7"/>
      <c r="J11056" s="7"/>
      <c r="K11056" s="7"/>
      <c r="L11056" s="7"/>
      <c r="M11056" s="7"/>
    </row>
    <row r="11057" spans="9:13" x14ac:dyDescent="0.25">
      <c r="I11057" s="7"/>
      <c r="J11057" s="7"/>
      <c r="K11057" s="7"/>
      <c r="L11057" s="7"/>
      <c r="M11057" s="7"/>
    </row>
    <row r="11058" spans="9:13" x14ac:dyDescent="0.25">
      <c r="I11058" s="7"/>
      <c r="J11058" s="7"/>
      <c r="K11058" s="7"/>
      <c r="L11058" s="7"/>
      <c r="M11058" s="7"/>
    </row>
    <row r="11059" spans="9:13" x14ac:dyDescent="0.25">
      <c r="I11059" s="7"/>
      <c r="J11059" s="7"/>
      <c r="K11059" s="7"/>
      <c r="L11059" s="7"/>
      <c r="M11059" s="7"/>
    </row>
    <row r="11060" spans="9:13" x14ac:dyDescent="0.25">
      <c r="I11060" s="7"/>
      <c r="J11060" s="7"/>
      <c r="K11060" s="7"/>
      <c r="L11060" s="7"/>
      <c r="M11060" s="7"/>
    </row>
    <row r="11061" spans="9:13" x14ac:dyDescent="0.25">
      <c r="I11061" s="7"/>
      <c r="J11061" s="7"/>
      <c r="K11061" s="7"/>
      <c r="L11061" s="7"/>
      <c r="M11061" s="7"/>
    </row>
    <row r="11062" spans="9:13" x14ac:dyDescent="0.25">
      <c r="I11062" s="7"/>
      <c r="J11062" s="7"/>
      <c r="K11062" s="7"/>
      <c r="L11062" s="7"/>
      <c r="M11062" s="7"/>
    </row>
    <row r="11063" spans="9:13" x14ac:dyDescent="0.25">
      <c r="I11063" s="7"/>
      <c r="J11063" s="7"/>
      <c r="K11063" s="7"/>
      <c r="L11063" s="7"/>
      <c r="M11063" s="7"/>
    </row>
    <row r="11064" spans="9:13" x14ac:dyDescent="0.25">
      <c r="I11064" s="7"/>
      <c r="J11064" s="7"/>
      <c r="K11064" s="7"/>
      <c r="L11064" s="7"/>
      <c r="M11064" s="7"/>
    </row>
    <row r="11065" spans="9:13" x14ac:dyDescent="0.25">
      <c r="I11065" s="7"/>
      <c r="J11065" s="7"/>
      <c r="K11065" s="7"/>
      <c r="L11065" s="7"/>
      <c r="M11065" s="7"/>
    </row>
    <row r="11066" spans="9:13" x14ac:dyDescent="0.25">
      <c r="I11066" s="7"/>
      <c r="J11066" s="7"/>
      <c r="K11066" s="7"/>
      <c r="L11066" s="7"/>
      <c r="M11066" s="7"/>
    </row>
    <row r="11067" spans="9:13" x14ac:dyDescent="0.25">
      <c r="I11067" s="7"/>
      <c r="J11067" s="7"/>
      <c r="K11067" s="7"/>
      <c r="L11067" s="7"/>
      <c r="M11067" s="7"/>
    </row>
    <row r="11068" spans="9:13" x14ac:dyDescent="0.25">
      <c r="I11068" s="7"/>
      <c r="J11068" s="7"/>
      <c r="K11068" s="7"/>
      <c r="L11068" s="7"/>
      <c r="M11068" s="7"/>
    </row>
    <row r="11069" spans="9:13" x14ac:dyDescent="0.25">
      <c r="I11069" s="7"/>
      <c r="J11069" s="7"/>
      <c r="K11069" s="7"/>
      <c r="L11069" s="7"/>
      <c r="M11069" s="7"/>
    </row>
    <row r="11070" spans="9:13" x14ac:dyDescent="0.25">
      <c r="I11070" s="7"/>
      <c r="J11070" s="7"/>
      <c r="K11070" s="7"/>
      <c r="L11070" s="7"/>
      <c r="M11070" s="7"/>
    </row>
    <row r="11071" spans="9:13" x14ac:dyDescent="0.25">
      <c r="I11071" s="7"/>
      <c r="J11071" s="7"/>
      <c r="K11071" s="7"/>
      <c r="L11071" s="7"/>
      <c r="M11071" s="7"/>
    </row>
    <row r="11072" spans="9:13" x14ac:dyDescent="0.25">
      <c r="I11072" s="7"/>
      <c r="J11072" s="7"/>
      <c r="K11072" s="7"/>
      <c r="L11072" s="7"/>
      <c r="M11072" s="7"/>
    </row>
    <row r="11073" spans="9:13" x14ac:dyDescent="0.25">
      <c r="I11073" s="7"/>
      <c r="J11073" s="7"/>
      <c r="K11073" s="7"/>
      <c r="L11073" s="7"/>
      <c r="M11073" s="7"/>
    </row>
    <row r="11074" spans="9:13" x14ac:dyDescent="0.25">
      <c r="I11074" s="7"/>
      <c r="J11074" s="7"/>
      <c r="K11074" s="7"/>
      <c r="L11074" s="7"/>
      <c r="M11074" s="7"/>
    </row>
    <row r="11075" spans="9:13" x14ac:dyDescent="0.25">
      <c r="I11075" s="7"/>
      <c r="J11075" s="7"/>
      <c r="K11075" s="7"/>
      <c r="L11075" s="7"/>
      <c r="M11075" s="7"/>
    </row>
    <row r="11076" spans="9:13" x14ac:dyDescent="0.25">
      <c r="I11076" s="7"/>
      <c r="J11076" s="7"/>
      <c r="K11076" s="7"/>
      <c r="L11076" s="7"/>
      <c r="M11076" s="7"/>
    </row>
    <row r="11077" spans="9:13" x14ac:dyDescent="0.25">
      <c r="I11077" s="7"/>
      <c r="J11077" s="7"/>
      <c r="K11077" s="7"/>
      <c r="L11077" s="7"/>
      <c r="M11077" s="7"/>
    </row>
    <row r="11078" spans="9:13" x14ac:dyDescent="0.25">
      <c r="I11078" s="7"/>
      <c r="J11078" s="7"/>
      <c r="K11078" s="7"/>
      <c r="L11078" s="7"/>
      <c r="M11078" s="7"/>
    </row>
    <row r="11079" spans="9:13" x14ac:dyDescent="0.25">
      <c r="I11079" s="7"/>
      <c r="J11079" s="7"/>
      <c r="K11079" s="7"/>
      <c r="L11079" s="7"/>
      <c r="M11079" s="7"/>
    </row>
    <row r="11080" spans="9:13" x14ac:dyDescent="0.25">
      <c r="I11080" s="7"/>
      <c r="J11080" s="7"/>
      <c r="K11080" s="7"/>
      <c r="L11080" s="7"/>
      <c r="M11080" s="7"/>
    </row>
    <row r="11081" spans="9:13" x14ac:dyDescent="0.25">
      <c r="I11081" s="7"/>
      <c r="J11081" s="7"/>
      <c r="K11081" s="7"/>
      <c r="L11081" s="7"/>
      <c r="M11081" s="7"/>
    </row>
    <row r="11082" spans="9:13" x14ac:dyDescent="0.25">
      <c r="I11082" s="7"/>
      <c r="J11082" s="7"/>
      <c r="K11082" s="7"/>
      <c r="L11082" s="7"/>
      <c r="M11082" s="7"/>
    </row>
    <row r="11083" spans="9:13" x14ac:dyDescent="0.25">
      <c r="I11083" s="7"/>
      <c r="J11083" s="7"/>
      <c r="K11083" s="7"/>
      <c r="L11083" s="7"/>
      <c r="M11083" s="7"/>
    </row>
    <row r="11084" spans="9:13" x14ac:dyDescent="0.25">
      <c r="I11084" s="7"/>
      <c r="J11084" s="7"/>
      <c r="K11084" s="7"/>
      <c r="L11084" s="7"/>
      <c r="M11084" s="7"/>
    </row>
    <row r="11085" spans="9:13" x14ac:dyDescent="0.25">
      <c r="I11085" s="7"/>
      <c r="J11085" s="7"/>
      <c r="K11085" s="7"/>
      <c r="L11085" s="7"/>
      <c r="M11085" s="7"/>
    </row>
    <row r="11086" spans="9:13" x14ac:dyDescent="0.25">
      <c r="I11086" s="7"/>
      <c r="J11086" s="7"/>
      <c r="K11086" s="7"/>
      <c r="L11086" s="7"/>
      <c r="M11086" s="7"/>
    </row>
    <row r="11087" spans="9:13" x14ac:dyDescent="0.25">
      <c r="I11087" s="7"/>
      <c r="J11087" s="7"/>
      <c r="K11087" s="7"/>
      <c r="L11087" s="7"/>
      <c r="M11087" s="7"/>
    </row>
    <row r="11088" spans="9:13" x14ac:dyDescent="0.25">
      <c r="I11088" s="7"/>
      <c r="J11088" s="7"/>
      <c r="K11088" s="7"/>
      <c r="L11088" s="7"/>
      <c r="M11088" s="7"/>
    </row>
    <row r="11089" spans="9:13" x14ac:dyDescent="0.25">
      <c r="I11089" s="7"/>
      <c r="J11089" s="7"/>
      <c r="K11089" s="7"/>
      <c r="L11089" s="7"/>
      <c r="M11089" s="7"/>
    </row>
    <row r="11090" spans="9:13" x14ac:dyDescent="0.25">
      <c r="I11090" s="7"/>
      <c r="J11090" s="7"/>
      <c r="K11090" s="7"/>
      <c r="L11090" s="7"/>
      <c r="M11090" s="7"/>
    </row>
    <row r="11091" spans="9:13" x14ac:dyDescent="0.25">
      <c r="I11091" s="7"/>
      <c r="J11091" s="7"/>
      <c r="K11091" s="7"/>
      <c r="L11091" s="7"/>
      <c r="M11091" s="7"/>
    </row>
    <row r="11092" spans="9:13" x14ac:dyDescent="0.25">
      <c r="I11092" s="7"/>
      <c r="J11092" s="7"/>
      <c r="K11092" s="7"/>
      <c r="L11092" s="7"/>
      <c r="M11092" s="7"/>
    </row>
    <row r="11093" spans="9:13" x14ac:dyDescent="0.25">
      <c r="I11093" s="7"/>
      <c r="J11093" s="7"/>
      <c r="K11093" s="7"/>
      <c r="L11093" s="7"/>
      <c r="M11093" s="7"/>
    </row>
    <row r="11094" spans="9:13" x14ac:dyDescent="0.25">
      <c r="I11094" s="7"/>
      <c r="J11094" s="7"/>
      <c r="K11094" s="7"/>
      <c r="L11094" s="7"/>
      <c r="M11094" s="7"/>
    </row>
    <row r="11095" spans="9:13" x14ac:dyDescent="0.25">
      <c r="I11095" s="7"/>
      <c r="J11095" s="7"/>
      <c r="K11095" s="7"/>
      <c r="L11095" s="7"/>
      <c r="M11095" s="7"/>
    </row>
    <row r="11096" spans="9:13" x14ac:dyDescent="0.25">
      <c r="I11096" s="7"/>
      <c r="J11096" s="7"/>
      <c r="K11096" s="7"/>
      <c r="L11096" s="7"/>
      <c r="M11096" s="7"/>
    </row>
    <row r="11097" spans="9:13" x14ac:dyDescent="0.25">
      <c r="I11097" s="7"/>
      <c r="J11097" s="7"/>
      <c r="K11097" s="7"/>
      <c r="L11097" s="7"/>
      <c r="M11097" s="7"/>
    </row>
    <row r="11098" spans="9:13" x14ac:dyDescent="0.25">
      <c r="I11098" s="7"/>
      <c r="J11098" s="7"/>
      <c r="K11098" s="7"/>
      <c r="L11098" s="7"/>
      <c r="M11098" s="7"/>
    </row>
    <row r="11099" spans="9:13" x14ac:dyDescent="0.25">
      <c r="I11099" s="7"/>
      <c r="J11099" s="7"/>
      <c r="K11099" s="7"/>
      <c r="L11099" s="7"/>
      <c r="M11099" s="7"/>
    </row>
    <row r="11100" spans="9:13" x14ac:dyDescent="0.25"/>
    <row r="11101" spans="9:13" x14ac:dyDescent="0.25"/>
    <row r="11102" spans="9:13" x14ac:dyDescent="0.25"/>
    <row r="11103" spans="9:13" x14ac:dyDescent="0.25"/>
    <row r="11104" spans="9:13" x14ac:dyDescent="0.25"/>
    <row r="11105" x14ac:dyDescent="0.25"/>
    <row r="11106" x14ac:dyDescent="0.25"/>
    <row r="11107" x14ac:dyDescent="0.25"/>
    <row r="11108" x14ac:dyDescent="0.25"/>
    <row r="11109" x14ac:dyDescent="0.25"/>
    <row r="11110" x14ac:dyDescent="0.25"/>
    <row r="11111" x14ac:dyDescent="0.25"/>
    <row r="11112" x14ac:dyDescent="0.25"/>
    <row r="11113" x14ac:dyDescent="0.25"/>
    <row r="11114" x14ac:dyDescent="0.25"/>
    <row r="11115" x14ac:dyDescent="0.25"/>
    <row r="11116" x14ac:dyDescent="0.25"/>
    <row r="11117" x14ac:dyDescent="0.25"/>
    <row r="11118" x14ac:dyDescent="0.25"/>
    <row r="11119" x14ac:dyDescent="0.25"/>
    <row r="11120" x14ac:dyDescent="0.25"/>
    <row r="11121" x14ac:dyDescent="0.25"/>
    <row r="11122" x14ac:dyDescent="0.25"/>
    <row r="11123" x14ac:dyDescent="0.25"/>
    <row r="11124" x14ac:dyDescent="0.25"/>
    <row r="11125" x14ac:dyDescent="0.25"/>
    <row r="11126" x14ac:dyDescent="0.25"/>
    <row r="11127" x14ac:dyDescent="0.25"/>
    <row r="11128" x14ac:dyDescent="0.25"/>
    <row r="11129" x14ac:dyDescent="0.25"/>
    <row r="11130" x14ac:dyDescent="0.25"/>
    <row r="11131" x14ac:dyDescent="0.25"/>
    <row r="11132" x14ac:dyDescent="0.25"/>
    <row r="11133" x14ac:dyDescent="0.25"/>
    <row r="11134" x14ac:dyDescent="0.25"/>
    <row r="11135" x14ac:dyDescent="0.25"/>
    <row r="11136" x14ac:dyDescent="0.25"/>
    <row r="11137" x14ac:dyDescent="0.25"/>
    <row r="11138" x14ac:dyDescent="0.25"/>
    <row r="11139" x14ac:dyDescent="0.25"/>
    <row r="11140" x14ac:dyDescent="0.25"/>
    <row r="11141" x14ac:dyDescent="0.25"/>
    <row r="11142" x14ac:dyDescent="0.25"/>
    <row r="11143" x14ac:dyDescent="0.25"/>
    <row r="11144" x14ac:dyDescent="0.25"/>
    <row r="11145" x14ac:dyDescent="0.25"/>
    <row r="11146" x14ac:dyDescent="0.25"/>
    <row r="11147" x14ac:dyDescent="0.25"/>
    <row r="11148" x14ac:dyDescent="0.25"/>
    <row r="11149" x14ac:dyDescent="0.25"/>
    <row r="11150" x14ac:dyDescent="0.25"/>
    <row r="11151" x14ac:dyDescent="0.25"/>
    <row r="11152" x14ac:dyDescent="0.25"/>
    <row r="11153" x14ac:dyDescent="0.25"/>
    <row r="11154" x14ac:dyDescent="0.25"/>
    <row r="11155" x14ac:dyDescent="0.25"/>
    <row r="11156" x14ac:dyDescent="0.25"/>
    <row r="11157" x14ac:dyDescent="0.25"/>
    <row r="11158" x14ac:dyDescent="0.25"/>
    <row r="11159" x14ac:dyDescent="0.25"/>
    <row r="11160" x14ac:dyDescent="0.25"/>
    <row r="11161" x14ac:dyDescent="0.25"/>
    <row r="11162" x14ac:dyDescent="0.25"/>
    <row r="11163" x14ac:dyDescent="0.25"/>
    <row r="11164" x14ac:dyDescent="0.25"/>
    <row r="11165" x14ac:dyDescent="0.25"/>
    <row r="11166" x14ac:dyDescent="0.25"/>
    <row r="11167" x14ac:dyDescent="0.25"/>
    <row r="11168" x14ac:dyDescent="0.25"/>
    <row r="11169" x14ac:dyDescent="0.25"/>
    <row r="11170" x14ac:dyDescent="0.25"/>
    <row r="11171" x14ac:dyDescent="0.25"/>
    <row r="11172" x14ac:dyDescent="0.25"/>
    <row r="11173" x14ac:dyDescent="0.25"/>
    <row r="11174" x14ac:dyDescent="0.25"/>
    <row r="11175" x14ac:dyDescent="0.25"/>
    <row r="11176" x14ac:dyDescent="0.25"/>
    <row r="11177" x14ac:dyDescent="0.25"/>
    <row r="11178" x14ac:dyDescent="0.25"/>
    <row r="11179" x14ac:dyDescent="0.25"/>
    <row r="11180" x14ac:dyDescent="0.25"/>
    <row r="11181" x14ac:dyDescent="0.25"/>
    <row r="11182" x14ac:dyDescent="0.25"/>
    <row r="11183" x14ac:dyDescent="0.25"/>
    <row r="11184" x14ac:dyDescent="0.25"/>
    <row r="11185" x14ac:dyDescent="0.25"/>
    <row r="11186" x14ac:dyDescent="0.25"/>
    <row r="11187" x14ac:dyDescent="0.25"/>
    <row r="11188" x14ac:dyDescent="0.25"/>
    <row r="11189" x14ac:dyDescent="0.25"/>
    <row r="11190" x14ac:dyDescent="0.25"/>
    <row r="11191" x14ac:dyDescent="0.25"/>
    <row r="11192" x14ac:dyDescent="0.25"/>
    <row r="11193" x14ac:dyDescent="0.25"/>
    <row r="11194" x14ac:dyDescent="0.25"/>
    <row r="11195" x14ac:dyDescent="0.25"/>
    <row r="11196" x14ac:dyDescent="0.25"/>
    <row r="11197" x14ac:dyDescent="0.25"/>
    <row r="11198" x14ac:dyDescent="0.25"/>
    <row r="11199" x14ac:dyDescent="0.25"/>
    <row r="11200" x14ac:dyDescent="0.25"/>
    <row r="11201" x14ac:dyDescent="0.25"/>
    <row r="11202" x14ac:dyDescent="0.25"/>
    <row r="11203" x14ac:dyDescent="0.25"/>
    <row r="11204" x14ac:dyDescent="0.25"/>
    <row r="11205" x14ac:dyDescent="0.25"/>
    <row r="11206" x14ac:dyDescent="0.25"/>
    <row r="11207" x14ac:dyDescent="0.25"/>
    <row r="11208" x14ac:dyDescent="0.25"/>
    <row r="11209" x14ac:dyDescent="0.25"/>
    <row r="11210" x14ac:dyDescent="0.25"/>
    <row r="11211" x14ac:dyDescent="0.25"/>
    <row r="11212" x14ac:dyDescent="0.25"/>
    <row r="11213" x14ac:dyDescent="0.25"/>
    <row r="11214" x14ac:dyDescent="0.25"/>
    <row r="11215" x14ac:dyDescent="0.25"/>
    <row r="11216" x14ac:dyDescent="0.25"/>
    <row r="11217" x14ac:dyDescent="0.25"/>
    <row r="11218" x14ac:dyDescent="0.25"/>
    <row r="11219" x14ac:dyDescent="0.25"/>
    <row r="11220" x14ac:dyDescent="0.25"/>
    <row r="11221" x14ac:dyDescent="0.25"/>
    <row r="11222" x14ac:dyDescent="0.25"/>
    <row r="11223" x14ac:dyDescent="0.25"/>
    <row r="11224" x14ac:dyDescent="0.25"/>
    <row r="11225" x14ac:dyDescent="0.25"/>
    <row r="11226" x14ac:dyDescent="0.25"/>
    <row r="11227" x14ac:dyDescent="0.25"/>
    <row r="11228" x14ac:dyDescent="0.25"/>
    <row r="11229" x14ac:dyDescent="0.25"/>
    <row r="11230" x14ac:dyDescent="0.25"/>
    <row r="11231" x14ac:dyDescent="0.25"/>
    <row r="11232" x14ac:dyDescent="0.25"/>
    <row r="11233" x14ac:dyDescent="0.25"/>
    <row r="11234" x14ac:dyDescent="0.25"/>
    <row r="11235" x14ac:dyDescent="0.25"/>
    <row r="11236" x14ac:dyDescent="0.25"/>
    <row r="11237" x14ac:dyDescent="0.25"/>
    <row r="11238" x14ac:dyDescent="0.25"/>
    <row r="11239" x14ac:dyDescent="0.25"/>
    <row r="11240" x14ac:dyDescent="0.25"/>
    <row r="11241" x14ac:dyDescent="0.25"/>
    <row r="11242" x14ac:dyDescent="0.25"/>
    <row r="11243" x14ac:dyDescent="0.25"/>
    <row r="11244" x14ac:dyDescent="0.25"/>
    <row r="11245" x14ac:dyDescent="0.25"/>
    <row r="11246" x14ac:dyDescent="0.25"/>
    <row r="11247" x14ac:dyDescent="0.25"/>
    <row r="11248" x14ac:dyDescent="0.25"/>
    <row r="11249" x14ac:dyDescent="0.25"/>
    <row r="11250" x14ac:dyDescent="0.25"/>
    <row r="11251" x14ac:dyDescent="0.25"/>
    <row r="11252" x14ac:dyDescent="0.25"/>
    <row r="11253" x14ac:dyDescent="0.25"/>
    <row r="11254" x14ac:dyDescent="0.25"/>
    <row r="11255" x14ac:dyDescent="0.25"/>
    <row r="11256" x14ac:dyDescent="0.25"/>
    <row r="11257" x14ac:dyDescent="0.25"/>
    <row r="11258" x14ac:dyDescent="0.25"/>
    <row r="11259" x14ac:dyDescent="0.25"/>
    <row r="11260" x14ac:dyDescent="0.25"/>
    <row r="11261" x14ac:dyDescent="0.25"/>
    <row r="11262" x14ac:dyDescent="0.25"/>
    <row r="11263" x14ac:dyDescent="0.25"/>
    <row r="11264" x14ac:dyDescent="0.25"/>
    <row r="11265" x14ac:dyDescent="0.25"/>
    <row r="11266" x14ac:dyDescent="0.25"/>
    <row r="11267" x14ac:dyDescent="0.25"/>
    <row r="11268" x14ac:dyDescent="0.25"/>
    <row r="11269" x14ac:dyDescent="0.25"/>
    <row r="11270" x14ac:dyDescent="0.25"/>
    <row r="11271" x14ac:dyDescent="0.25"/>
    <row r="11272" x14ac:dyDescent="0.25"/>
    <row r="11273" x14ac:dyDescent="0.25"/>
    <row r="11274" x14ac:dyDescent="0.25"/>
    <row r="11275" x14ac:dyDescent="0.25"/>
    <row r="11276" x14ac:dyDescent="0.25"/>
    <row r="11277" x14ac:dyDescent="0.25"/>
    <row r="11278" x14ac:dyDescent="0.25"/>
    <row r="11279" x14ac:dyDescent="0.25"/>
    <row r="11280" x14ac:dyDescent="0.25"/>
    <row r="11281" x14ac:dyDescent="0.25"/>
    <row r="11282" x14ac:dyDescent="0.25"/>
    <row r="11283" x14ac:dyDescent="0.25"/>
    <row r="11284" x14ac:dyDescent="0.25"/>
    <row r="11285" x14ac:dyDescent="0.25"/>
    <row r="11286" x14ac:dyDescent="0.25"/>
    <row r="11287" x14ac:dyDescent="0.25"/>
    <row r="11288" x14ac:dyDescent="0.25"/>
    <row r="11289" x14ac:dyDescent="0.25"/>
    <row r="11290" x14ac:dyDescent="0.25"/>
    <row r="11291" x14ac:dyDescent="0.25"/>
    <row r="11292" x14ac:dyDescent="0.25"/>
    <row r="11293" x14ac:dyDescent="0.25"/>
    <row r="11294" x14ac:dyDescent="0.25"/>
    <row r="11295" x14ac:dyDescent="0.25"/>
    <row r="11296" x14ac:dyDescent="0.25"/>
    <row r="11297" x14ac:dyDescent="0.25"/>
    <row r="11298" x14ac:dyDescent="0.25"/>
    <row r="11299" x14ac:dyDescent="0.25"/>
    <row r="11300" x14ac:dyDescent="0.25"/>
    <row r="11301" x14ac:dyDescent="0.25"/>
    <row r="11302" x14ac:dyDescent="0.25"/>
    <row r="11303" x14ac:dyDescent="0.25"/>
    <row r="11304" x14ac:dyDescent="0.25"/>
    <row r="11305" x14ac:dyDescent="0.25"/>
    <row r="11306" x14ac:dyDescent="0.25"/>
    <row r="11307" x14ac:dyDescent="0.25"/>
    <row r="11308" x14ac:dyDescent="0.25"/>
    <row r="11309" x14ac:dyDescent="0.25"/>
    <row r="11310" x14ac:dyDescent="0.25"/>
    <row r="11311" x14ac:dyDescent="0.25"/>
    <row r="11312" x14ac:dyDescent="0.25"/>
    <row r="11313" x14ac:dyDescent="0.25"/>
    <row r="11314" x14ac:dyDescent="0.25"/>
    <row r="11315" x14ac:dyDescent="0.25"/>
    <row r="11316" x14ac:dyDescent="0.25"/>
    <row r="11317" x14ac:dyDescent="0.25"/>
    <row r="11318" x14ac:dyDescent="0.25"/>
    <row r="11319" x14ac:dyDescent="0.25"/>
    <row r="11320" x14ac:dyDescent="0.25"/>
    <row r="11321" x14ac:dyDescent="0.25"/>
    <row r="11322" x14ac:dyDescent="0.25"/>
    <row r="11323" x14ac:dyDescent="0.25"/>
    <row r="11324" x14ac:dyDescent="0.25"/>
    <row r="11325" x14ac:dyDescent="0.25"/>
    <row r="11326" x14ac:dyDescent="0.25"/>
    <row r="11327" x14ac:dyDescent="0.25"/>
    <row r="11328" x14ac:dyDescent="0.25"/>
    <row r="11329" x14ac:dyDescent="0.25"/>
    <row r="11330" x14ac:dyDescent="0.25"/>
    <row r="11331" x14ac:dyDescent="0.25"/>
    <row r="11332" x14ac:dyDescent="0.25"/>
    <row r="11333" x14ac:dyDescent="0.25"/>
    <row r="11334" x14ac:dyDescent="0.25"/>
    <row r="11335" x14ac:dyDescent="0.25"/>
    <row r="11336" x14ac:dyDescent="0.25"/>
    <row r="11337" x14ac:dyDescent="0.25"/>
    <row r="11338" x14ac:dyDescent="0.25"/>
    <row r="11339" x14ac:dyDescent="0.25"/>
    <row r="11340" x14ac:dyDescent="0.25"/>
    <row r="11341" x14ac:dyDescent="0.25"/>
    <row r="11342" x14ac:dyDescent="0.25"/>
    <row r="11343" x14ac:dyDescent="0.25"/>
    <row r="11344" x14ac:dyDescent="0.25"/>
    <row r="11345" x14ac:dyDescent="0.25"/>
    <row r="11346" x14ac:dyDescent="0.25"/>
    <row r="11347" x14ac:dyDescent="0.25"/>
    <row r="11348" x14ac:dyDescent="0.25"/>
    <row r="11349" x14ac:dyDescent="0.25"/>
    <row r="11350" x14ac:dyDescent="0.25"/>
    <row r="11351" x14ac:dyDescent="0.25"/>
    <row r="11352" x14ac:dyDescent="0.25"/>
    <row r="11353" x14ac:dyDescent="0.25"/>
    <row r="11354" x14ac:dyDescent="0.25"/>
    <row r="11355" x14ac:dyDescent="0.25"/>
    <row r="11356" x14ac:dyDescent="0.25"/>
    <row r="11357" x14ac:dyDescent="0.25"/>
    <row r="11358" x14ac:dyDescent="0.25"/>
    <row r="11359" x14ac:dyDescent="0.25"/>
    <row r="11360" x14ac:dyDescent="0.25"/>
    <row r="11361" x14ac:dyDescent="0.25"/>
    <row r="11362" x14ac:dyDescent="0.25"/>
    <row r="11363" x14ac:dyDescent="0.25"/>
    <row r="11364" x14ac:dyDescent="0.25"/>
    <row r="11365" x14ac:dyDescent="0.25"/>
    <row r="11366" x14ac:dyDescent="0.25"/>
    <row r="11367" x14ac:dyDescent="0.25"/>
    <row r="11368" x14ac:dyDescent="0.25"/>
    <row r="11369" x14ac:dyDescent="0.25"/>
    <row r="11370" x14ac:dyDescent="0.25"/>
    <row r="11371" x14ac:dyDescent="0.25"/>
    <row r="11372" x14ac:dyDescent="0.25"/>
    <row r="11373" x14ac:dyDescent="0.25"/>
    <row r="11374" x14ac:dyDescent="0.25"/>
    <row r="11375" x14ac:dyDescent="0.25"/>
    <row r="11376" x14ac:dyDescent="0.25"/>
    <row r="11377" x14ac:dyDescent="0.25"/>
    <row r="11378" x14ac:dyDescent="0.25"/>
    <row r="11379" x14ac:dyDescent="0.25"/>
    <row r="11380" x14ac:dyDescent="0.25"/>
    <row r="11381" x14ac:dyDescent="0.25"/>
    <row r="11382" x14ac:dyDescent="0.25"/>
    <row r="11383" x14ac:dyDescent="0.25"/>
    <row r="11384" x14ac:dyDescent="0.25"/>
    <row r="11385" x14ac:dyDescent="0.25"/>
    <row r="11386" x14ac:dyDescent="0.25"/>
    <row r="11387" x14ac:dyDescent="0.25"/>
    <row r="11388" x14ac:dyDescent="0.25"/>
    <row r="11389" x14ac:dyDescent="0.25"/>
    <row r="11390" x14ac:dyDescent="0.25"/>
    <row r="11391" x14ac:dyDescent="0.25"/>
    <row r="11392" x14ac:dyDescent="0.25"/>
    <row r="11393" x14ac:dyDescent="0.25"/>
    <row r="11394" x14ac:dyDescent="0.25"/>
    <row r="11395" x14ac:dyDescent="0.25"/>
    <row r="11396" x14ac:dyDescent="0.25"/>
    <row r="11397" x14ac:dyDescent="0.25"/>
    <row r="11398" x14ac:dyDescent="0.25"/>
    <row r="11399" x14ac:dyDescent="0.25"/>
    <row r="11400" x14ac:dyDescent="0.25"/>
    <row r="11401" x14ac:dyDescent="0.25"/>
    <row r="11402" x14ac:dyDescent="0.25"/>
    <row r="11403" x14ac:dyDescent="0.25"/>
    <row r="11404" x14ac:dyDescent="0.25"/>
    <row r="11405" x14ac:dyDescent="0.25"/>
    <row r="11406" x14ac:dyDescent="0.25"/>
    <row r="11407" x14ac:dyDescent="0.25"/>
    <row r="11408" x14ac:dyDescent="0.25"/>
    <row r="11409" x14ac:dyDescent="0.25"/>
    <row r="11410" x14ac:dyDescent="0.25"/>
    <row r="11411" x14ac:dyDescent="0.25"/>
    <row r="11412" x14ac:dyDescent="0.25"/>
    <row r="11413" x14ac:dyDescent="0.25"/>
    <row r="11414" x14ac:dyDescent="0.25"/>
    <row r="11415" x14ac:dyDescent="0.25"/>
    <row r="11416" x14ac:dyDescent="0.25"/>
    <row r="11417" x14ac:dyDescent="0.25"/>
    <row r="11418" x14ac:dyDescent="0.25"/>
    <row r="11419" x14ac:dyDescent="0.25"/>
    <row r="11420" x14ac:dyDescent="0.25"/>
    <row r="11421" x14ac:dyDescent="0.25"/>
    <row r="11422" x14ac:dyDescent="0.25"/>
    <row r="11423" x14ac:dyDescent="0.25"/>
    <row r="11424" x14ac:dyDescent="0.25"/>
    <row r="11425" x14ac:dyDescent="0.25"/>
    <row r="11426" x14ac:dyDescent="0.25"/>
    <row r="11427" x14ac:dyDescent="0.25"/>
    <row r="11428" x14ac:dyDescent="0.25"/>
    <row r="11429" x14ac:dyDescent="0.25"/>
    <row r="11430" x14ac:dyDescent="0.25"/>
    <row r="11431" x14ac:dyDescent="0.25"/>
    <row r="11432" x14ac:dyDescent="0.25"/>
    <row r="11433" x14ac:dyDescent="0.25"/>
    <row r="11434" x14ac:dyDescent="0.25"/>
    <row r="11435" x14ac:dyDescent="0.25"/>
    <row r="11436" x14ac:dyDescent="0.25"/>
    <row r="11437" x14ac:dyDescent="0.25"/>
    <row r="11438" x14ac:dyDescent="0.25"/>
    <row r="11439" x14ac:dyDescent="0.25"/>
    <row r="11440" x14ac:dyDescent="0.25"/>
    <row r="11441" x14ac:dyDescent="0.25"/>
    <row r="11442" x14ac:dyDescent="0.25"/>
    <row r="11443" x14ac:dyDescent="0.25"/>
    <row r="11444" x14ac:dyDescent="0.25"/>
    <row r="11445" x14ac:dyDescent="0.25"/>
    <row r="11446" x14ac:dyDescent="0.25"/>
    <row r="11447" x14ac:dyDescent="0.25"/>
    <row r="11448" x14ac:dyDescent="0.25"/>
    <row r="11449" x14ac:dyDescent="0.25"/>
    <row r="11450" x14ac:dyDescent="0.25"/>
    <row r="11451" x14ac:dyDescent="0.25"/>
    <row r="11452" x14ac:dyDescent="0.25"/>
    <row r="11453" x14ac:dyDescent="0.25"/>
    <row r="11454" x14ac:dyDescent="0.25"/>
    <row r="11455" x14ac:dyDescent="0.25"/>
    <row r="11456" x14ac:dyDescent="0.25"/>
    <row r="11457" x14ac:dyDescent="0.25"/>
    <row r="11458" x14ac:dyDescent="0.25"/>
    <row r="11459" x14ac:dyDescent="0.25"/>
    <row r="11460" x14ac:dyDescent="0.25"/>
    <row r="11461" x14ac:dyDescent="0.25"/>
    <row r="11462" x14ac:dyDescent="0.25"/>
    <row r="11463" x14ac:dyDescent="0.25"/>
    <row r="11464" x14ac:dyDescent="0.25"/>
    <row r="11465" x14ac:dyDescent="0.25"/>
    <row r="11466" x14ac:dyDescent="0.25"/>
    <row r="11467" x14ac:dyDescent="0.25"/>
    <row r="11468" x14ac:dyDescent="0.25"/>
    <row r="11469" x14ac:dyDescent="0.25"/>
    <row r="11470" x14ac:dyDescent="0.25"/>
    <row r="11471" x14ac:dyDescent="0.25"/>
    <row r="11472" x14ac:dyDescent="0.25"/>
    <row r="11473" x14ac:dyDescent="0.25"/>
    <row r="11474" x14ac:dyDescent="0.25"/>
    <row r="11475" x14ac:dyDescent="0.25"/>
    <row r="11476" x14ac:dyDescent="0.25"/>
    <row r="11477" x14ac:dyDescent="0.25"/>
    <row r="11478" x14ac:dyDescent="0.25"/>
    <row r="11479" x14ac:dyDescent="0.25"/>
    <row r="11480" x14ac:dyDescent="0.25"/>
    <row r="11481" x14ac:dyDescent="0.25"/>
    <row r="11482" x14ac:dyDescent="0.25"/>
    <row r="11483" x14ac:dyDescent="0.25"/>
    <row r="11484" x14ac:dyDescent="0.25"/>
    <row r="11485" x14ac:dyDescent="0.25"/>
    <row r="11486" x14ac:dyDescent="0.25"/>
    <row r="11487" x14ac:dyDescent="0.25"/>
    <row r="11488" x14ac:dyDescent="0.25"/>
    <row r="11489" x14ac:dyDescent="0.25"/>
    <row r="11490" x14ac:dyDescent="0.25"/>
    <row r="11491" x14ac:dyDescent="0.25"/>
    <row r="11492" x14ac:dyDescent="0.25"/>
    <row r="11493" x14ac:dyDescent="0.25"/>
    <row r="11494" x14ac:dyDescent="0.25"/>
    <row r="11495" x14ac:dyDescent="0.25"/>
    <row r="11496" x14ac:dyDescent="0.25"/>
    <row r="11497" x14ac:dyDescent="0.25"/>
    <row r="11498" x14ac:dyDescent="0.25"/>
    <row r="11499" x14ac:dyDescent="0.25"/>
    <row r="11500" x14ac:dyDescent="0.25"/>
    <row r="11501" x14ac:dyDescent="0.25"/>
    <row r="11502" x14ac:dyDescent="0.25"/>
    <row r="11503" x14ac:dyDescent="0.25"/>
    <row r="11504" x14ac:dyDescent="0.25"/>
    <row r="11505" x14ac:dyDescent="0.25"/>
    <row r="11506" x14ac:dyDescent="0.25"/>
    <row r="11507" x14ac:dyDescent="0.25"/>
    <row r="11508" x14ac:dyDescent="0.25"/>
    <row r="11509" x14ac:dyDescent="0.25"/>
    <row r="11510" x14ac:dyDescent="0.25"/>
    <row r="11511" x14ac:dyDescent="0.25"/>
    <row r="11512" x14ac:dyDescent="0.25"/>
    <row r="11513" x14ac:dyDescent="0.25"/>
    <row r="11514" x14ac:dyDescent="0.25"/>
    <row r="11515" x14ac:dyDescent="0.25"/>
    <row r="11516" x14ac:dyDescent="0.25"/>
    <row r="11517" x14ac:dyDescent="0.25"/>
    <row r="11518" x14ac:dyDescent="0.25"/>
    <row r="11519" x14ac:dyDescent="0.25"/>
    <row r="11520" x14ac:dyDescent="0.25"/>
    <row r="11521" x14ac:dyDescent="0.25"/>
    <row r="11522" x14ac:dyDescent="0.25"/>
    <row r="11523" x14ac:dyDescent="0.25"/>
    <row r="11524" x14ac:dyDescent="0.25"/>
    <row r="11525" x14ac:dyDescent="0.25"/>
    <row r="11526" x14ac:dyDescent="0.25"/>
    <row r="11527" x14ac:dyDescent="0.25"/>
    <row r="11528" x14ac:dyDescent="0.25"/>
    <row r="11529" x14ac:dyDescent="0.25"/>
    <row r="11530" x14ac:dyDescent="0.25"/>
    <row r="11531" x14ac:dyDescent="0.25"/>
    <row r="11532" x14ac:dyDescent="0.25"/>
    <row r="11533" x14ac:dyDescent="0.25"/>
    <row r="11534" x14ac:dyDescent="0.25"/>
    <row r="11535" x14ac:dyDescent="0.25"/>
    <row r="11536" x14ac:dyDescent="0.25"/>
    <row r="11537" x14ac:dyDescent="0.25"/>
    <row r="11538" x14ac:dyDescent="0.25"/>
    <row r="11539" x14ac:dyDescent="0.25"/>
    <row r="11540" x14ac:dyDescent="0.25"/>
    <row r="11541" x14ac:dyDescent="0.25"/>
    <row r="11542" x14ac:dyDescent="0.25"/>
    <row r="11543" x14ac:dyDescent="0.25"/>
    <row r="11544" x14ac:dyDescent="0.25"/>
    <row r="11545" x14ac:dyDescent="0.25"/>
    <row r="11546" x14ac:dyDescent="0.25"/>
    <row r="11547" x14ac:dyDescent="0.25"/>
    <row r="11548" x14ac:dyDescent="0.25"/>
    <row r="11549" x14ac:dyDescent="0.25"/>
    <row r="11550" x14ac:dyDescent="0.25"/>
    <row r="11551" x14ac:dyDescent="0.25"/>
    <row r="11552" x14ac:dyDescent="0.25"/>
    <row r="11553" x14ac:dyDescent="0.25"/>
    <row r="11554" x14ac:dyDescent="0.25"/>
    <row r="11555" x14ac:dyDescent="0.25"/>
    <row r="11556" x14ac:dyDescent="0.25"/>
    <row r="11557" x14ac:dyDescent="0.25"/>
    <row r="11558" x14ac:dyDescent="0.25"/>
    <row r="11559" x14ac:dyDescent="0.25"/>
    <row r="11560" x14ac:dyDescent="0.25"/>
    <row r="11561" x14ac:dyDescent="0.25"/>
    <row r="11562" x14ac:dyDescent="0.25"/>
    <row r="11563" x14ac:dyDescent="0.25"/>
    <row r="11564" x14ac:dyDescent="0.25"/>
    <row r="11565" x14ac:dyDescent="0.25"/>
    <row r="11566" x14ac:dyDescent="0.25"/>
    <row r="11567" x14ac:dyDescent="0.25"/>
    <row r="11568" x14ac:dyDescent="0.25"/>
    <row r="11569" x14ac:dyDescent="0.25"/>
    <row r="11570" x14ac:dyDescent="0.25"/>
    <row r="11571" x14ac:dyDescent="0.25"/>
    <row r="11572" x14ac:dyDescent="0.25"/>
    <row r="11573" x14ac:dyDescent="0.25"/>
    <row r="11574" x14ac:dyDescent="0.25"/>
    <row r="11575" x14ac:dyDescent="0.25"/>
    <row r="11576" x14ac:dyDescent="0.25"/>
    <row r="11577" x14ac:dyDescent="0.25"/>
    <row r="11578" x14ac:dyDescent="0.25"/>
    <row r="11579" x14ac:dyDescent="0.25"/>
    <row r="11580" x14ac:dyDescent="0.25"/>
    <row r="11581" x14ac:dyDescent="0.25"/>
    <row r="11582" x14ac:dyDescent="0.25"/>
    <row r="11583" x14ac:dyDescent="0.25"/>
    <row r="11584" x14ac:dyDescent="0.25"/>
    <row r="11585" x14ac:dyDescent="0.25"/>
    <row r="11586" x14ac:dyDescent="0.25"/>
    <row r="11587" x14ac:dyDescent="0.25"/>
    <row r="11588" x14ac:dyDescent="0.25"/>
    <row r="11589" x14ac:dyDescent="0.25"/>
    <row r="11590" x14ac:dyDescent="0.25"/>
    <row r="11591" x14ac:dyDescent="0.25"/>
    <row r="11592" x14ac:dyDescent="0.25"/>
    <row r="11593" x14ac:dyDescent="0.25"/>
    <row r="11594" x14ac:dyDescent="0.25"/>
    <row r="11595" x14ac:dyDescent="0.25"/>
    <row r="11596" x14ac:dyDescent="0.25"/>
    <row r="11597" x14ac:dyDescent="0.25"/>
    <row r="11598" x14ac:dyDescent="0.25"/>
    <row r="11599" x14ac:dyDescent="0.25"/>
    <row r="11600" x14ac:dyDescent="0.25"/>
    <row r="11601" x14ac:dyDescent="0.25"/>
    <row r="11602" x14ac:dyDescent="0.25"/>
    <row r="11603" x14ac:dyDescent="0.25"/>
    <row r="11604" x14ac:dyDescent="0.25"/>
    <row r="11605" x14ac:dyDescent="0.25"/>
    <row r="11606" x14ac:dyDescent="0.25"/>
    <row r="11607" x14ac:dyDescent="0.25"/>
    <row r="11608" x14ac:dyDescent="0.25"/>
    <row r="11609" x14ac:dyDescent="0.25"/>
    <row r="11610" x14ac:dyDescent="0.25"/>
    <row r="11611" x14ac:dyDescent="0.25"/>
    <row r="11612" x14ac:dyDescent="0.25"/>
    <row r="11613" x14ac:dyDescent="0.25"/>
    <row r="11614" x14ac:dyDescent="0.25"/>
    <row r="11615" x14ac:dyDescent="0.25"/>
    <row r="11616" x14ac:dyDescent="0.25"/>
    <row r="11617" x14ac:dyDescent="0.25"/>
    <row r="11618" x14ac:dyDescent="0.25"/>
    <row r="11619" x14ac:dyDescent="0.25"/>
    <row r="11620" x14ac:dyDescent="0.25"/>
    <row r="11621" x14ac:dyDescent="0.25"/>
    <row r="11622" x14ac:dyDescent="0.25"/>
    <row r="11623" x14ac:dyDescent="0.25"/>
    <row r="11624" x14ac:dyDescent="0.25"/>
    <row r="11625" x14ac:dyDescent="0.25"/>
    <row r="11626" x14ac:dyDescent="0.25"/>
    <row r="11627" x14ac:dyDescent="0.25"/>
    <row r="11628" x14ac:dyDescent="0.25"/>
    <row r="11629" x14ac:dyDescent="0.25"/>
    <row r="11630" x14ac:dyDescent="0.25"/>
    <row r="11631" x14ac:dyDescent="0.25"/>
    <row r="11632" x14ac:dyDescent="0.25"/>
    <row r="11633" x14ac:dyDescent="0.25"/>
    <row r="11634" x14ac:dyDescent="0.25"/>
    <row r="11635" x14ac:dyDescent="0.25"/>
    <row r="11636" x14ac:dyDescent="0.25"/>
    <row r="11637" x14ac:dyDescent="0.25"/>
    <row r="11638" x14ac:dyDescent="0.25"/>
    <row r="11639" x14ac:dyDescent="0.25"/>
    <row r="11640" x14ac:dyDescent="0.25"/>
    <row r="11641" x14ac:dyDescent="0.25"/>
    <row r="11642" x14ac:dyDescent="0.25"/>
    <row r="11643" x14ac:dyDescent="0.25"/>
    <row r="11644" x14ac:dyDescent="0.25"/>
    <row r="11645" x14ac:dyDescent="0.25"/>
    <row r="11646" x14ac:dyDescent="0.25"/>
    <row r="11647" x14ac:dyDescent="0.25"/>
    <row r="11648" x14ac:dyDescent="0.25"/>
    <row r="11649" x14ac:dyDescent="0.25"/>
    <row r="11650" x14ac:dyDescent="0.25"/>
    <row r="11651" x14ac:dyDescent="0.25"/>
    <row r="11652" x14ac:dyDescent="0.25"/>
    <row r="11653" x14ac:dyDescent="0.25"/>
    <row r="11654" x14ac:dyDescent="0.25"/>
    <row r="11655" x14ac:dyDescent="0.25"/>
    <row r="11656" x14ac:dyDescent="0.25"/>
    <row r="11657" x14ac:dyDescent="0.25"/>
    <row r="11658" x14ac:dyDescent="0.25"/>
    <row r="11659" x14ac:dyDescent="0.25"/>
    <row r="11660" x14ac:dyDescent="0.25"/>
    <row r="11661" x14ac:dyDescent="0.25"/>
    <row r="11662" x14ac:dyDescent="0.25"/>
    <row r="11663" x14ac:dyDescent="0.25"/>
    <row r="11664" x14ac:dyDescent="0.25"/>
    <row r="11665" x14ac:dyDescent="0.25"/>
    <row r="11666" x14ac:dyDescent="0.25"/>
    <row r="11667" x14ac:dyDescent="0.25"/>
    <row r="11668" x14ac:dyDescent="0.25"/>
    <row r="11669" x14ac:dyDescent="0.25"/>
    <row r="11670" x14ac:dyDescent="0.25"/>
    <row r="11671" x14ac:dyDescent="0.25"/>
    <row r="11672" x14ac:dyDescent="0.25"/>
    <row r="11673" x14ac:dyDescent="0.25"/>
    <row r="11674" x14ac:dyDescent="0.25"/>
    <row r="11675" x14ac:dyDescent="0.25"/>
    <row r="11676" x14ac:dyDescent="0.25"/>
    <row r="11677" x14ac:dyDescent="0.25"/>
    <row r="11678" x14ac:dyDescent="0.25"/>
    <row r="11679" x14ac:dyDescent="0.25"/>
    <row r="11680" x14ac:dyDescent="0.25"/>
    <row r="11681" x14ac:dyDescent="0.25"/>
    <row r="11682" x14ac:dyDescent="0.25"/>
    <row r="11683" x14ac:dyDescent="0.25"/>
    <row r="11684" x14ac:dyDescent="0.25"/>
    <row r="11685" x14ac:dyDescent="0.25"/>
    <row r="11686" x14ac:dyDescent="0.25"/>
    <row r="11687" x14ac:dyDescent="0.25"/>
    <row r="11688" x14ac:dyDescent="0.25"/>
    <row r="11689" x14ac:dyDescent="0.25"/>
    <row r="11690" x14ac:dyDescent="0.25"/>
    <row r="11691" x14ac:dyDescent="0.25"/>
    <row r="11692" x14ac:dyDescent="0.25"/>
    <row r="11693" x14ac:dyDescent="0.25"/>
    <row r="11694" x14ac:dyDescent="0.25"/>
    <row r="11695" x14ac:dyDescent="0.25"/>
    <row r="11696" x14ac:dyDescent="0.25"/>
    <row r="11697" x14ac:dyDescent="0.25"/>
    <row r="11698" x14ac:dyDescent="0.25"/>
    <row r="11699" x14ac:dyDescent="0.25"/>
    <row r="11700" x14ac:dyDescent="0.25"/>
    <row r="11701" x14ac:dyDescent="0.25"/>
    <row r="11702" x14ac:dyDescent="0.25"/>
    <row r="11703" x14ac:dyDescent="0.25"/>
    <row r="11704" x14ac:dyDescent="0.25"/>
    <row r="11705" x14ac:dyDescent="0.25"/>
    <row r="11706" x14ac:dyDescent="0.25"/>
    <row r="11707" x14ac:dyDescent="0.25"/>
    <row r="11708" x14ac:dyDescent="0.25"/>
    <row r="11709" x14ac:dyDescent="0.25"/>
    <row r="11710" x14ac:dyDescent="0.25"/>
    <row r="11711" x14ac:dyDescent="0.25"/>
    <row r="11712" x14ac:dyDescent="0.25"/>
    <row r="11713" x14ac:dyDescent="0.25"/>
    <row r="11714" x14ac:dyDescent="0.25"/>
    <row r="11715" x14ac:dyDescent="0.25"/>
    <row r="11716" x14ac:dyDescent="0.25"/>
    <row r="11717" x14ac:dyDescent="0.25"/>
    <row r="11718" x14ac:dyDescent="0.25"/>
    <row r="11719" x14ac:dyDescent="0.25"/>
    <row r="11720" x14ac:dyDescent="0.25"/>
    <row r="11721" x14ac:dyDescent="0.25"/>
    <row r="11722" x14ac:dyDescent="0.25"/>
    <row r="11723" x14ac:dyDescent="0.25"/>
    <row r="11724" x14ac:dyDescent="0.25"/>
    <row r="11725" x14ac:dyDescent="0.25"/>
    <row r="11726" x14ac:dyDescent="0.25"/>
    <row r="11727" x14ac:dyDescent="0.25"/>
    <row r="11728" x14ac:dyDescent="0.25"/>
    <row r="11729" x14ac:dyDescent="0.25"/>
    <row r="11730" x14ac:dyDescent="0.25"/>
    <row r="11731" x14ac:dyDescent="0.25"/>
    <row r="11732" x14ac:dyDescent="0.25"/>
    <row r="11733" x14ac:dyDescent="0.25"/>
    <row r="11734" x14ac:dyDescent="0.25"/>
    <row r="11735" x14ac:dyDescent="0.25"/>
    <row r="11736" x14ac:dyDescent="0.25"/>
    <row r="11737" x14ac:dyDescent="0.25"/>
    <row r="11738" x14ac:dyDescent="0.25"/>
    <row r="11739" x14ac:dyDescent="0.25"/>
    <row r="11740" x14ac:dyDescent="0.25"/>
    <row r="11741" x14ac:dyDescent="0.25"/>
    <row r="11742" x14ac:dyDescent="0.25"/>
    <row r="11743" x14ac:dyDescent="0.25"/>
    <row r="11744" x14ac:dyDescent="0.25"/>
    <row r="11745" x14ac:dyDescent="0.25"/>
    <row r="11746" x14ac:dyDescent="0.25"/>
    <row r="11747" x14ac:dyDescent="0.25"/>
    <row r="11748" x14ac:dyDescent="0.25"/>
    <row r="11749" x14ac:dyDescent="0.25"/>
    <row r="11750" x14ac:dyDescent="0.25"/>
    <row r="11751" x14ac:dyDescent="0.25"/>
    <row r="11752" x14ac:dyDescent="0.25"/>
    <row r="11753" x14ac:dyDescent="0.25"/>
    <row r="11754" x14ac:dyDescent="0.25"/>
    <row r="11755" x14ac:dyDescent="0.25"/>
    <row r="11756" x14ac:dyDescent="0.25"/>
    <row r="11757" x14ac:dyDescent="0.25"/>
    <row r="11758" x14ac:dyDescent="0.25"/>
    <row r="11759" x14ac:dyDescent="0.25"/>
    <row r="11760" x14ac:dyDescent="0.25"/>
    <row r="11761" x14ac:dyDescent="0.25"/>
    <row r="11762" x14ac:dyDescent="0.25"/>
    <row r="11763" x14ac:dyDescent="0.25"/>
    <row r="11764" x14ac:dyDescent="0.25"/>
    <row r="11765" x14ac:dyDescent="0.25"/>
    <row r="11766" x14ac:dyDescent="0.25"/>
    <row r="11767" x14ac:dyDescent="0.25"/>
    <row r="11768" x14ac:dyDescent="0.25"/>
    <row r="11769" x14ac:dyDescent="0.25"/>
    <row r="11770" x14ac:dyDescent="0.25"/>
    <row r="11771" x14ac:dyDescent="0.25"/>
    <row r="11772" x14ac:dyDescent="0.25"/>
    <row r="11773" x14ac:dyDescent="0.25"/>
    <row r="11774" x14ac:dyDescent="0.25"/>
    <row r="11775" x14ac:dyDescent="0.25"/>
    <row r="11776" x14ac:dyDescent="0.25"/>
    <row r="11777" x14ac:dyDescent="0.25"/>
    <row r="11778" x14ac:dyDescent="0.25"/>
    <row r="11779" x14ac:dyDescent="0.25"/>
    <row r="11780" x14ac:dyDescent="0.25"/>
    <row r="11781" x14ac:dyDescent="0.25"/>
    <row r="11782" x14ac:dyDescent="0.25"/>
    <row r="11783" x14ac:dyDescent="0.25"/>
    <row r="11784" x14ac:dyDescent="0.25"/>
    <row r="11785" x14ac:dyDescent="0.25"/>
    <row r="11786" x14ac:dyDescent="0.25"/>
    <row r="11787" x14ac:dyDescent="0.25"/>
    <row r="11788" x14ac:dyDescent="0.25"/>
    <row r="11789" x14ac:dyDescent="0.25"/>
    <row r="11790" x14ac:dyDescent="0.25"/>
    <row r="11791" x14ac:dyDescent="0.25"/>
    <row r="11792" x14ac:dyDescent="0.25"/>
    <row r="11793" x14ac:dyDescent="0.25"/>
    <row r="11794" x14ac:dyDescent="0.25"/>
    <row r="11795" x14ac:dyDescent="0.25"/>
    <row r="11796" x14ac:dyDescent="0.25"/>
    <row r="11797" x14ac:dyDescent="0.25"/>
    <row r="11798" x14ac:dyDescent="0.25"/>
    <row r="11799" x14ac:dyDescent="0.25"/>
    <row r="11800" x14ac:dyDescent="0.25"/>
    <row r="11801" x14ac:dyDescent="0.25"/>
    <row r="11802" x14ac:dyDescent="0.25"/>
    <row r="11803" x14ac:dyDescent="0.25"/>
    <row r="11804" x14ac:dyDescent="0.25"/>
    <row r="11805" x14ac:dyDescent="0.25"/>
    <row r="11806" x14ac:dyDescent="0.25"/>
    <row r="11807" x14ac:dyDescent="0.25"/>
    <row r="11808" x14ac:dyDescent="0.25"/>
    <row r="11809" x14ac:dyDescent="0.25"/>
    <row r="11810" x14ac:dyDescent="0.25"/>
    <row r="11811" x14ac:dyDescent="0.25"/>
    <row r="11812" x14ac:dyDescent="0.25"/>
    <row r="11813" x14ac:dyDescent="0.25"/>
    <row r="11814" x14ac:dyDescent="0.25"/>
    <row r="11815" x14ac:dyDescent="0.25"/>
    <row r="11816" x14ac:dyDescent="0.25"/>
    <row r="11817" x14ac:dyDescent="0.25"/>
    <row r="11818" x14ac:dyDescent="0.25"/>
    <row r="11819" x14ac:dyDescent="0.25"/>
    <row r="11820" x14ac:dyDescent="0.25"/>
    <row r="11821" x14ac:dyDescent="0.25"/>
    <row r="11822" x14ac:dyDescent="0.25"/>
    <row r="11823" x14ac:dyDescent="0.25"/>
    <row r="11824" x14ac:dyDescent="0.25"/>
    <row r="11825" x14ac:dyDescent="0.25"/>
    <row r="11826" x14ac:dyDescent="0.25"/>
    <row r="11827" x14ac:dyDescent="0.25"/>
    <row r="11828" x14ac:dyDescent="0.25"/>
    <row r="11829" x14ac:dyDescent="0.25"/>
    <row r="11830" x14ac:dyDescent="0.25"/>
    <row r="11831" x14ac:dyDescent="0.25"/>
    <row r="11832" x14ac:dyDescent="0.25"/>
    <row r="11833" x14ac:dyDescent="0.25"/>
    <row r="11834" x14ac:dyDescent="0.25"/>
    <row r="11835" x14ac:dyDescent="0.25"/>
    <row r="11836" x14ac:dyDescent="0.25"/>
    <row r="11837" x14ac:dyDescent="0.25"/>
    <row r="11838" x14ac:dyDescent="0.25"/>
    <row r="11839" x14ac:dyDescent="0.25"/>
    <row r="11840" x14ac:dyDescent="0.25"/>
    <row r="11841" x14ac:dyDescent="0.25"/>
    <row r="11842" x14ac:dyDescent="0.25"/>
    <row r="11843" x14ac:dyDescent="0.25"/>
    <row r="11844" x14ac:dyDescent="0.25"/>
    <row r="11845" x14ac:dyDescent="0.25"/>
    <row r="11846" x14ac:dyDescent="0.25"/>
    <row r="11847" x14ac:dyDescent="0.25"/>
    <row r="11848" x14ac:dyDescent="0.25"/>
    <row r="11849" x14ac:dyDescent="0.25"/>
    <row r="11850" x14ac:dyDescent="0.25"/>
    <row r="11851" x14ac:dyDescent="0.25"/>
    <row r="11852" x14ac:dyDescent="0.25"/>
    <row r="11853" x14ac:dyDescent="0.25"/>
    <row r="11854" x14ac:dyDescent="0.25"/>
    <row r="11855" x14ac:dyDescent="0.25"/>
    <row r="11856" x14ac:dyDescent="0.25"/>
    <row r="11857" x14ac:dyDescent="0.25"/>
    <row r="11858" x14ac:dyDescent="0.25"/>
    <row r="11859" x14ac:dyDescent="0.25"/>
    <row r="11860" x14ac:dyDescent="0.25"/>
    <row r="11861" x14ac:dyDescent="0.25"/>
    <row r="11862" x14ac:dyDescent="0.25"/>
    <row r="11863" x14ac:dyDescent="0.25"/>
    <row r="11864" x14ac:dyDescent="0.25"/>
    <row r="11865" x14ac:dyDescent="0.25"/>
    <row r="11866" x14ac:dyDescent="0.25"/>
    <row r="11867" x14ac:dyDescent="0.25"/>
    <row r="11868" x14ac:dyDescent="0.25"/>
    <row r="11869" x14ac:dyDescent="0.25"/>
    <row r="11870" x14ac:dyDescent="0.25"/>
    <row r="11871" x14ac:dyDescent="0.25"/>
    <row r="11872" x14ac:dyDescent="0.25"/>
    <row r="11873" x14ac:dyDescent="0.25"/>
    <row r="11874" x14ac:dyDescent="0.25"/>
    <row r="11875" x14ac:dyDescent="0.25"/>
    <row r="11876" x14ac:dyDescent="0.25"/>
    <row r="11877" x14ac:dyDescent="0.25"/>
    <row r="11878" x14ac:dyDescent="0.25"/>
    <row r="11879" x14ac:dyDescent="0.25"/>
    <row r="11880" x14ac:dyDescent="0.25"/>
    <row r="11881" x14ac:dyDescent="0.25"/>
    <row r="11882" x14ac:dyDescent="0.25"/>
    <row r="11883" x14ac:dyDescent="0.25"/>
    <row r="11884" x14ac:dyDescent="0.25"/>
    <row r="11885" x14ac:dyDescent="0.25"/>
    <row r="11886" x14ac:dyDescent="0.25"/>
    <row r="11887" x14ac:dyDescent="0.25"/>
    <row r="11888" x14ac:dyDescent="0.25"/>
    <row r="11889" x14ac:dyDescent="0.25"/>
    <row r="11890" x14ac:dyDescent="0.25"/>
    <row r="11891" x14ac:dyDescent="0.25"/>
    <row r="11892" x14ac:dyDescent="0.25"/>
    <row r="11893" x14ac:dyDescent="0.25"/>
    <row r="11894" x14ac:dyDescent="0.25"/>
    <row r="11895" x14ac:dyDescent="0.25"/>
    <row r="11896" x14ac:dyDescent="0.25"/>
    <row r="11897" x14ac:dyDescent="0.25"/>
    <row r="11898" x14ac:dyDescent="0.25"/>
    <row r="11899" x14ac:dyDescent="0.25"/>
    <row r="11900" x14ac:dyDescent="0.25"/>
    <row r="11901" x14ac:dyDescent="0.25"/>
    <row r="11902" x14ac:dyDescent="0.25"/>
    <row r="11903" x14ac:dyDescent="0.25"/>
    <row r="11904" x14ac:dyDescent="0.25"/>
    <row r="11905" x14ac:dyDescent="0.25"/>
    <row r="11906" x14ac:dyDescent="0.25"/>
    <row r="11907" x14ac:dyDescent="0.25"/>
    <row r="11908" x14ac:dyDescent="0.25"/>
    <row r="11909" x14ac:dyDescent="0.25"/>
    <row r="11910" x14ac:dyDescent="0.25"/>
    <row r="11911" x14ac:dyDescent="0.25"/>
    <row r="11912" x14ac:dyDescent="0.25"/>
    <row r="11913" x14ac:dyDescent="0.25"/>
    <row r="11914" x14ac:dyDescent="0.25"/>
    <row r="11915" x14ac:dyDescent="0.25"/>
    <row r="11916" x14ac:dyDescent="0.25"/>
    <row r="11917" x14ac:dyDescent="0.25"/>
    <row r="11918" x14ac:dyDescent="0.25"/>
    <row r="11919" x14ac:dyDescent="0.25"/>
    <row r="11920" x14ac:dyDescent="0.25"/>
    <row r="11921" x14ac:dyDescent="0.25"/>
    <row r="11922" x14ac:dyDescent="0.25"/>
    <row r="11923" x14ac:dyDescent="0.25"/>
    <row r="11924" x14ac:dyDescent="0.25"/>
    <row r="11925" x14ac:dyDescent="0.25"/>
    <row r="11926" x14ac:dyDescent="0.25"/>
    <row r="11927" x14ac:dyDescent="0.25"/>
    <row r="11928" x14ac:dyDescent="0.25"/>
    <row r="11929" x14ac:dyDescent="0.25"/>
    <row r="11930" x14ac:dyDescent="0.25"/>
    <row r="11931" x14ac:dyDescent="0.25"/>
    <row r="11932" x14ac:dyDescent="0.25"/>
    <row r="11933" x14ac:dyDescent="0.25"/>
    <row r="11934" x14ac:dyDescent="0.25"/>
    <row r="11935" x14ac:dyDescent="0.25"/>
    <row r="11936" x14ac:dyDescent="0.25"/>
    <row r="11937" x14ac:dyDescent="0.25"/>
    <row r="11938" x14ac:dyDescent="0.25"/>
    <row r="11939" x14ac:dyDescent="0.25"/>
    <row r="11940" x14ac:dyDescent="0.25"/>
    <row r="11941" x14ac:dyDescent="0.25"/>
    <row r="11942" x14ac:dyDescent="0.25"/>
    <row r="11943" x14ac:dyDescent="0.25"/>
    <row r="11944" x14ac:dyDescent="0.25"/>
    <row r="11945" x14ac:dyDescent="0.25"/>
    <row r="11946" x14ac:dyDescent="0.25"/>
    <row r="11947" x14ac:dyDescent="0.25"/>
    <row r="11948" x14ac:dyDescent="0.25"/>
    <row r="11949" x14ac:dyDescent="0.25"/>
    <row r="11950" x14ac:dyDescent="0.25"/>
    <row r="11951" x14ac:dyDescent="0.25"/>
    <row r="11952" x14ac:dyDescent="0.25"/>
    <row r="11953" x14ac:dyDescent="0.25"/>
    <row r="11954" x14ac:dyDescent="0.25"/>
    <row r="11955" x14ac:dyDescent="0.25"/>
    <row r="11956" x14ac:dyDescent="0.25"/>
    <row r="11957" x14ac:dyDescent="0.25"/>
    <row r="11958" x14ac:dyDescent="0.25"/>
    <row r="11959" x14ac:dyDescent="0.25"/>
    <row r="11960" x14ac:dyDescent="0.25"/>
    <row r="11961" x14ac:dyDescent="0.25"/>
    <row r="11962" x14ac:dyDescent="0.25"/>
    <row r="11963" x14ac:dyDescent="0.25"/>
    <row r="11964" x14ac:dyDescent="0.25"/>
    <row r="11965" x14ac:dyDescent="0.25"/>
    <row r="11966" x14ac:dyDescent="0.25"/>
    <row r="11967" x14ac:dyDescent="0.25"/>
    <row r="11968" x14ac:dyDescent="0.25"/>
    <row r="11969" x14ac:dyDescent="0.25"/>
    <row r="11970" x14ac:dyDescent="0.25"/>
    <row r="11971" x14ac:dyDescent="0.25"/>
    <row r="11972" x14ac:dyDescent="0.25"/>
    <row r="11973" x14ac:dyDescent="0.25"/>
    <row r="11974" x14ac:dyDescent="0.25"/>
    <row r="11975" x14ac:dyDescent="0.25"/>
    <row r="11976" x14ac:dyDescent="0.25"/>
    <row r="11977" x14ac:dyDescent="0.25"/>
    <row r="11978" x14ac:dyDescent="0.25"/>
    <row r="11979" x14ac:dyDescent="0.25"/>
    <row r="11980" x14ac:dyDescent="0.25"/>
    <row r="11981" x14ac:dyDescent="0.25"/>
    <row r="11982" x14ac:dyDescent="0.25"/>
    <row r="11983" x14ac:dyDescent="0.25"/>
    <row r="11984" x14ac:dyDescent="0.25"/>
    <row r="11985" x14ac:dyDescent="0.25"/>
    <row r="11986" x14ac:dyDescent="0.25"/>
    <row r="11987" x14ac:dyDescent="0.25"/>
    <row r="11988" x14ac:dyDescent="0.25"/>
    <row r="11989" x14ac:dyDescent="0.25"/>
    <row r="11990" x14ac:dyDescent="0.25"/>
    <row r="11991" x14ac:dyDescent="0.25"/>
    <row r="11992" x14ac:dyDescent="0.25"/>
    <row r="11993" x14ac:dyDescent="0.25"/>
    <row r="11994" x14ac:dyDescent="0.25"/>
    <row r="11995" x14ac:dyDescent="0.25"/>
    <row r="11996" x14ac:dyDescent="0.25"/>
    <row r="11997" x14ac:dyDescent="0.25"/>
    <row r="11998" x14ac:dyDescent="0.25"/>
    <row r="11999" x14ac:dyDescent="0.25"/>
    <row r="12000" x14ac:dyDescent="0.25"/>
    <row r="12001" x14ac:dyDescent="0.25"/>
    <row r="12002" x14ac:dyDescent="0.25"/>
    <row r="12003" x14ac:dyDescent="0.25"/>
    <row r="12004" x14ac:dyDescent="0.25"/>
    <row r="12005" x14ac:dyDescent="0.25"/>
    <row r="12006" x14ac:dyDescent="0.25"/>
    <row r="12007" x14ac:dyDescent="0.25"/>
    <row r="12008" x14ac:dyDescent="0.25"/>
    <row r="12009" x14ac:dyDescent="0.25"/>
    <row r="12010" x14ac:dyDescent="0.25"/>
    <row r="12011" x14ac:dyDescent="0.25"/>
    <row r="12012" x14ac:dyDescent="0.25"/>
    <row r="12013" x14ac:dyDescent="0.25"/>
    <row r="12014" x14ac:dyDescent="0.25"/>
    <row r="12015" x14ac:dyDescent="0.25"/>
    <row r="12016" x14ac:dyDescent="0.25"/>
    <row r="12017" x14ac:dyDescent="0.25"/>
    <row r="12018" x14ac:dyDescent="0.25"/>
    <row r="12019" x14ac:dyDescent="0.25"/>
    <row r="12020" x14ac:dyDescent="0.25"/>
    <row r="12021" x14ac:dyDescent="0.25"/>
    <row r="12022" x14ac:dyDescent="0.25"/>
    <row r="12023" x14ac:dyDescent="0.25"/>
    <row r="12024" x14ac:dyDescent="0.25"/>
    <row r="12025" x14ac:dyDescent="0.25"/>
    <row r="12026" x14ac:dyDescent="0.25"/>
    <row r="12027" x14ac:dyDescent="0.25"/>
    <row r="12028" x14ac:dyDescent="0.25"/>
    <row r="12029" x14ac:dyDescent="0.25"/>
    <row r="12030" x14ac:dyDescent="0.25"/>
    <row r="12031" x14ac:dyDescent="0.25"/>
    <row r="12032" x14ac:dyDescent="0.25"/>
    <row r="12033" x14ac:dyDescent="0.25"/>
    <row r="12034" x14ac:dyDescent="0.25"/>
    <row r="12035" x14ac:dyDescent="0.25"/>
    <row r="12036" x14ac:dyDescent="0.25"/>
    <row r="12037" x14ac:dyDescent="0.25"/>
    <row r="12038" x14ac:dyDescent="0.25"/>
    <row r="12039" x14ac:dyDescent="0.25"/>
    <row r="12040" x14ac:dyDescent="0.25"/>
    <row r="12041" x14ac:dyDescent="0.25"/>
    <row r="12042" x14ac:dyDescent="0.25"/>
    <row r="12043" x14ac:dyDescent="0.25"/>
    <row r="12044" x14ac:dyDescent="0.25"/>
    <row r="12045" x14ac:dyDescent="0.25"/>
    <row r="12046" x14ac:dyDescent="0.25"/>
    <row r="12047" x14ac:dyDescent="0.25"/>
    <row r="12048" x14ac:dyDescent="0.25"/>
    <row r="12049" x14ac:dyDescent="0.25"/>
    <row r="12050" x14ac:dyDescent="0.25"/>
    <row r="12051" x14ac:dyDescent="0.25"/>
    <row r="12052" x14ac:dyDescent="0.25"/>
    <row r="12053" x14ac:dyDescent="0.25"/>
    <row r="12054" x14ac:dyDescent="0.25"/>
    <row r="12055" x14ac:dyDescent="0.25"/>
    <row r="12056" x14ac:dyDescent="0.25"/>
    <row r="12057" x14ac:dyDescent="0.25"/>
    <row r="12058" x14ac:dyDescent="0.25"/>
    <row r="12059" x14ac:dyDescent="0.25"/>
    <row r="12060" x14ac:dyDescent="0.25"/>
    <row r="12061" x14ac:dyDescent="0.25"/>
    <row r="12062" x14ac:dyDescent="0.25"/>
    <row r="12063" x14ac:dyDescent="0.25"/>
    <row r="12064" x14ac:dyDescent="0.25"/>
    <row r="12065" x14ac:dyDescent="0.25"/>
    <row r="12066" x14ac:dyDescent="0.25"/>
    <row r="12067" x14ac:dyDescent="0.25"/>
    <row r="12068" x14ac:dyDescent="0.25"/>
    <row r="12069" x14ac:dyDescent="0.25"/>
    <row r="12070" x14ac:dyDescent="0.25"/>
    <row r="12071" x14ac:dyDescent="0.25"/>
    <row r="12072" x14ac:dyDescent="0.25"/>
    <row r="12073" x14ac:dyDescent="0.25"/>
    <row r="12074" x14ac:dyDescent="0.25"/>
    <row r="12075" x14ac:dyDescent="0.25"/>
    <row r="12076" x14ac:dyDescent="0.25"/>
    <row r="12077" x14ac:dyDescent="0.25"/>
    <row r="12078" x14ac:dyDescent="0.25"/>
    <row r="12079" x14ac:dyDescent="0.25"/>
    <row r="12080" x14ac:dyDescent="0.25"/>
    <row r="12081" x14ac:dyDescent="0.25"/>
    <row r="12082" x14ac:dyDescent="0.25"/>
    <row r="12083" x14ac:dyDescent="0.25"/>
    <row r="12084" x14ac:dyDescent="0.25"/>
    <row r="12085" x14ac:dyDescent="0.25"/>
    <row r="12086" x14ac:dyDescent="0.25"/>
    <row r="12087" x14ac:dyDescent="0.25"/>
    <row r="12088" x14ac:dyDescent="0.25"/>
    <row r="12089" x14ac:dyDescent="0.25"/>
    <row r="12090" x14ac:dyDescent="0.25"/>
    <row r="12091" x14ac:dyDescent="0.25"/>
    <row r="12092" x14ac:dyDescent="0.25"/>
    <row r="12093" x14ac:dyDescent="0.25"/>
    <row r="12094" x14ac:dyDescent="0.25"/>
    <row r="12095" x14ac:dyDescent="0.25"/>
    <row r="12096" x14ac:dyDescent="0.25"/>
    <row r="12097" x14ac:dyDescent="0.25"/>
    <row r="12098" x14ac:dyDescent="0.25"/>
    <row r="12099" x14ac:dyDescent="0.25"/>
    <row r="12100" x14ac:dyDescent="0.25"/>
    <row r="12101" x14ac:dyDescent="0.25"/>
    <row r="12102" x14ac:dyDescent="0.25"/>
    <row r="12103" x14ac:dyDescent="0.25"/>
    <row r="12104" x14ac:dyDescent="0.25"/>
    <row r="12105" x14ac:dyDescent="0.25"/>
    <row r="12106" x14ac:dyDescent="0.25"/>
    <row r="12107" x14ac:dyDescent="0.25"/>
    <row r="12108" x14ac:dyDescent="0.25"/>
    <row r="12109" x14ac:dyDescent="0.25"/>
    <row r="12110" x14ac:dyDescent="0.25"/>
    <row r="12111" x14ac:dyDescent="0.25"/>
    <row r="12112" x14ac:dyDescent="0.25"/>
    <row r="12113" x14ac:dyDescent="0.25"/>
    <row r="12114" x14ac:dyDescent="0.25"/>
    <row r="12115" x14ac:dyDescent="0.25"/>
    <row r="12116" x14ac:dyDescent="0.25"/>
    <row r="12117" x14ac:dyDescent="0.25"/>
    <row r="12118" x14ac:dyDescent="0.25"/>
    <row r="12119" x14ac:dyDescent="0.25"/>
    <row r="12120" x14ac:dyDescent="0.25"/>
    <row r="12121" x14ac:dyDescent="0.25"/>
    <row r="12122" x14ac:dyDescent="0.25"/>
    <row r="12123" x14ac:dyDescent="0.25"/>
    <row r="12124" x14ac:dyDescent="0.25"/>
    <row r="12125" x14ac:dyDescent="0.25"/>
    <row r="12126" x14ac:dyDescent="0.25"/>
    <row r="12127" x14ac:dyDescent="0.25"/>
    <row r="12128" x14ac:dyDescent="0.25"/>
    <row r="12129" x14ac:dyDescent="0.25"/>
    <row r="12130" x14ac:dyDescent="0.25"/>
    <row r="12131" x14ac:dyDescent="0.25"/>
    <row r="12132" x14ac:dyDescent="0.25"/>
    <row r="12133" x14ac:dyDescent="0.25"/>
    <row r="12134" x14ac:dyDescent="0.25"/>
    <row r="12135" x14ac:dyDescent="0.25"/>
    <row r="12136" x14ac:dyDescent="0.25"/>
    <row r="12137" x14ac:dyDescent="0.25"/>
    <row r="12138" x14ac:dyDescent="0.25"/>
    <row r="12139" x14ac:dyDescent="0.25"/>
    <row r="12140" x14ac:dyDescent="0.25"/>
    <row r="12141" x14ac:dyDescent="0.25"/>
    <row r="12142" x14ac:dyDescent="0.25"/>
    <row r="12143" x14ac:dyDescent="0.25"/>
    <row r="12144" x14ac:dyDescent="0.25"/>
    <row r="12145" x14ac:dyDescent="0.25"/>
    <row r="12146" x14ac:dyDescent="0.25"/>
    <row r="12147" x14ac:dyDescent="0.25"/>
    <row r="12148" x14ac:dyDescent="0.25"/>
    <row r="12149" x14ac:dyDescent="0.25"/>
    <row r="12150" x14ac:dyDescent="0.25"/>
    <row r="12151" x14ac:dyDescent="0.25"/>
    <row r="12152" x14ac:dyDescent="0.25"/>
    <row r="12153" x14ac:dyDescent="0.25"/>
    <row r="12154" x14ac:dyDescent="0.25"/>
    <row r="12155" x14ac:dyDescent="0.25"/>
    <row r="12156" x14ac:dyDescent="0.25"/>
    <row r="12157" x14ac:dyDescent="0.25"/>
    <row r="12158" x14ac:dyDescent="0.25"/>
    <row r="12159" x14ac:dyDescent="0.25"/>
    <row r="12160" x14ac:dyDescent="0.25"/>
    <row r="12161" x14ac:dyDescent="0.25"/>
    <row r="12162" x14ac:dyDescent="0.25"/>
    <row r="12163" x14ac:dyDescent="0.25"/>
    <row r="12164" x14ac:dyDescent="0.25"/>
    <row r="12165" x14ac:dyDescent="0.25"/>
    <row r="12166" x14ac:dyDescent="0.25"/>
    <row r="12167" x14ac:dyDescent="0.25"/>
    <row r="12168" x14ac:dyDescent="0.25"/>
    <row r="12169" x14ac:dyDescent="0.25"/>
    <row r="12170" x14ac:dyDescent="0.25"/>
    <row r="12171" x14ac:dyDescent="0.25"/>
    <row r="12172" x14ac:dyDescent="0.25"/>
    <row r="12173" x14ac:dyDescent="0.25"/>
    <row r="12174" x14ac:dyDescent="0.25"/>
    <row r="12175" x14ac:dyDescent="0.25"/>
    <row r="12176" x14ac:dyDescent="0.25"/>
    <row r="12177" x14ac:dyDescent="0.25"/>
    <row r="12178" x14ac:dyDescent="0.25"/>
    <row r="12179" x14ac:dyDescent="0.25"/>
    <row r="12180" x14ac:dyDescent="0.25"/>
    <row r="12181" x14ac:dyDescent="0.25"/>
    <row r="12182" x14ac:dyDescent="0.25"/>
    <row r="12183" x14ac:dyDescent="0.25"/>
    <row r="12184" x14ac:dyDescent="0.25"/>
    <row r="12185" x14ac:dyDescent="0.25"/>
    <row r="12186" x14ac:dyDescent="0.25"/>
    <row r="12187" x14ac:dyDescent="0.25"/>
    <row r="12188" x14ac:dyDescent="0.25"/>
    <row r="12189" x14ac:dyDescent="0.25"/>
    <row r="12190" x14ac:dyDescent="0.25"/>
    <row r="12191" x14ac:dyDescent="0.25"/>
    <row r="12192" x14ac:dyDescent="0.25"/>
    <row r="12193" x14ac:dyDescent="0.25"/>
    <row r="12194" x14ac:dyDescent="0.25"/>
    <row r="12195" x14ac:dyDescent="0.25"/>
    <row r="12196" x14ac:dyDescent="0.25"/>
    <row r="12197" x14ac:dyDescent="0.25"/>
    <row r="12198" x14ac:dyDescent="0.25"/>
    <row r="12199" x14ac:dyDescent="0.25"/>
    <row r="12200" x14ac:dyDescent="0.25"/>
    <row r="12201" x14ac:dyDescent="0.25"/>
    <row r="12202" x14ac:dyDescent="0.25"/>
    <row r="12203" x14ac:dyDescent="0.25"/>
    <row r="12204" x14ac:dyDescent="0.25"/>
    <row r="12205" x14ac:dyDescent="0.25"/>
    <row r="12206" x14ac:dyDescent="0.25"/>
    <row r="12207" x14ac:dyDescent="0.25"/>
    <row r="12208" x14ac:dyDescent="0.25"/>
    <row r="12209" x14ac:dyDescent="0.25"/>
    <row r="12210" x14ac:dyDescent="0.25"/>
    <row r="12211" x14ac:dyDescent="0.25"/>
    <row r="12212" x14ac:dyDescent="0.25"/>
    <row r="12213" x14ac:dyDescent="0.25"/>
    <row r="12214" x14ac:dyDescent="0.25"/>
    <row r="12215" x14ac:dyDescent="0.25"/>
    <row r="12216" x14ac:dyDescent="0.25"/>
    <row r="12217" x14ac:dyDescent="0.25"/>
    <row r="12218" x14ac:dyDescent="0.25"/>
    <row r="12219" x14ac:dyDescent="0.25"/>
    <row r="12220" x14ac:dyDescent="0.25"/>
    <row r="12221" x14ac:dyDescent="0.25"/>
    <row r="12222" x14ac:dyDescent="0.25"/>
    <row r="12223" x14ac:dyDescent="0.25"/>
    <row r="12224" x14ac:dyDescent="0.25"/>
    <row r="12225" x14ac:dyDescent="0.25"/>
    <row r="12226" x14ac:dyDescent="0.25"/>
    <row r="12227" x14ac:dyDescent="0.25"/>
    <row r="12228" x14ac:dyDescent="0.25"/>
    <row r="12229" x14ac:dyDescent="0.25"/>
    <row r="12230" x14ac:dyDescent="0.25"/>
    <row r="12231" x14ac:dyDescent="0.25"/>
    <row r="12232" x14ac:dyDescent="0.25"/>
    <row r="12233" x14ac:dyDescent="0.25"/>
    <row r="12234" x14ac:dyDescent="0.25"/>
    <row r="12235" x14ac:dyDescent="0.25"/>
    <row r="12236" x14ac:dyDescent="0.25"/>
    <row r="12237" x14ac:dyDescent="0.25"/>
    <row r="12238" x14ac:dyDescent="0.25"/>
    <row r="12239" x14ac:dyDescent="0.25"/>
    <row r="12240" x14ac:dyDescent="0.25"/>
    <row r="12241" x14ac:dyDescent="0.25"/>
    <row r="12242" x14ac:dyDescent="0.25"/>
    <row r="12243" x14ac:dyDescent="0.25"/>
    <row r="12244" x14ac:dyDescent="0.25"/>
    <row r="12245" x14ac:dyDescent="0.25"/>
    <row r="12246" x14ac:dyDescent="0.25"/>
    <row r="12247" x14ac:dyDescent="0.25"/>
    <row r="12248" x14ac:dyDescent="0.25"/>
    <row r="12249" x14ac:dyDescent="0.25"/>
    <row r="12250" x14ac:dyDescent="0.25"/>
    <row r="12251" x14ac:dyDescent="0.25"/>
    <row r="12252" x14ac:dyDescent="0.25"/>
    <row r="12253" x14ac:dyDescent="0.25"/>
    <row r="12254" x14ac:dyDescent="0.25"/>
    <row r="12255" x14ac:dyDescent="0.25"/>
    <row r="12256" x14ac:dyDescent="0.25"/>
    <row r="12257" x14ac:dyDescent="0.25"/>
    <row r="12258" x14ac:dyDescent="0.25"/>
    <row r="12259" x14ac:dyDescent="0.25"/>
    <row r="12260" x14ac:dyDescent="0.25"/>
    <row r="12261" x14ac:dyDescent="0.25"/>
    <row r="12262" x14ac:dyDescent="0.25"/>
    <row r="12263" x14ac:dyDescent="0.25"/>
    <row r="12264" x14ac:dyDescent="0.25"/>
    <row r="12265" x14ac:dyDescent="0.25"/>
    <row r="12266" x14ac:dyDescent="0.25"/>
    <row r="12267" x14ac:dyDescent="0.25"/>
    <row r="12268" x14ac:dyDescent="0.25"/>
    <row r="12269" x14ac:dyDescent="0.25"/>
    <row r="12270" x14ac:dyDescent="0.25"/>
    <row r="12271" x14ac:dyDescent="0.25"/>
    <row r="12272" x14ac:dyDescent="0.25"/>
    <row r="12273" x14ac:dyDescent="0.25"/>
    <row r="12274" x14ac:dyDescent="0.25"/>
    <row r="12275" x14ac:dyDescent="0.25"/>
    <row r="12276" x14ac:dyDescent="0.25"/>
    <row r="12277" x14ac:dyDescent="0.25"/>
    <row r="12278" x14ac:dyDescent="0.25"/>
    <row r="12279" x14ac:dyDescent="0.25"/>
    <row r="12280" x14ac:dyDescent="0.25"/>
    <row r="12281" x14ac:dyDescent="0.25"/>
    <row r="12282" x14ac:dyDescent="0.25"/>
    <row r="12283" x14ac:dyDescent="0.25"/>
    <row r="12284" x14ac:dyDescent="0.25"/>
    <row r="12285" x14ac:dyDescent="0.25"/>
    <row r="12286" x14ac:dyDescent="0.25"/>
    <row r="12287" x14ac:dyDescent="0.25"/>
    <row r="12288" x14ac:dyDescent="0.25"/>
    <row r="12289" x14ac:dyDescent="0.25"/>
    <row r="12290" x14ac:dyDescent="0.25"/>
    <row r="12291" x14ac:dyDescent="0.25"/>
    <row r="12292" x14ac:dyDescent="0.25"/>
    <row r="12293" x14ac:dyDescent="0.25"/>
    <row r="12294" x14ac:dyDescent="0.25"/>
    <row r="12295" x14ac:dyDescent="0.25"/>
    <row r="12296" x14ac:dyDescent="0.25"/>
    <row r="12297" x14ac:dyDescent="0.25"/>
    <row r="12298" x14ac:dyDescent="0.25"/>
    <row r="12299" x14ac:dyDescent="0.25"/>
    <row r="12300" x14ac:dyDescent="0.25"/>
    <row r="12301" x14ac:dyDescent="0.25"/>
    <row r="12302" x14ac:dyDescent="0.25"/>
    <row r="12303" x14ac:dyDescent="0.25"/>
    <row r="12304" x14ac:dyDescent="0.25"/>
    <row r="12305" x14ac:dyDescent="0.25"/>
    <row r="12306" x14ac:dyDescent="0.25"/>
    <row r="12307" x14ac:dyDescent="0.25"/>
    <row r="12308" x14ac:dyDescent="0.25"/>
    <row r="12309" x14ac:dyDescent="0.25"/>
    <row r="12310" x14ac:dyDescent="0.25"/>
    <row r="12311" x14ac:dyDescent="0.25"/>
    <row r="12312" x14ac:dyDescent="0.25"/>
    <row r="12313" x14ac:dyDescent="0.25"/>
    <row r="12314" x14ac:dyDescent="0.25"/>
    <row r="12315" x14ac:dyDescent="0.25"/>
    <row r="12316" x14ac:dyDescent="0.25"/>
    <row r="12317" x14ac:dyDescent="0.25"/>
    <row r="12318" x14ac:dyDescent="0.25"/>
    <row r="12319" x14ac:dyDescent="0.25"/>
    <row r="12320" x14ac:dyDescent="0.25"/>
    <row r="12321" x14ac:dyDescent="0.25"/>
    <row r="12322" x14ac:dyDescent="0.25"/>
    <row r="12323" x14ac:dyDescent="0.25"/>
    <row r="12324" x14ac:dyDescent="0.25"/>
    <row r="12325" x14ac:dyDescent="0.25"/>
    <row r="12326" x14ac:dyDescent="0.25"/>
    <row r="12327" x14ac:dyDescent="0.25"/>
    <row r="12328" x14ac:dyDescent="0.25"/>
    <row r="12329" x14ac:dyDescent="0.25"/>
    <row r="12330" x14ac:dyDescent="0.25"/>
    <row r="12331" x14ac:dyDescent="0.25"/>
    <row r="12332" x14ac:dyDescent="0.25"/>
    <row r="12333" x14ac:dyDescent="0.25"/>
    <row r="12334" x14ac:dyDescent="0.25"/>
    <row r="12335" x14ac:dyDescent="0.25"/>
    <row r="12336" x14ac:dyDescent="0.25"/>
    <row r="12337" x14ac:dyDescent="0.25"/>
    <row r="12338" x14ac:dyDescent="0.25"/>
    <row r="12339" x14ac:dyDescent="0.25"/>
    <row r="12340" x14ac:dyDescent="0.25"/>
    <row r="12341" x14ac:dyDescent="0.25"/>
    <row r="12342" x14ac:dyDescent="0.25"/>
    <row r="12343" x14ac:dyDescent="0.25"/>
    <row r="12344" x14ac:dyDescent="0.25"/>
    <row r="12345" x14ac:dyDescent="0.25"/>
    <row r="12346" x14ac:dyDescent="0.25"/>
    <row r="12347" x14ac:dyDescent="0.25"/>
    <row r="12348" x14ac:dyDescent="0.25"/>
    <row r="12349" x14ac:dyDescent="0.25"/>
    <row r="12350" x14ac:dyDescent="0.25"/>
    <row r="12351" x14ac:dyDescent="0.25"/>
    <row r="12352" x14ac:dyDescent="0.25"/>
    <row r="12353" x14ac:dyDescent="0.25"/>
    <row r="12354" x14ac:dyDescent="0.25"/>
    <row r="12355" x14ac:dyDescent="0.25"/>
    <row r="12356" x14ac:dyDescent="0.25"/>
    <row r="12357" x14ac:dyDescent="0.25"/>
    <row r="12358" x14ac:dyDescent="0.25"/>
    <row r="12359" x14ac:dyDescent="0.25"/>
    <row r="12360" x14ac:dyDescent="0.25"/>
    <row r="12361" x14ac:dyDescent="0.25"/>
    <row r="12362" x14ac:dyDescent="0.25"/>
    <row r="12363" x14ac:dyDescent="0.25"/>
    <row r="12364" x14ac:dyDescent="0.25"/>
    <row r="12365" x14ac:dyDescent="0.25"/>
    <row r="12366" x14ac:dyDescent="0.25"/>
    <row r="12367" x14ac:dyDescent="0.25"/>
    <row r="12368" x14ac:dyDescent="0.25"/>
    <row r="12369" x14ac:dyDescent="0.25"/>
    <row r="12370" x14ac:dyDescent="0.25"/>
    <row r="12371" x14ac:dyDescent="0.25"/>
    <row r="12372" x14ac:dyDescent="0.25"/>
    <row r="12373" x14ac:dyDescent="0.25"/>
    <row r="12374" x14ac:dyDescent="0.25"/>
    <row r="12375" x14ac:dyDescent="0.25"/>
    <row r="12376" x14ac:dyDescent="0.25"/>
    <row r="12377" x14ac:dyDescent="0.25"/>
    <row r="12378" x14ac:dyDescent="0.25"/>
    <row r="12379" x14ac:dyDescent="0.25"/>
    <row r="12380" x14ac:dyDescent="0.25"/>
    <row r="12381" x14ac:dyDescent="0.25"/>
    <row r="12382" x14ac:dyDescent="0.25"/>
    <row r="12383" x14ac:dyDescent="0.25"/>
    <row r="12384" x14ac:dyDescent="0.25"/>
    <row r="12385" x14ac:dyDescent="0.25"/>
    <row r="12386" x14ac:dyDescent="0.25"/>
    <row r="12387" x14ac:dyDescent="0.25"/>
    <row r="12388" x14ac:dyDescent="0.25"/>
    <row r="12389" x14ac:dyDescent="0.25"/>
    <row r="12390" x14ac:dyDescent="0.25"/>
    <row r="12391" x14ac:dyDescent="0.25"/>
    <row r="12392" x14ac:dyDescent="0.25"/>
    <row r="12393" x14ac:dyDescent="0.25"/>
    <row r="12394" x14ac:dyDescent="0.25"/>
    <row r="12395" x14ac:dyDescent="0.25"/>
    <row r="12396" x14ac:dyDescent="0.25"/>
    <row r="12397" x14ac:dyDescent="0.25"/>
    <row r="12398" x14ac:dyDescent="0.25"/>
    <row r="12399" x14ac:dyDescent="0.25"/>
    <row r="12400" x14ac:dyDescent="0.25"/>
    <row r="12401" x14ac:dyDescent="0.25"/>
    <row r="12402" x14ac:dyDescent="0.25"/>
    <row r="12403" x14ac:dyDescent="0.25"/>
    <row r="12404" x14ac:dyDescent="0.25"/>
    <row r="12405" x14ac:dyDescent="0.25"/>
    <row r="12406" x14ac:dyDescent="0.25"/>
    <row r="12407" x14ac:dyDescent="0.25"/>
    <row r="12408" x14ac:dyDescent="0.25"/>
    <row r="12409" x14ac:dyDescent="0.25"/>
    <row r="12410" x14ac:dyDescent="0.25"/>
    <row r="12411" x14ac:dyDescent="0.25"/>
    <row r="12412" x14ac:dyDescent="0.25"/>
    <row r="12413" x14ac:dyDescent="0.25"/>
    <row r="12414" x14ac:dyDescent="0.25"/>
    <row r="12415" x14ac:dyDescent="0.25"/>
    <row r="12416" x14ac:dyDescent="0.25"/>
    <row r="12417" x14ac:dyDescent="0.25"/>
    <row r="12418" x14ac:dyDescent="0.25"/>
    <row r="12419" x14ac:dyDescent="0.25"/>
    <row r="12420" x14ac:dyDescent="0.25"/>
    <row r="12421" x14ac:dyDescent="0.25"/>
    <row r="12422" x14ac:dyDescent="0.25"/>
    <row r="12423" x14ac:dyDescent="0.25"/>
    <row r="12424" x14ac:dyDescent="0.25"/>
    <row r="12425" x14ac:dyDescent="0.25"/>
    <row r="12426" x14ac:dyDescent="0.25"/>
    <row r="12427" x14ac:dyDescent="0.25"/>
    <row r="12428" x14ac:dyDescent="0.25"/>
    <row r="12429" x14ac:dyDescent="0.25"/>
    <row r="12430" x14ac:dyDescent="0.25"/>
    <row r="12431" x14ac:dyDescent="0.25"/>
    <row r="12432" x14ac:dyDescent="0.25"/>
    <row r="12433" x14ac:dyDescent="0.25"/>
    <row r="12434" x14ac:dyDescent="0.25"/>
    <row r="12435" x14ac:dyDescent="0.25"/>
    <row r="12436" x14ac:dyDescent="0.25"/>
    <row r="12437" x14ac:dyDescent="0.25"/>
    <row r="12438" x14ac:dyDescent="0.25"/>
    <row r="12439" x14ac:dyDescent="0.25"/>
    <row r="12440" x14ac:dyDescent="0.25"/>
    <row r="12441" x14ac:dyDescent="0.25"/>
    <row r="12442" x14ac:dyDescent="0.25"/>
    <row r="12443" x14ac:dyDescent="0.25"/>
    <row r="12444" x14ac:dyDescent="0.25"/>
    <row r="12445" x14ac:dyDescent="0.25"/>
    <row r="12446" x14ac:dyDescent="0.25"/>
    <row r="12447" x14ac:dyDescent="0.25"/>
    <row r="12448" x14ac:dyDescent="0.25"/>
    <row r="12449" x14ac:dyDescent="0.25"/>
    <row r="12450" x14ac:dyDescent="0.25"/>
    <row r="12451" x14ac:dyDescent="0.25"/>
    <row r="12452" x14ac:dyDescent="0.25"/>
    <row r="12453" x14ac:dyDescent="0.25"/>
    <row r="12454" x14ac:dyDescent="0.25"/>
    <row r="12455" x14ac:dyDescent="0.25"/>
    <row r="12456" x14ac:dyDescent="0.25"/>
    <row r="12457" x14ac:dyDescent="0.25"/>
    <row r="12458" x14ac:dyDescent="0.25"/>
    <row r="12459" x14ac:dyDescent="0.25"/>
    <row r="12460" x14ac:dyDescent="0.25"/>
    <row r="12461" x14ac:dyDescent="0.25"/>
    <row r="12462" x14ac:dyDescent="0.25"/>
    <row r="12463" x14ac:dyDescent="0.25"/>
    <row r="12464" x14ac:dyDescent="0.25"/>
    <row r="12465" x14ac:dyDescent="0.25"/>
    <row r="12466" x14ac:dyDescent="0.25"/>
    <row r="12467" x14ac:dyDescent="0.25"/>
    <row r="12468" x14ac:dyDescent="0.25"/>
    <row r="12469" x14ac:dyDescent="0.25"/>
    <row r="12470" x14ac:dyDescent="0.25"/>
    <row r="12471" x14ac:dyDescent="0.25"/>
    <row r="12472" x14ac:dyDescent="0.25"/>
    <row r="12473" x14ac:dyDescent="0.25"/>
    <row r="12474" x14ac:dyDescent="0.25"/>
    <row r="12475" x14ac:dyDescent="0.25"/>
    <row r="12476" x14ac:dyDescent="0.25"/>
    <row r="12477" x14ac:dyDescent="0.25"/>
    <row r="12478" x14ac:dyDescent="0.25"/>
    <row r="12479" x14ac:dyDescent="0.25"/>
    <row r="12480" x14ac:dyDescent="0.25"/>
    <row r="12481" x14ac:dyDescent="0.25"/>
    <row r="12482" x14ac:dyDescent="0.25"/>
    <row r="12483" x14ac:dyDescent="0.25"/>
    <row r="12484" x14ac:dyDescent="0.25"/>
    <row r="12485" x14ac:dyDescent="0.25"/>
    <row r="12486" x14ac:dyDescent="0.25"/>
    <row r="12487" x14ac:dyDescent="0.25"/>
    <row r="12488" x14ac:dyDescent="0.25"/>
    <row r="12489" x14ac:dyDescent="0.25"/>
    <row r="12490" x14ac:dyDescent="0.25"/>
    <row r="12491" x14ac:dyDescent="0.25"/>
    <row r="12492" x14ac:dyDescent="0.25"/>
    <row r="12493" x14ac:dyDescent="0.25"/>
    <row r="12494" x14ac:dyDescent="0.25"/>
    <row r="12495" x14ac:dyDescent="0.25"/>
    <row r="12496" x14ac:dyDescent="0.25"/>
    <row r="12497" x14ac:dyDescent="0.25"/>
    <row r="12498" x14ac:dyDescent="0.25"/>
    <row r="12499" x14ac:dyDescent="0.25"/>
    <row r="12500" x14ac:dyDescent="0.25"/>
    <row r="12501" x14ac:dyDescent="0.25"/>
    <row r="12502" x14ac:dyDescent="0.25"/>
    <row r="12503" x14ac:dyDescent="0.25"/>
    <row r="12504" x14ac:dyDescent="0.25"/>
    <row r="12505" x14ac:dyDescent="0.25"/>
    <row r="12506" x14ac:dyDescent="0.25"/>
    <row r="12507" x14ac:dyDescent="0.25"/>
    <row r="12508" x14ac:dyDescent="0.25"/>
    <row r="12509" x14ac:dyDescent="0.25"/>
    <row r="12510" x14ac:dyDescent="0.25"/>
    <row r="12511" x14ac:dyDescent="0.25"/>
    <row r="12512" x14ac:dyDescent="0.25"/>
    <row r="12513" x14ac:dyDescent="0.25"/>
    <row r="12514" x14ac:dyDescent="0.25"/>
    <row r="12515" x14ac:dyDescent="0.25"/>
    <row r="12516" x14ac:dyDescent="0.25"/>
    <row r="12517" x14ac:dyDescent="0.25"/>
    <row r="12518" x14ac:dyDescent="0.25"/>
    <row r="12519" x14ac:dyDescent="0.25"/>
    <row r="12520" x14ac:dyDescent="0.25"/>
    <row r="12521" x14ac:dyDescent="0.25"/>
    <row r="12522" x14ac:dyDescent="0.25"/>
    <row r="12523" x14ac:dyDescent="0.25"/>
    <row r="12524" x14ac:dyDescent="0.25"/>
    <row r="12525" x14ac:dyDescent="0.25"/>
    <row r="12526" x14ac:dyDescent="0.25"/>
    <row r="12527" x14ac:dyDescent="0.25"/>
    <row r="12528" x14ac:dyDescent="0.25"/>
    <row r="12529" x14ac:dyDescent="0.25"/>
    <row r="12530" x14ac:dyDescent="0.25"/>
    <row r="12531" x14ac:dyDescent="0.25"/>
    <row r="12532" x14ac:dyDescent="0.25"/>
    <row r="12533" x14ac:dyDescent="0.25"/>
    <row r="12534" x14ac:dyDescent="0.25"/>
    <row r="12535" x14ac:dyDescent="0.25"/>
    <row r="12536" x14ac:dyDescent="0.25"/>
    <row r="12537" x14ac:dyDescent="0.25"/>
    <row r="12538" x14ac:dyDescent="0.25"/>
    <row r="12539" x14ac:dyDescent="0.25"/>
    <row r="12540" x14ac:dyDescent="0.25"/>
    <row r="12541" x14ac:dyDescent="0.25"/>
    <row r="12542" x14ac:dyDescent="0.25"/>
    <row r="12543" x14ac:dyDescent="0.25"/>
    <row r="12544" x14ac:dyDescent="0.25"/>
    <row r="12545" x14ac:dyDescent="0.25"/>
    <row r="12546" x14ac:dyDescent="0.25"/>
    <row r="12547" x14ac:dyDescent="0.25"/>
    <row r="12548" x14ac:dyDescent="0.25"/>
    <row r="12549" x14ac:dyDescent="0.25"/>
    <row r="12550" x14ac:dyDescent="0.25"/>
    <row r="12551" x14ac:dyDescent="0.25"/>
    <row r="12552" x14ac:dyDescent="0.25"/>
    <row r="12553" x14ac:dyDescent="0.25"/>
    <row r="12554" x14ac:dyDescent="0.25"/>
    <row r="12555" x14ac:dyDescent="0.25"/>
    <row r="12556" x14ac:dyDescent="0.25"/>
    <row r="12557" x14ac:dyDescent="0.25"/>
    <row r="12558" x14ac:dyDescent="0.25"/>
    <row r="12559" x14ac:dyDescent="0.25"/>
    <row r="12560" x14ac:dyDescent="0.25"/>
    <row r="12561" x14ac:dyDescent="0.25"/>
    <row r="12562" x14ac:dyDescent="0.25"/>
    <row r="12563" x14ac:dyDescent="0.25"/>
    <row r="12564" x14ac:dyDescent="0.25"/>
    <row r="12565" x14ac:dyDescent="0.25"/>
    <row r="12566" x14ac:dyDescent="0.25"/>
    <row r="12567" x14ac:dyDescent="0.25"/>
    <row r="12568" x14ac:dyDescent="0.25"/>
    <row r="12569" x14ac:dyDescent="0.25"/>
    <row r="12570" x14ac:dyDescent="0.25"/>
    <row r="12571" x14ac:dyDescent="0.25"/>
    <row r="12572" x14ac:dyDescent="0.25"/>
    <row r="12573" x14ac:dyDescent="0.25"/>
    <row r="12574" x14ac:dyDescent="0.25"/>
    <row r="12575" x14ac:dyDescent="0.25"/>
    <row r="12576" x14ac:dyDescent="0.25"/>
    <row r="12577" x14ac:dyDescent="0.25"/>
    <row r="12578" x14ac:dyDescent="0.25"/>
    <row r="12579" x14ac:dyDescent="0.25"/>
    <row r="12580" x14ac:dyDescent="0.25"/>
    <row r="12581" x14ac:dyDescent="0.25"/>
    <row r="12582" x14ac:dyDescent="0.25"/>
    <row r="12583" x14ac:dyDescent="0.25"/>
    <row r="12584" x14ac:dyDescent="0.25"/>
    <row r="12585" x14ac:dyDescent="0.25"/>
    <row r="12586" x14ac:dyDescent="0.25"/>
    <row r="12587" x14ac:dyDescent="0.25"/>
    <row r="12588" x14ac:dyDescent="0.25"/>
    <row r="12589" x14ac:dyDescent="0.25"/>
    <row r="12590" x14ac:dyDescent="0.25"/>
    <row r="12591" x14ac:dyDescent="0.25"/>
    <row r="12592" x14ac:dyDescent="0.25"/>
    <row r="12593" x14ac:dyDescent="0.25"/>
    <row r="12594" x14ac:dyDescent="0.25"/>
    <row r="12595" x14ac:dyDescent="0.25"/>
    <row r="12596" x14ac:dyDescent="0.25"/>
    <row r="12597" x14ac:dyDescent="0.25"/>
    <row r="12598" x14ac:dyDescent="0.25"/>
    <row r="12599" x14ac:dyDescent="0.25"/>
    <row r="12600" x14ac:dyDescent="0.25"/>
    <row r="12601" x14ac:dyDescent="0.25"/>
    <row r="12602" x14ac:dyDescent="0.25"/>
    <row r="12603" x14ac:dyDescent="0.25"/>
    <row r="12604" x14ac:dyDescent="0.25"/>
    <row r="12605" x14ac:dyDescent="0.25"/>
    <row r="12606" x14ac:dyDescent="0.25"/>
    <row r="12607" x14ac:dyDescent="0.25"/>
    <row r="12608" x14ac:dyDescent="0.25"/>
    <row r="12609" x14ac:dyDescent="0.25"/>
    <row r="12610" x14ac:dyDescent="0.25"/>
    <row r="12611" x14ac:dyDescent="0.25"/>
    <row r="12612" x14ac:dyDescent="0.25"/>
    <row r="12613" x14ac:dyDescent="0.25"/>
    <row r="12614" x14ac:dyDescent="0.25"/>
    <row r="12615" x14ac:dyDescent="0.25"/>
    <row r="12616" x14ac:dyDescent="0.25"/>
    <row r="12617" x14ac:dyDescent="0.25"/>
    <row r="12618" x14ac:dyDescent="0.25"/>
    <row r="12619" x14ac:dyDescent="0.25"/>
    <row r="12620" x14ac:dyDescent="0.25"/>
    <row r="12621" x14ac:dyDescent="0.25"/>
    <row r="12622" x14ac:dyDescent="0.25"/>
    <row r="12623" x14ac:dyDescent="0.25"/>
    <row r="12624" x14ac:dyDescent="0.25"/>
    <row r="12625" x14ac:dyDescent="0.25"/>
    <row r="12626" x14ac:dyDescent="0.25"/>
    <row r="12627" x14ac:dyDescent="0.25"/>
    <row r="12628" x14ac:dyDescent="0.25"/>
    <row r="12629" x14ac:dyDescent="0.25"/>
    <row r="12630" x14ac:dyDescent="0.25"/>
    <row r="12631" x14ac:dyDescent="0.25"/>
    <row r="12632" x14ac:dyDescent="0.25"/>
    <row r="12633" x14ac:dyDescent="0.25"/>
    <row r="12634" x14ac:dyDescent="0.25"/>
    <row r="12635" x14ac:dyDescent="0.25"/>
    <row r="12636" x14ac:dyDescent="0.25"/>
    <row r="12637" x14ac:dyDescent="0.25"/>
    <row r="12638" x14ac:dyDescent="0.25"/>
    <row r="12639" x14ac:dyDescent="0.25"/>
    <row r="12640" x14ac:dyDescent="0.25"/>
    <row r="12641" x14ac:dyDescent="0.25"/>
    <row r="12642" x14ac:dyDescent="0.25"/>
    <row r="12643" x14ac:dyDescent="0.25"/>
    <row r="12644" x14ac:dyDescent="0.25"/>
    <row r="12645" x14ac:dyDescent="0.25"/>
    <row r="12646" x14ac:dyDescent="0.25"/>
    <row r="12647" x14ac:dyDescent="0.25"/>
    <row r="12648" x14ac:dyDescent="0.25"/>
    <row r="12649" x14ac:dyDescent="0.25"/>
    <row r="12650" x14ac:dyDescent="0.25"/>
    <row r="12651" x14ac:dyDescent="0.25"/>
    <row r="12652" x14ac:dyDescent="0.25"/>
    <row r="12653" x14ac:dyDescent="0.25"/>
    <row r="12654" x14ac:dyDescent="0.25"/>
    <row r="12655" x14ac:dyDescent="0.25"/>
    <row r="12656" x14ac:dyDescent="0.25"/>
    <row r="12657" x14ac:dyDescent="0.25"/>
    <row r="12658" x14ac:dyDescent="0.25"/>
    <row r="12659" x14ac:dyDescent="0.25"/>
    <row r="12660" x14ac:dyDescent="0.25"/>
    <row r="12661" x14ac:dyDescent="0.25"/>
    <row r="12662" x14ac:dyDescent="0.25"/>
    <row r="12663" x14ac:dyDescent="0.25"/>
    <row r="12664" x14ac:dyDescent="0.25"/>
    <row r="12665" x14ac:dyDescent="0.25"/>
    <row r="12666" x14ac:dyDescent="0.25"/>
    <row r="12667" x14ac:dyDescent="0.25"/>
    <row r="12668" x14ac:dyDescent="0.25"/>
    <row r="12669" x14ac:dyDescent="0.25"/>
    <row r="12670" x14ac:dyDescent="0.25"/>
    <row r="12671" x14ac:dyDescent="0.25"/>
    <row r="12672" x14ac:dyDescent="0.25"/>
    <row r="12673" x14ac:dyDescent="0.25"/>
    <row r="12674" x14ac:dyDescent="0.25"/>
    <row r="12675" x14ac:dyDescent="0.25"/>
    <row r="12676" x14ac:dyDescent="0.25"/>
    <row r="12677" x14ac:dyDescent="0.25"/>
    <row r="12678" x14ac:dyDescent="0.25"/>
    <row r="12679" x14ac:dyDescent="0.25"/>
    <row r="12680" x14ac:dyDescent="0.25"/>
    <row r="12681" x14ac:dyDescent="0.25"/>
    <row r="12682" x14ac:dyDescent="0.25"/>
    <row r="12683" x14ac:dyDescent="0.25"/>
    <row r="12684" x14ac:dyDescent="0.25"/>
    <row r="12685" x14ac:dyDescent="0.25"/>
    <row r="12686" x14ac:dyDescent="0.25"/>
    <row r="12687" x14ac:dyDescent="0.25"/>
    <row r="12688" x14ac:dyDescent="0.25"/>
    <row r="12689" x14ac:dyDescent="0.25"/>
    <row r="12690" x14ac:dyDescent="0.25"/>
    <row r="12691" x14ac:dyDescent="0.25"/>
    <row r="12692" x14ac:dyDescent="0.25"/>
    <row r="12693" x14ac:dyDescent="0.25"/>
    <row r="12694" x14ac:dyDescent="0.25"/>
    <row r="12695" x14ac:dyDescent="0.25"/>
    <row r="12696" x14ac:dyDescent="0.25"/>
    <row r="12697" x14ac:dyDescent="0.25"/>
    <row r="12698" x14ac:dyDescent="0.25"/>
    <row r="12699" x14ac:dyDescent="0.25"/>
    <row r="12700" x14ac:dyDescent="0.25"/>
    <row r="12701" x14ac:dyDescent="0.25"/>
    <row r="12702" x14ac:dyDescent="0.25"/>
    <row r="12703" x14ac:dyDescent="0.25"/>
    <row r="12704" x14ac:dyDescent="0.25"/>
    <row r="12705" x14ac:dyDescent="0.25"/>
    <row r="12706" x14ac:dyDescent="0.25"/>
    <row r="12707" x14ac:dyDescent="0.25"/>
    <row r="12708" x14ac:dyDescent="0.25"/>
    <row r="12709" x14ac:dyDescent="0.25"/>
    <row r="12710" x14ac:dyDescent="0.25"/>
    <row r="12711" x14ac:dyDescent="0.25"/>
    <row r="12712" x14ac:dyDescent="0.25"/>
    <row r="12713" x14ac:dyDescent="0.25"/>
    <row r="12714" x14ac:dyDescent="0.25"/>
    <row r="12715" x14ac:dyDescent="0.25"/>
    <row r="12716" x14ac:dyDescent="0.25"/>
    <row r="12717" x14ac:dyDescent="0.25"/>
    <row r="12718" x14ac:dyDescent="0.25"/>
    <row r="12719" x14ac:dyDescent="0.25"/>
    <row r="12720" x14ac:dyDescent="0.25"/>
    <row r="12721" x14ac:dyDescent="0.25"/>
    <row r="12722" x14ac:dyDescent="0.25"/>
    <row r="12723" x14ac:dyDescent="0.25"/>
    <row r="12724" x14ac:dyDescent="0.25"/>
    <row r="12725" x14ac:dyDescent="0.25"/>
    <row r="12726" x14ac:dyDescent="0.25"/>
    <row r="12727" x14ac:dyDescent="0.25"/>
    <row r="12728" x14ac:dyDescent="0.25"/>
    <row r="12729" x14ac:dyDescent="0.25"/>
    <row r="12730" x14ac:dyDescent="0.25"/>
    <row r="12731" x14ac:dyDescent="0.25"/>
    <row r="12732" x14ac:dyDescent="0.25"/>
    <row r="12733" x14ac:dyDescent="0.25"/>
    <row r="12734" x14ac:dyDescent="0.25"/>
    <row r="12735" x14ac:dyDescent="0.25"/>
    <row r="12736" x14ac:dyDescent="0.25"/>
    <row r="12737" x14ac:dyDescent="0.25"/>
    <row r="12738" x14ac:dyDescent="0.25"/>
    <row r="12739" x14ac:dyDescent="0.25"/>
    <row r="12740" x14ac:dyDescent="0.25"/>
    <row r="12741" x14ac:dyDescent="0.25"/>
    <row r="12742" x14ac:dyDescent="0.25"/>
    <row r="12743" x14ac:dyDescent="0.25"/>
    <row r="12744" x14ac:dyDescent="0.25"/>
    <row r="12745" x14ac:dyDescent="0.25"/>
    <row r="12746" x14ac:dyDescent="0.25"/>
    <row r="12747" x14ac:dyDescent="0.25"/>
    <row r="12748" x14ac:dyDescent="0.25"/>
    <row r="12749" x14ac:dyDescent="0.25"/>
    <row r="12750" x14ac:dyDescent="0.25"/>
    <row r="12751" x14ac:dyDescent="0.25"/>
    <row r="12752" x14ac:dyDescent="0.25"/>
    <row r="12753" x14ac:dyDescent="0.25"/>
    <row r="12754" x14ac:dyDescent="0.25"/>
    <row r="12755" x14ac:dyDescent="0.25"/>
    <row r="12756" x14ac:dyDescent="0.25"/>
    <row r="12757" x14ac:dyDescent="0.25"/>
    <row r="12758" x14ac:dyDescent="0.25"/>
    <row r="12759" x14ac:dyDescent="0.25"/>
    <row r="12760" x14ac:dyDescent="0.25"/>
    <row r="12761" x14ac:dyDescent="0.25"/>
    <row r="12762" x14ac:dyDescent="0.25"/>
    <row r="12763" x14ac:dyDescent="0.25"/>
    <row r="12764" x14ac:dyDescent="0.25"/>
    <row r="12765" x14ac:dyDescent="0.25"/>
    <row r="12766" x14ac:dyDescent="0.25"/>
    <row r="12767" x14ac:dyDescent="0.25"/>
    <row r="12768" x14ac:dyDescent="0.25"/>
    <row r="12769" x14ac:dyDescent="0.25"/>
    <row r="12770" x14ac:dyDescent="0.25"/>
    <row r="12771" x14ac:dyDescent="0.25"/>
    <row r="12772" x14ac:dyDescent="0.25"/>
    <row r="12773" x14ac:dyDescent="0.25"/>
    <row r="12774" x14ac:dyDescent="0.25"/>
    <row r="12775" x14ac:dyDescent="0.25"/>
    <row r="12776" x14ac:dyDescent="0.25"/>
    <row r="12777" x14ac:dyDescent="0.25"/>
    <row r="12778" x14ac:dyDescent="0.25"/>
    <row r="12779" x14ac:dyDescent="0.25"/>
    <row r="12780" x14ac:dyDescent="0.25"/>
    <row r="12781" x14ac:dyDescent="0.25"/>
    <row r="12782" x14ac:dyDescent="0.25"/>
    <row r="12783" x14ac:dyDescent="0.25"/>
    <row r="12784" x14ac:dyDescent="0.25"/>
    <row r="12785" x14ac:dyDescent="0.25"/>
    <row r="12786" x14ac:dyDescent="0.25"/>
    <row r="12787" x14ac:dyDescent="0.25"/>
    <row r="12788" x14ac:dyDescent="0.25"/>
    <row r="12789" x14ac:dyDescent="0.25"/>
    <row r="12790" x14ac:dyDescent="0.25"/>
    <row r="12791" x14ac:dyDescent="0.25"/>
    <row r="12792" x14ac:dyDescent="0.25"/>
    <row r="12793" x14ac:dyDescent="0.25"/>
    <row r="12794" x14ac:dyDescent="0.25"/>
    <row r="12795" x14ac:dyDescent="0.25"/>
    <row r="12796" x14ac:dyDescent="0.25"/>
    <row r="12797" x14ac:dyDescent="0.25"/>
    <row r="12798" x14ac:dyDescent="0.25"/>
    <row r="12799" x14ac:dyDescent="0.25"/>
    <row r="12800" x14ac:dyDescent="0.25"/>
    <row r="12801" x14ac:dyDescent="0.25"/>
    <row r="12802" x14ac:dyDescent="0.25"/>
    <row r="12803" x14ac:dyDescent="0.25"/>
    <row r="12804" x14ac:dyDescent="0.25"/>
    <row r="12805" x14ac:dyDescent="0.25"/>
    <row r="12806" x14ac:dyDescent="0.25"/>
    <row r="12807" x14ac:dyDescent="0.25"/>
    <row r="12808" x14ac:dyDescent="0.25"/>
    <row r="12809" x14ac:dyDescent="0.25"/>
    <row r="12810" x14ac:dyDescent="0.25"/>
    <row r="12811" x14ac:dyDescent="0.25"/>
    <row r="12812" x14ac:dyDescent="0.25"/>
    <row r="12813" x14ac:dyDescent="0.25"/>
    <row r="12814" x14ac:dyDescent="0.25"/>
    <row r="12815" x14ac:dyDescent="0.25"/>
    <row r="12816" x14ac:dyDescent="0.25"/>
    <row r="12817" x14ac:dyDescent="0.25"/>
    <row r="12818" x14ac:dyDescent="0.25"/>
    <row r="12819" x14ac:dyDescent="0.25"/>
    <row r="12820" x14ac:dyDescent="0.25"/>
    <row r="12821" x14ac:dyDescent="0.25"/>
    <row r="12822" x14ac:dyDescent="0.25"/>
    <row r="12823" x14ac:dyDescent="0.25"/>
    <row r="12824" x14ac:dyDescent="0.25"/>
    <row r="12825" x14ac:dyDescent="0.25"/>
    <row r="12826" x14ac:dyDescent="0.25"/>
    <row r="12827" x14ac:dyDescent="0.25"/>
    <row r="12828" x14ac:dyDescent="0.25"/>
    <row r="12829" x14ac:dyDescent="0.25"/>
    <row r="12830" x14ac:dyDescent="0.25"/>
    <row r="12831" x14ac:dyDescent="0.25"/>
    <row r="12832" x14ac:dyDescent="0.25"/>
    <row r="12833" x14ac:dyDescent="0.25"/>
    <row r="12834" x14ac:dyDescent="0.25"/>
    <row r="12835" x14ac:dyDescent="0.25"/>
    <row r="12836" x14ac:dyDescent="0.25"/>
    <row r="12837" x14ac:dyDescent="0.25"/>
    <row r="12838" x14ac:dyDescent="0.25"/>
    <row r="12839" x14ac:dyDescent="0.25"/>
    <row r="12840" x14ac:dyDescent="0.25"/>
    <row r="12841" x14ac:dyDescent="0.25"/>
    <row r="12842" x14ac:dyDescent="0.25"/>
    <row r="12843" x14ac:dyDescent="0.25"/>
    <row r="12844" x14ac:dyDescent="0.25"/>
    <row r="12845" x14ac:dyDescent="0.25"/>
    <row r="12846" x14ac:dyDescent="0.25"/>
    <row r="12847" x14ac:dyDescent="0.25"/>
    <row r="12848" x14ac:dyDescent="0.25"/>
    <row r="12849" x14ac:dyDescent="0.25"/>
    <row r="12850" x14ac:dyDescent="0.25"/>
    <row r="12851" x14ac:dyDescent="0.25"/>
    <row r="12852" x14ac:dyDescent="0.25"/>
    <row r="12853" x14ac:dyDescent="0.25"/>
    <row r="12854" x14ac:dyDescent="0.25"/>
    <row r="12855" x14ac:dyDescent="0.25"/>
    <row r="12856" x14ac:dyDescent="0.25"/>
    <row r="12857" x14ac:dyDescent="0.25"/>
    <row r="12858" x14ac:dyDescent="0.25"/>
    <row r="12859" x14ac:dyDescent="0.25"/>
    <row r="12860" x14ac:dyDescent="0.25"/>
    <row r="12861" x14ac:dyDescent="0.25"/>
    <row r="12862" x14ac:dyDescent="0.25"/>
    <row r="12863" x14ac:dyDescent="0.25"/>
    <row r="12864" x14ac:dyDescent="0.25"/>
    <row r="12865" x14ac:dyDescent="0.25"/>
    <row r="12866" x14ac:dyDescent="0.25"/>
    <row r="12867" x14ac:dyDescent="0.25"/>
    <row r="12868" x14ac:dyDescent="0.25"/>
    <row r="12869" x14ac:dyDescent="0.25"/>
    <row r="12870" x14ac:dyDescent="0.25"/>
    <row r="12871" x14ac:dyDescent="0.25"/>
    <row r="12872" x14ac:dyDescent="0.25"/>
    <row r="12873" x14ac:dyDescent="0.25"/>
    <row r="12874" x14ac:dyDescent="0.25"/>
    <row r="12875" x14ac:dyDescent="0.25"/>
    <row r="12876" x14ac:dyDescent="0.25"/>
    <row r="12877" x14ac:dyDescent="0.25"/>
    <row r="12878" x14ac:dyDescent="0.25"/>
    <row r="12879" x14ac:dyDescent="0.25"/>
    <row r="12880" x14ac:dyDescent="0.25"/>
    <row r="12881" x14ac:dyDescent="0.25"/>
    <row r="12882" x14ac:dyDescent="0.25"/>
    <row r="12883" x14ac:dyDescent="0.25"/>
    <row r="12884" x14ac:dyDescent="0.25"/>
    <row r="12885" x14ac:dyDescent="0.25"/>
    <row r="12886" x14ac:dyDescent="0.25"/>
    <row r="12887" x14ac:dyDescent="0.25"/>
    <row r="12888" x14ac:dyDescent="0.25"/>
    <row r="12889" x14ac:dyDescent="0.25"/>
    <row r="12890" x14ac:dyDescent="0.25"/>
    <row r="12891" x14ac:dyDescent="0.25"/>
    <row r="12892" x14ac:dyDescent="0.25"/>
    <row r="12893" x14ac:dyDescent="0.25"/>
    <row r="12894" x14ac:dyDescent="0.25"/>
    <row r="12895" x14ac:dyDescent="0.25"/>
    <row r="12896" x14ac:dyDescent="0.25"/>
    <row r="12897" x14ac:dyDescent="0.25"/>
    <row r="12898" x14ac:dyDescent="0.25"/>
    <row r="12899" x14ac:dyDescent="0.25"/>
    <row r="12900" x14ac:dyDescent="0.25"/>
    <row r="12901" x14ac:dyDescent="0.25"/>
    <row r="12902" x14ac:dyDescent="0.25"/>
    <row r="12903" x14ac:dyDescent="0.25"/>
    <row r="12904" x14ac:dyDescent="0.25"/>
    <row r="12905" x14ac:dyDescent="0.25"/>
    <row r="12906" x14ac:dyDescent="0.25"/>
    <row r="12907" x14ac:dyDescent="0.25"/>
    <row r="12908" x14ac:dyDescent="0.25"/>
    <row r="12909" x14ac:dyDescent="0.25"/>
    <row r="12910" x14ac:dyDescent="0.25"/>
    <row r="12911" x14ac:dyDescent="0.25"/>
    <row r="12912" x14ac:dyDescent="0.25"/>
    <row r="12913" x14ac:dyDescent="0.25"/>
    <row r="12914" x14ac:dyDescent="0.25"/>
    <row r="12915" x14ac:dyDescent="0.25"/>
    <row r="12916" x14ac:dyDescent="0.25"/>
    <row r="12917" x14ac:dyDescent="0.25"/>
    <row r="12918" x14ac:dyDescent="0.25"/>
    <row r="12919" x14ac:dyDescent="0.25"/>
    <row r="12920" x14ac:dyDescent="0.25"/>
    <row r="12921" x14ac:dyDescent="0.25"/>
    <row r="12922" x14ac:dyDescent="0.25"/>
    <row r="12923" x14ac:dyDescent="0.25"/>
    <row r="12924" x14ac:dyDescent="0.25"/>
    <row r="12925" x14ac:dyDescent="0.25"/>
    <row r="12926" x14ac:dyDescent="0.25"/>
    <row r="12927" x14ac:dyDescent="0.25"/>
    <row r="12928" x14ac:dyDescent="0.25"/>
    <row r="12929" x14ac:dyDescent="0.25"/>
    <row r="12930" x14ac:dyDescent="0.25"/>
    <row r="12931" x14ac:dyDescent="0.25"/>
    <row r="12932" x14ac:dyDescent="0.25"/>
    <row r="12933" x14ac:dyDescent="0.25"/>
    <row r="12934" x14ac:dyDescent="0.25"/>
    <row r="12935" x14ac:dyDescent="0.25"/>
    <row r="12936" x14ac:dyDescent="0.25"/>
    <row r="12937" x14ac:dyDescent="0.25"/>
    <row r="12938" x14ac:dyDescent="0.25"/>
    <row r="12939" x14ac:dyDescent="0.25"/>
    <row r="12940" x14ac:dyDescent="0.25"/>
    <row r="12941" x14ac:dyDescent="0.25"/>
    <row r="12942" x14ac:dyDescent="0.25"/>
    <row r="12943" x14ac:dyDescent="0.25"/>
    <row r="12944" x14ac:dyDescent="0.25"/>
    <row r="12945" x14ac:dyDescent="0.25"/>
    <row r="12946" x14ac:dyDescent="0.25"/>
    <row r="12947" x14ac:dyDescent="0.25"/>
    <row r="12948" x14ac:dyDescent="0.25"/>
    <row r="12949" x14ac:dyDescent="0.25"/>
    <row r="12950" x14ac:dyDescent="0.25"/>
    <row r="12951" x14ac:dyDescent="0.25"/>
    <row r="12952" x14ac:dyDescent="0.25"/>
    <row r="12953" x14ac:dyDescent="0.25"/>
    <row r="12954" x14ac:dyDescent="0.25"/>
    <row r="12955" x14ac:dyDescent="0.25"/>
    <row r="12956" x14ac:dyDescent="0.25"/>
    <row r="12957" x14ac:dyDescent="0.25"/>
    <row r="12958" x14ac:dyDescent="0.25"/>
    <row r="12959" x14ac:dyDescent="0.25"/>
    <row r="12960" x14ac:dyDescent="0.25"/>
    <row r="12961" x14ac:dyDescent="0.25"/>
    <row r="12962" x14ac:dyDescent="0.25"/>
    <row r="12963" x14ac:dyDescent="0.25"/>
    <row r="12964" x14ac:dyDescent="0.25"/>
    <row r="12965" x14ac:dyDescent="0.25"/>
    <row r="12966" x14ac:dyDescent="0.25"/>
    <row r="12967" x14ac:dyDescent="0.25"/>
    <row r="12968" x14ac:dyDescent="0.25"/>
    <row r="12969" x14ac:dyDescent="0.25"/>
    <row r="12970" x14ac:dyDescent="0.25"/>
    <row r="12971" x14ac:dyDescent="0.25"/>
    <row r="12972" x14ac:dyDescent="0.25"/>
    <row r="12973" x14ac:dyDescent="0.25"/>
    <row r="12974" x14ac:dyDescent="0.25"/>
    <row r="12975" x14ac:dyDescent="0.25"/>
    <row r="12976" x14ac:dyDescent="0.25"/>
    <row r="12977" x14ac:dyDescent="0.25"/>
    <row r="12978" x14ac:dyDescent="0.25"/>
    <row r="12979" x14ac:dyDescent="0.25"/>
    <row r="12980" x14ac:dyDescent="0.25"/>
    <row r="12981" x14ac:dyDescent="0.25"/>
    <row r="12982" x14ac:dyDescent="0.25"/>
    <row r="12983" x14ac:dyDescent="0.25"/>
    <row r="12984" x14ac:dyDescent="0.25"/>
    <row r="12985" x14ac:dyDescent="0.25"/>
    <row r="12986" x14ac:dyDescent="0.25"/>
    <row r="12987" x14ac:dyDescent="0.25"/>
    <row r="12988" x14ac:dyDescent="0.25"/>
    <row r="12989" x14ac:dyDescent="0.25"/>
    <row r="12990" x14ac:dyDescent="0.25"/>
    <row r="12991" x14ac:dyDescent="0.25"/>
    <row r="12992" x14ac:dyDescent="0.25"/>
    <row r="12993" x14ac:dyDescent="0.25"/>
    <row r="12994" x14ac:dyDescent="0.25"/>
    <row r="12995" x14ac:dyDescent="0.25"/>
    <row r="12996" x14ac:dyDescent="0.25"/>
    <row r="12997" x14ac:dyDescent="0.25"/>
    <row r="12998" x14ac:dyDescent="0.25"/>
    <row r="12999" x14ac:dyDescent="0.25"/>
    <row r="13000" x14ac:dyDescent="0.25"/>
    <row r="13001" x14ac:dyDescent="0.25"/>
    <row r="13002" x14ac:dyDescent="0.25"/>
    <row r="13003" x14ac:dyDescent="0.25"/>
    <row r="13004" x14ac:dyDescent="0.25"/>
    <row r="13005" x14ac:dyDescent="0.25"/>
    <row r="13006" x14ac:dyDescent="0.25"/>
    <row r="13007" x14ac:dyDescent="0.25"/>
    <row r="13008" x14ac:dyDescent="0.25"/>
    <row r="13009" x14ac:dyDescent="0.25"/>
    <row r="13010" x14ac:dyDescent="0.25"/>
    <row r="13011" x14ac:dyDescent="0.25"/>
    <row r="13012" x14ac:dyDescent="0.25"/>
    <row r="13013" x14ac:dyDescent="0.25"/>
    <row r="13014" x14ac:dyDescent="0.25"/>
    <row r="13015" x14ac:dyDescent="0.25"/>
    <row r="13016" x14ac:dyDescent="0.25"/>
    <row r="13017" x14ac:dyDescent="0.25"/>
    <row r="13018" x14ac:dyDescent="0.25"/>
    <row r="13019" x14ac:dyDescent="0.25"/>
    <row r="13020" x14ac:dyDescent="0.25"/>
    <row r="13021" x14ac:dyDescent="0.25"/>
    <row r="13022" x14ac:dyDescent="0.25"/>
    <row r="13023" x14ac:dyDescent="0.25"/>
    <row r="13024" x14ac:dyDescent="0.25"/>
    <row r="13025" x14ac:dyDescent="0.25"/>
    <row r="13026" x14ac:dyDescent="0.25"/>
    <row r="13027" x14ac:dyDescent="0.25"/>
    <row r="13028" x14ac:dyDescent="0.25"/>
    <row r="13029" x14ac:dyDescent="0.25"/>
    <row r="13030" x14ac:dyDescent="0.25"/>
    <row r="13031" x14ac:dyDescent="0.25"/>
    <row r="13032" x14ac:dyDescent="0.25"/>
    <row r="13033" x14ac:dyDescent="0.25"/>
    <row r="13034" x14ac:dyDescent="0.25"/>
    <row r="13035" x14ac:dyDescent="0.25"/>
    <row r="13036" x14ac:dyDescent="0.25"/>
    <row r="13037" x14ac:dyDescent="0.25"/>
    <row r="13038" x14ac:dyDescent="0.25"/>
    <row r="13039" x14ac:dyDescent="0.25"/>
    <row r="13040" x14ac:dyDescent="0.25"/>
    <row r="13041" x14ac:dyDescent="0.25"/>
    <row r="13042" x14ac:dyDescent="0.25"/>
    <row r="13043" x14ac:dyDescent="0.25"/>
    <row r="13044" x14ac:dyDescent="0.25"/>
    <row r="13045" x14ac:dyDescent="0.25"/>
    <row r="13046" x14ac:dyDescent="0.25"/>
    <row r="13047" x14ac:dyDescent="0.25"/>
    <row r="13048" x14ac:dyDescent="0.25"/>
    <row r="13049" x14ac:dyDescent="0.25"/>
    <row r="13050" x14ac:dyDescent="0.25"/>
    <row r="13051" x14ac:dyDescent="0.25"/>
    <row r="13052" x14ac:dyDescent="0.25"/>
    <row r="13053" x14ac:dyDescent="0.25"/>
    <row r="13054" x14ac:dyDescent="0.25"/>
    <row r="13055" x14ac:dyDescent="0.25"/>
    <row r="13056" x14ac:dyDescent="0.25"/>
    <row r="13057" x14ac:dyDescent="0.25"/>
    <row r="13058" x14ac:dyDescent="0.25"/>
    <row r="13059" x14ac:dyDescent="0.25"/>
    <row r="13060" x14ac:dyDescent="0.25"/>
    <row r="13061" x14ac:dyDescent="0.25"/>
    <row r="13062" x14ac:dyDescent="0.25"/>
    <row r="13063" x14ac:dyDescent="0.25"/>
    <row r="13064" x14ac:dyDescent="0.25"/>
    <row r="13065" x14ac:dyDescent="0.25"/>
    <row r="13066" x14ac:dyDescent="0.25"/>
    <row r="13067" x14ac:dyDescent="0.25"/>
    <row r="13068" x14ac:dyDescent="0.25"/>
    <row r="13069" x14ac:dyDescent="0.25"/>
    <row r="13070" x14ac:dyDescent="0.25"/>
    <row r="13071" x14ac:dyDescent="0.25"/>
    <row r="13072" x14ac:dyDescent="0.25"/>
    <row r="13073" x14ac:dyDescent="0.25"/>
    <row r="13074" x14ac:dyDescent="0.25"/>
    <row r="13075" x14ac:dyDescent="0.25"/>
    <row r="13076" x14ac:dyDescent="0.25"/>
    <row r="13077" x14ac:dyDescent="0.25"/>
    <row r="13078" x14ac:dyDescent="0.25"/>
    <row r="13079" x14ac:dyDescent="0.25"/>
    <row r="13080" x14ac:dyDescent="0.25"/>
    <row r="13081" x14ac:dyDescent="0.25"/>
    <row r="13082" x14ac:dyDescent="0.25"/>
    <row r="13083" x14ac:dyDescent="0.25"/>
    <row r="13084" x14ac:dyDescent="0.25"/>
    <row r="13085" x14ac:dyDescent="0.25"/>
    <row r="13086" x14ac:dyDescent="0.25"/>
    <row r="13087" x14ac:dyDescent="0.25"/>
    <row r="13088" x14ac:dyDescent="0.25"/>
    <row r="13089" x14ac:dyDescent="0.25"/>
    <row r="13090" x14ac:dyDescent="0.25"/>
    <row r="13091" x14ac:dyDescent="0.25"/>
    <row r="13092" x14ac:dyDescent="0.25"/>
    <row r="13093" x14ac:dyDescent="0.25"/>
    <row r="13094" x14ac:dyDescent="0.25"/>
    <row r="13095" x14ac:dyDescent="0.25"/>
    <row r="13096" x14ac:dyDescent="0.25"/>
    <row r="13097" x14ac:dyDescent="0.25"/>
    <row r="13098" x14ac:dyDescent="0.25"/>
    <row r="13099" x14ac:dyDescent="0.25"/>
    <row r="13100" x14ac:dyDescent="0.25"/>
    <row r="13101" x14ac:dyDescent="0.25"/>
    <row r="13102" x14ac:dyDescent="0.25"/>
    <row r="13103" x14ac:dyDescent="0.25"/>
    <row r="13104" x14ac:dyDescent="0.25"/>
    <row r="13105" x14ac:dyDescent="0.25"/>
    <row r="13106" x14ac:dyDescent="0.25"/>
    <row r="13107" x14ac:dyDescent="0.25"/>
    <row r="13108" x14ac:dyDescent="0.25"/>
    <row r="13109" x14ac:dyDescent="0.25"/>
    <row r="13110" x14ac:dyDescent="0.25"/>
    <row r="13111" x14ac:dyDescent="0.25"/>
    <row r="13112" x14ac:dyDescent="0.25"/>
    <row r="13113" x14ac:dyDescent="0.25"/>
    <row r="13114" x14ac:dyDescent="0.25"/>
    <row r="13115" x14ac:dyDescent="0.25"/>
    <row r="13116" x14ac:dyDescent="0.25"/>
    <row r="13117" x14ac:dyDescent="0.25"/>
    <row r="13118" x14ac:dyDescent="0.25"/>
    <row r="13119" x14ac:dyDescent="0.25"/>
    <row r="13120" x14ac:dyDescent="0.25"/>
    <row r="13121" x14ac:dyDescent="0.25"/>
    <row r="13122" x14ac:dyDescent="0.25"/>
    <row r="13123" x14ac:dyDescent="0.25"/>
    <row r="13124" x14ac:dyDescent="0.25"/>
    <row r="13125" x14ac:dyDescent="0.25"/>
    <row r="13126" x14ac:dyDescent="0.25"/>
    <row r="13127" x14ac:dyDescent="0.25"/>
    <row r="13128" x14ac:dyDescent="0.25"/>
    <row r="13129" x14ac:dyDescent="0.25"/>
    <row r="13130" x14ac:dyDescent="0.25"/>
    <row r="13131" x14ac:dyDescent="0.25"/>
    <row r="13132" x14ac:dyDescent="0.25"/>
    <row r="13133" x14ac:dyDescent="0.25"/>
    <row r="13134" x14ac:dyDescent="0.25"/>
    <row r="13135" x14ac:dyDescent="0.25"/>
    <row r="13136" x14ac:dyDescent="0.25"/>
    <row r="13137" x14ac:dyDescent="0.25"/>
    <row r="13138" x14ac:dyDescent="0.25"/>
    <row r="13139" x14ac:dyDescent="0.25"/>
    <row r="13140" x14ac:dyDescent="0.25"/>
    <row r="13141" x14ac:dyDescent="0.25"/>
    <row r="13142" x14ac:dyDescent="0.25"/>
    <row r="13143" x14ac:dyDescent="0.25"/>
    <row r="13144" x14ac:dyDescent="0.25"/>
    <row r="13145" x14ac:dyDescent="0.25"/>
    <row r="13146" x14ac:dyDescent="0.25"/>
    <row r="13147" x14ac:dyDescent="0.25"/>
    <row r="13148" x14ac:dyDescent="0.25"/>
    <row r="13149" x14ac:dyDescent="0.25"/>
    <row r="13150" x14ac:dyDescent="0.25"/>
    <row r="13151" x14ac:dyDescent="0.25"/>
    <row r="13152" x14ac:dyDescent="0.25"/>
    <row r="13153" x14ac:dyDescent="0.25"/>
    <row r="13154" x14ac:dyDescent="0.25"/>
    <row r="13155" x14ac:dyDescent="0.25"/>
    <row r="13156" x14ac:dyDescent="0.25"/>
    <row r="13157" x14ac:dyDescent="0.25"/>
    <row r="13158" x14ac:dyDescent="0.25"/>
    <row r="13159" x14ac:dyDescent="0.25"/>
    <row r="13160" x14ac:dyDescent="0.25"/>
    <row r="13161" x14ac:dyDescent="0.25"/>
    <row r="13162" x14ac:dyDescent="0.25"/>
    <row r="13163" x14ac:dyDescent="0.25"/>
    <row r="13164" x14ac:dyDescent="0.25"/>
    <row r="13165" x14ac:dyDescent="0.25"/>
    <row r="13166" x14ac:dyDescent="0.25"/>
    <row r="13167" x14ac:dyDescent="0.25"/>
    <row r="13168" x14ac:dyDescent="0.25"/>
    <row r="13169" x14ac:dyDescent="0.25"/>
    <row r="13170" x14ac:dyDescent="0.25"/>
    <row r="13171" x14ac:dyDescent="0.25"/>
    <row r="13172" x14ac:dyDescent="0.25"/>
    <row r="13173" x14ac:dyDescent="0.25"/>
    <row r="13174" x14ac:dyDescent="0.25"/>
    <row r="13175" x14ac:dyDescent="0.25"/>
    <row r="13176" x14ac:dyDescent="0.25"/>
    <row r="13177" x14ac:dyDescent="0.25"/>
    <row r="13178" x14ac:dyDescent="0.25"/>
    <row r="13179" x14ac:dyDescent="0.25"/>
    <row r="13180" x14ac:dyDescent="0.25"/>
    <row r="13181" x14ac:dyDescent="0.25"/>
    <row r="13182" x14ac:dyDescent="0.25"/>
    <row r="13183" x14ac:dyDescent="0.25"/>
    <row r="13184" x14ac:dyDescent="0.25"/>
    <row r="13185" x14ac:dyDescent="0.25"/>
    <row r="13186" x14ac:dyDescent="0.25"/>
    <row r="13187" x14ac:dyDescent="0.25"/>
    <row r="13188" x14ac:dyDescent="0.25"/>
    <row r="13189" x14ac:dyDescent="0.25"/>
    <row r="13190" x14ac:dyDescent="0.25"/>
    <row r="13191" x14ac:dyDescent="0.25"/>
    <row r="13192" x14ac:dyDescent="0.25"/>
    <row r="13193" x14ac:dyDescent="0.25"/>
    <row r="13194" x14ac:dyDescent="0.25"/>
    <row r="13195" x14ac:dyDescent="0.25"/>
    <row r="13196" x14ac:dyDescent="0.25"/>
    <row r="13197" x14ac:dyDescent="0.25"/>
    <row r="13198" x14ac:dyDescent="0.25"/>
    <row r="13199" x14ac:dyDescent="0.25"/>
    <row r="13200" x14ac:dyDescent="0.25"/>
    <row r="13201" x14ac:dyDescent="0.25"/>
    <row r="13202" x14ac:dyDescent="0.25"/>
    <row r="13203" x14ac:dyDescent="0.25"/>
    <row r="13204" x14ac:dyDescent="0.25"/>
    <row r="13205" x14ac:dyDescent="0.25"/>
    <row r="13206" x14ac:dyDescent="0.25"/>
    <row r="13207" x14ac:dyDescent="0.25"/>
    <row r="13208" x14ac:dyDescent="0.25"/>
    <row r="13209" x14ac:dyDescent="0.25"/>
    <row r="13210" x14ac:dyDescent="0.25"/>
    <row r="13211" x14ac:dyDescent="0.25"/>
    <row r="13212" x14ac:dyDescent="0.25"/>
    <row r="13213" x14ac:dyDescent="0.25"/>
    <row r="13214" x14ac:dyDescent="0.25"/>
    <row r="13215" x14ac:dyDescent="0.25"/>
    <row r="13216" x14ac:dyDescent="0.25"/>
    <row r="13217" x14ac:dyDescent="0.25"/>
    <row r="13218" x14ac:dyDescent="0.25"/>
    <row r="13219" x14ac:dyDescent="0.25"/>
    <row r="13220" x14ac:dyDescent="0.25"/>
    <row r="13221" x14ac:dyDescent="0.25"/>
    <row r="13222" x14ac:dyDescent="0.25"/>
    <row r="13223" x14ac:dyDescent="0.25"/>
    <row r="13224" x14ac:dyDescent="0.25"/>
    <row r="13225" x14ac:dyDescent="0.25"/>
    <row r="13226" x14ac:dyDescent="0.25"/>
    <row r="13227" x14ac:dyDescent="0.25"/>
    <row r="13228" x14ac:dyDescent="0.25"/>
    <row r="13229" x14ac:dyDescent="0.25"/>
    <row r="13230" x14ac:dyDescent="0.25"/>
    <row r="13231" x14ac:dyDescent="0.25"/>
    <row r="13232" x14ac:dyDescent="0.25"/>
    <row r="13233" x14ac:dyDescent="0.25"/>
    <row r="13234" x14ac:dyDescent="0.25"/>
    <row r="13235" x14ac:dyDescent="0.25"/>
    <row r="13236" x14ac:dyDescent="0.25"/>
    <row r="13237" x14ac:dyDescent="0.25"/>
    <row r="13238" x14ac:dyDescent="0.25"/>
    <row r="13239" x14ac:dyDescent="0.25"/>
    <row r="13240" x14ac:dyDescent="0.25"/>
    <row r="13241" x14ac:dyDescent="0.25"/>
    <row r="13242" x14ac:dyDescent="0.25"/>
    <row r="13243" x14ac:dyDescent="0.25"/>
    <row r="13244" x14ac:dyDescent="0.25"/>
    <row r="13245" x14ac:dyDescent="0.25"/>
    <row r="13246" x14ac:dyDescent="0.25"/>
    <row r="13247" x14ac:dyDescent="0.25"/>
    <row r="13248" x14ac:dyDescent="0.25"/>
    <row r="13249" x14ac:dyDescent="0.25"/>
    <row r="13250" x14ac:dyDescent="0.25"/>
    <row r="13251" x14ac:dyDescent="0.25"/>
    <row r="13252" x14ac:dyDescent="0.25"/>
    <row r="13253" x14ac:dyDescent="0.25"/>
    <row r="13254" x14ac:dyDescent="0.25"/>
    <row r="13255" x14ac:dyDescent="0.25"/>
    <row r="13256" x14ac:dyDescent="0.25"/>
    <row r="13257" x14ac:dyDescent="0.25"/>
    <row r="13258" x14ac:dyDescent="0.25"/>
    <row r="13259" x14ac:dyDescent="0.25"/>
    <row r="13260" x14ac:dyDescent="0.25"/>
    <row r="13261" x14ac:dyDescent="0.25"/>
    <row r="13262" x14ac:dyDescent="0.25"/>
    <row r="13263" x14ac:dyDescent="0.25"/>
    <row r="13264" x14ac:dyDescent="0.25"/>
    <row r="13265" x14ac:dyDescent="0.25"/>
    <row r="13266" x14ac:dyDescent="0.25"/>
    <row r="13267" x14ac:dyDescent="0.25"/>
    <row r="13268" x14ac:dyDescent="0.25"/>
    <row r="13269" x14ac:dyDescent="0.25"/>
    <row r="13270" x14ac:dyDescent="0.25"/>
    <row r="13271" x14ac:dyDescent="0.25"/>
    <row r="13272" x14ac:dyDescent="0.25"/>
    <row r="13273" x14ac:dyDescent="0.25"/>
    <row r="13274" x14ac:dyDescent="0.25"/>
    <row r="13275" x14ac:dyDescent="0.25"/>
    <row r="13276" x14ac:dyDescent="0.25"/>
    <row r="13277" x14ac:dyDescent="0.25"/>
    <row r="13278" x14ac:dyDescent="0.25"/>
    <row r="13279" x14ac:dyDescent="0.25"/>
    <row r="13280" x14ac:dyDescent="0.25"/>
    <row r="13281" x14ac:dyDescent="0.25"/>
    <row r="13282" x14ac:dyDescent="0.25"/>
    <row r="13283" x14ac:dyDescent="0.25"/>
    <row r="13284" x14ac:dyDescent="0.25"/>
    <row r="13285" x14ac:dyDescent="0.25"/>
    <row r="13286" x14ac:dyDescent="0.25"/>
    <row r="13287" x14ac:dyDescent="0.25"/>
    <row r="13288" x14ac:dyDescent="0.25"/>
    <row r="13289" x14ac:dyDescent="0.25"/>
    <row r="13290" x14ac:dyDescent="0.25"/>
    <row r="13291" x14ac:dyDescent="0.25"/>
    <row r="13292" x14ac:dyDescent="0.25"/>
    <row r="13293" x14ac:dyDescent="0.25"/>
    <row r="13294" x14ac:dyDescent="0.25"/>
    <row r="13295" x14ac:dyDescent="0.25"/>
    <row r="13296" x14ac:dyDescent="0.25"/>
    <row r="13297" x14ac:dyDescent="0.25"/>
    <row r="13298" x14ac:dyDescent="0.25"/>
    <row r="13299" x14ac:dyDescent="0.25"/>
    <row r="13300" x14ac:dyDescent="0.25"/>
    <row r="13301" x14ac:dyDescent="0.25"/>
    <row r="13302" x14ac:dyDescent="0.25"/>
    <row r="13303" x14ac:dyDescent="0.25"/>
    <row r="13304" x14ac:dyDescent="0.25"/>
    <row r="13305" x14ac:dyDescent="0.25"/>
    <row r="13306" x14ac:dyDescent="0.25"/>
    <row r="13307" x14ac:dyDescent="0.25"/>
    <row r="13308" x14ac:dyDescent="0.25"/>
    <row r="13309" x14ac:dyDescent="0.25"/>
    <row r="13310" x14ac:dyDescent="0.25"/>
    <row r="13311" x14ac:dyDescent="0.25"/>
    <row r="13312" x14ac:dyDescent="0.25"/>
    <row r="13313" x14ac:dyDescent="0.25"/>
    <row r="13314" x14ac:dyDescent="0.25"/>
    <row r="13315" x14ac:dyDescent="0.25"/>
    <row r="13316" x14ac:dyDescent="0.25"/>
    <row r="13317" x14ac:dyDescent="0.25"/>
    <row r="13318" x14ac:dyDescent="0.25"/>
    <row r="13319" x14ac:dyDescent="0.25"/>
    <row r="13320" x14ac:dyDescent="0.25"/>
    <row r="13321" x14ac:dyDescent="0.25"/>
    <row r="13322" x14ac:dyDescent="0.25"/>
    <row r="13323" x14ac:dyDescent="0.25"/>
    <row r="13324" x14ac:dyDescent="0.25"/>
    <row r="13325" x14ac:dyDescent="0.25"/>
    <row r="13326" x14ac:dyDescent="0.25"/>
    <row r="13327" x14ac:dyDescent="0.25"/>
    <row r="13328" x14ac:dyDescent="0.25"/>
    <row r="13329" x14ac:dyDescent="0.25"/>
    <row r="13330" x14ac:dyDescent="0.25"/>
    <row r="13331" x14ac:dyDescent="0.25"/>
    <row r="13332" x14ac:dyDescent="0.25"/>
    <row r="13333" x14ac:dyDescent="0.25"/>
    <row r="13334" x14ac:dyDescent="0.25"/>
    <row r="13335" x14ac:dyDescent="0.25"/>
    <row r="13336" x14ac:dyDescent="0.25"/>
    <row r="13337" x14ac:dyDescent="0.25"/>
    <row r="13338" x14ac:dyDescent="0.25"/>
    <row r="13339" x14ac:dyDescent="0.25"/>
    <row r="13340" x14ac:dyDescent="0.25"/>
    <row r="13341" x14ac:dyDescent="0.25"/>
    <row r="13342" x14ac:dyDescent="0.25"/>
    <row r="13343" x14ac:dyDescent="0.25"/>
    <row r="13344" x14ac:dyDescent="0.25"/>
    <row r="13345" x14ac:dyDescent="0.25"/>
    <row r="13346" x14ac:dyDescent="0.25"/>
    <row r="13347" x14ac:dyDescent="0.25"/>
    <row r="13348" x14ac:dyDescent="0.25"/>
    <row r="13349" x14ac:dyDescent="0.25"/>
    <row r="13350" x14ac:dyDescent="0.25"/>
    <row r="13351" x14ac:dyDescent="0.25"/>
    <row r="13352" x14ac:dyDescent="0.25"/>
    <row r="13353" x14ac:dyDescent="0.25"/>
    <row r="13354" x14ac:dyDescent="0.25"/>
    <row r="13355" x14ac:dyDescent="0.25"/>
    <row r="13356" x14ac:dyDescent="0.25"/>
    <row r="13357" x14ac:dyDescent="0.25"/>
    <row r="13358" x14ac:dyDescent="0.25"/>
    <row r="13359" x14ac:dyDescent="0.25"/>
    <row r="13360" x14ac:dyDescent="0.25"/>
    <row r="13361" x14ac:dyDescent="0.25"/>
    <row r="13362" x14ac:dyDescent="0.25"/>
    <row r="13363" x14ac:dyDescent="0.25"/>
    <row r="13364" x14ac:dyDescent="0.25"/>
    <row r="13365" x14ac:dyDescent="0.25"/>
    <row r="13366" x14ac:dyDescent="0.25"/>
    <row r="13367" x14ac:dyDescent="0.25"/>
    <row r="13368" x14ac:dyDescent="0.25"/>
    <row r="13369" x14ac:dyDescent="0.25"/>
    <row r="13370" x14ac:dyDescent="0.25"/>
    <row r="13371" x14ac:dyDescent="0.25"/>
    <row r="13372" x14ac:dyDescent="0.25"/>
    <row r="13373" x14ac:dyDescent="0.25"/>
    <row r="13374" x14ac:dyDescent="0.25"/>
    <row r="13375" x14ac:dyDescent="0.25"/>
    <row r="13376" x14ac:dyDescent="0.25"/>
    <row r="13377" x14ac:dyDescent="0.25"/>
    <row r="13378" x14ac:dyDescent="0.25"/>
    <row r="13379" x14ac:dyDescent="0.25"/>
    <row r="13380" x14ac:dyDescent="0.25"/>
    <row r="13381" x14ac:dyDescent="0.25"/>
    <row r="13382" x14ac:dyDescent="0.25"/>
    <row r="13383" x14ac:dyDescent="0.25"/>
    <row r="13384" x14ac:dyDescent="0.25"/>
    <row r="13385" x14ac:dyDescent="0.25"/>
    <row r="13386" x14ac:dyDescent="0.25"/>
    <row r="13387" x14ac:dyDescent="0.25"/>
    <row r="13388" x14ac:dyDescent="0.25"/>
    <row r="13389" x14ac:dyDescent="0.25"/>
    <row r="13390" x14ac:dyDescent="0.25"/>
    <row r="13391" x14ac:dyDescent="0.25"/>
    <row r="13392" x14ac:dyDescent="0.25"/>
    <row r="13393" x14ac:dyDescent="0.25"/>
    <row r="13394" x14ac:dyDescent="0.25"/>
    <row r="13395" x14ac:dyDescent="0.25"/>
    <row r="13396" x14ac:dyDescent="0.25"/>
    <row r="13397" x14ac:dyDescent="0.25"/>
    <row r="13398" x14ac:dyDescent="0.25"/>
    <row r="13399" x14ac:dyDescent="0.25"/>
    <row r="13400" x14ac:dyDescent="0.25"/>
    <row r="13401" x14ac:dyDescent="0.25"/>
    <row r="13402" x14ac:dyDescent="0.25"/>
    <row r="13403" x14ac:dyDescent="0.25"/>
    <row r="13404" x14ac:dyDescent="0.25"/>
    <row r="13405" x14ac:dyDescent="0.25"/>
    <row r="13406" x14ac:dyDescent="0.25"/>
    <row r="13407" x14ac:dyDescent="0.25"/>
    <row r="13408" x14ac:dyDescent="0.25"/>
    <row r="13409" x14ac:dyDescent="0.25"/>
    <row r="13410" x14ac:dyDescent="0.25"/>
    <row r="13411" x14ac:dyDescent="0.25"/>
    <row r="13412" x14ac:dyDescent="0.25"/>
    <row r="13413" x14ac:dyDescent="0.25"/>
    <row r="13414" x14ac:dyDescent="0.25"/>
    <row r="13415" x14ac:dyDescent="0.25"/>
    <row r="13416" x14ac:dyDescent="0.25"/>
    <row r="13417" x14ac:dyDescent="0.25"/>
    <row r="13418" x14ac:dyDescent="0.25"/>
    <row r="13419" x14ac:dyDescent="0.25"/>
    <row r="13420" x14ac:dyDescent="0.25"/>
    <row r="13421" x14ac:dyDescent="0.25"/>
    <row r="13422" x14ac:dyDescent="0.25"/>
    <row r="13423" x14ac:dyDescent="0.25"/>
    <row r="13424" x14ac:dyDescent="0.25"/>
    <row r="13425" x14ac:dyDescent="0.25"/>
    <row r="13426" x14ac:dyDescent="0.25"/>
    <row r="13427" x14ac:dyDescent="0.25"/>
    <row r="13428" x14ac:dyDescent="0.25"/>
    <row r="13429" x14ac:dyDescent="0.25"/>
    <row r="13430" x14ac:dyDescent="0.25"/>
    <row r="13431" x14ac:dyDescent="0.25"/>
    <row r="13432" x14ac:dyDescent="0.25"/>
    <row r="13433" x14ac:dyDescent="0.25"/>
    <row r="13434" x14ac:dyDescent="0.25"/>
    <row r="13435" x14ac:dyDescent="0.25"/>
    <row r="13436" x14ac:dyDescent="0.25"/>
    <row r="13437" x14ac:dyDescent="0.25"/>
    <row r="13438" x14ac:dyDescent="0.25"/>
    <row r="13439" x14ac:dyDescent="0.25"/>
    <row r="13440" x14ac:dyDescent="0.25"/>
    <row r="13441" x14ac:dyDescent="0.25"/>
    <row r="13442" x14ac:dyDescent="0.25"/>
    <row r="13443" x14ac:dyDescent="0.25"/>
    <row r="13444" x14ac:dyDescent="0.25"/>
    <row r="13445" x14ac:dyDescent="0.25"/>
    <row r="13446" x14ac:dyDescent="0.25"/>
    <row r="13447" x14ac:dyDescent="0.25"/>
    <row r="13448" x14ac:dyDescent="0.25"/>
    <row r="13449" x14ac:dyDescent="0.25"/>
    <row r="13450" x14ac:dyDescent="0.25"/>
    <row r="13451" x14ac:dyDescent="0.25"/>
    <row r="13452" x14ac:dyDescent="0.25"/>
    <row r="13453" x14ac:dyDescent="0.25"/>
    <row r="13454" x14ac:dyDescent="0.25"/>
    <row r="13455" x14ac:dyDescent="0.25"/>
    <row r="13456" x14ac:dyDescent="0.25"/>
    <row r="13457" x14ac:dyDescent="0.25"/>
    <row r="13458" x14ac:dyDescent="0.25"/>
    <row r="13459" x14ac:dyDescent="0.25"/>
    <row r="13460" x14ac:dyDescent="0.25"/>
    <row r="13461" x14ac:dyDescent="0.25"/>
    <row r="13462" x14ac:dyDescent="0.25"/>
    <row r="13463" x14ac:dyDescent="0.25"/>
    <row r="13464" x14ac:dyDescent="0.25"/>
    <row r="13465" x14ac:dyDescent="0.25"/>
    <row r="13466" x14ac:dyDescent="0.25"/>
    <row r="13467" x14ac:dyDescent="0.25"/>
    <row r="13468" x14ac:dyDescent="0.25"/>
    <row r="13469" x14ac:dyDescent="0.25"/>
    <row r="13470" x14ac:dyDescent="0.25"/>
    <row r="13471" x14ac:dyDescent="0.25"/>
    <row r="13472" x14ac:dyDescent="0.25"/>
    <row r="13473" x14ac:dyDescent="0.25"/>
    <row r="13474" x14ac:dyDescent="0.25"/>
    <row r="13475" x14ac:dyDescent="0.25"/>
    <row r="13476" x14ac:dyDescent="0.25"/>
    <row r="13477" x14ac:dyDescent="0.25"/>
    <row r="13478" x14ac:dyDescent="0.25"/>
    <row r="13479" x14ac:dyDescent="0.25"/>
    <row r="13480" x14ac:dyDescent="0.25"/>
    <row r="13481" x14ac:dyDescent="0.25"/>
    <row r="13482" x14ac:dyDescent="0.25"/>
    <row r="13483" x14ac:dyDescent="0.25"/>
    <row r="13484" x14ac:dyDescent="0.25"/>
    <row r="13485" x14ac:dyDescent="0.25"/>
    <row r="13486" x14ac:dyDescent="0.25"/>
    <row r="13487" x14ac:dyDescent="0.25"/>
    <row r="13488" x14ac:dyDescent="0.25"/>
    <row r="13489" x14ac:dyDescent="0.25"/>
    <row r="13490" x14ac:dyDescent="0.25"/>
    <row r="13491" x14ac:dyDescent="0.25"/>
    <row r="13492" x14ac:dyDescent="0.25"/>
    <row r="13493" x14ac:dyDescent="0.25"/>
    <row r="13494" x14ac:dyDescent="0.25"/>
    <row r="13495" x14ac:dyDescent="0.25"/>
    <row r="13496" x14ac:dyDescent="0.25"/>
    <row r="13497" x14ac:dyDescent="0.25"/>
    <row r="13498" x14ac:dyDescent="0.25"/>
    <row r="13499" x14ac:dyDescent="0.25"/>
    <row r="13500" x14ac:dyDescent="0.25"/>
    <row r="13501" x14ac:dyDescent="0.25"/>
    <row r="13502" x14ac:dyDescent="0.25"/>
    <row r="13503" x14ac:dyDescent="0.25"/>
    <row r="13504" x14ac:dyDescent="0.25"/>
    <row r="13505" x14ac:dyDescent="0.25"/>
    <row r="13506" x14ac:dyDescent="0.25"/>
    <row r="13507" x14ac:dyDescent="0.25"/>
    <row r="13508" x14ac:dyDescent="0.25"/>
    <row r="13509" x14ac:dyDescent="0.25"/>
    <row r="13510" x14ac:dyDescent="0.25"/>
    <row r="13511" x14ac:dyDescent="0.25"/>
    <row r="13512" x14ac:dyDescent="0.25"/>
    <row r="13513" x14ac:dyDescent="0.25"/>
    <row r="13514" x14ac:dyDescent="0.25"/>
    <row r="13515" x14ac:dyDescent="0.25"/>
    <row r="13516" x14ac:dyDescent="0.25"/>
    <row r="13517" x14ac:dyDescent="0.25"/>
    <row r="13518" x14ac:dyDescent="0.25"/>
    <row r="13519" x14ac:dyDescent="0.25"/>
    <row r="13520" x14ac:dyDescent="0.25"/>
    <row r="13521" x14ac:dyDescent="0.25"/>
    <row r="13522" x14ac:dyDescent="0.25"/>
    <row r="13523" x14ac:dyDescent="0.25"/>
    <row r="13524" x14ac:dyDescent="0.25"/>
    <row r="13525" x14ac:dyDescent="0.25"/>
    <row r="13526" x14ac:dyDescent="0.25"/>
    <row r="13527" x14ac:dyDescent="0.25"/>
    <row r="13528" x14ac:dyDescent="0.25"/>
    <row r="13529" x14ac:dyDescent="0.25"/>
    <row r="13530" x14ac:dyDescent="0.25"/>
    <row r="13531" x14ac:dyDescent="0.25"/>
    <row r="13532" x14ac:dyDescent="0.25"/>
    <row r="13533" x14ac:dyDescent="0.25"/>
    <row r="13534" x14ac:dyDescent="0.25"/>
    <row r="13535" x14ac:dyDescent="0.25"/>
    <row r="13536" x14ac:dyDescent="0.25"/>
    <row r="13537" x14ac:dyDescent="0.25"/>
    <row r="13538" x14ac:dyDescent="0.25"/>
    <row r="13539" x14ac:dyDescent="0.25"/>
    <row r="13540" x14ac:dyDescent="0.25"/>
    <row r="13541" x14ac:dyDescent="0.25"/>
    <row r="13542" x14ac:dyDescent="0.25"/>
    <row r="13543" x14ac:dyDescent="0.25"/>
    <row r="13544" x14ac:dyDescent="0.25"/>
    <row r="13545" x14ac:dyDescent="0.25"/>
    <row r="13546" x14ac:dyDescent="0.25"/>
    <row r="13547" x14ac:dyDescent="0.25"/>
    <row r="13548" x14ac:dyDescent="0.25"/>
    <row r="13549" x14ac:dyDescent="0.25"/>
    <row r="13550" x14ac:dyDescent="0.25"/>
    <row r="13551" x14ac:dyDescent="0.25"/>
    <row r="13552" x14ac:dyDescent="0.25"/>
    <row r="13553" x14ac:dyDescent="0.25"/>
    <row r="13554" x14ac:dyDescent="0.25"/>
    <row r="13555" x14ac:dyDescent="0.25"/>
    <row r="13556" x14ac:dyDescent="0.25"/>
    <row r="13557" x14ac:dyDescent="0.25"/>
    <row r="13558" x14ac:dyDescent="0.25"/>
    <row r="13559" x14ac:dyDescent="0.25"/>
    <row r="13560" x14ac:dyDescent="0.25"/>
    <row r="13561" x14ac:dyDescent="0.25"/>
    <row r="13562" x14ac:dyDescent="0.25"/>
    <row r="13563" x14ac:dyDescent="0.25"/>
    <row r="13564" x14ac:dyDescent="0.25"/>
    <row r="13565" x14ac:dyDescent="0.25"/>
    <row r="13566" x14ac:dyDescent="0.25"/>
    <row r="13567" x14ac:dyDescent="0.25"/>
    <row r="13568" x14ac:dyDescent="0.25"/>
    <row r="13569" x14ac:dyDescent="0.25"/>
    <row r="13570" x14ac:dyDescent="0.25"/>
    <row r="13571" x14ac:dyDescent="0.25"/>
    <row r="13572" x14ac:dyDescent="0.25"/>
    <row r="13573" x14ac:dyDescent="0.25"/>
    <row r="13574" x14ac:dyDescent="0.25"/>
    <row r="13575" x14ac:dyDescent="0.25"/>
    <row r="13576" x14ac:dyDescent="0.25"/>
    <row r="13577" x14ac:dyDescent="0.25"/>
    <row r="13578" x14ac:dyDescent="0.25"/>
    <row r="13579" x14ac:dyDescent="0.25"/>
    <row r="13580" x14ac:dyDescent="0.25"/>
    <row r="13581" x14ac:dyDescent="0.25"/>
    <row r="13582" x14ac:dyDescent="0.25"/>
    <row r="13583" x14ac:dyDescent="0.25"/>
    <row r="13584" x14ac:dyDescent="0.25"/>
    <row r="13585" x14ac:dyDescent="0.25"/>
    <row r="13586" x14ac:dyDescent="0.25"/>
    <row r="13587" x14ac:dyDescent="0.25"/>
    <row r="13588" x14ac:dyDescent="0.25"/>
    <row r="13589" x14ac:dyDescent="0.25"/>
    <row r="13590" x14ac:dyDescent="0.25"/>
    <row r="13591" x14ac:dyDescent="0.25"/>
    <row r="13592" x14ac:dyDescent="0.25"/>
    <row r="13593" x14ac:dyDescent="0.25"/>
    <row r="13594" x14ac:dyDescent="0.25"/>
    <row r="13595" x14ac:dyDescent="0.25"/>
    <row r="13596" x14ac:dyDescent="0.25"/>
    <row r="13597" x14ac:dyDescent="0.25"/>
    <row r="13598" x14ac:dyDescent="0.25"/>
    <row r="13599" x14ac:dyDescent="0.25"/>
    <row r="13600" x14ac:dyDescent="0.25"/>
    <row r="13601" x14ac:dyDescent="0.25"/>
    <row r="13602" x14ac:dyDescent="0.25"/>
    <row r="13603" x14ac:dyDescent="0.25"/>
    <row r="13604" x14ac:dyDescent="0.25"/>
    <row r="13605" x14ac:dyDescent="0.25"/>
    <row r="13606" x14ac:dyDescent="0.25"/>
    <row r="13607" x14ac:dyDescent="0.25"/>
    <row r="13608" x14ac:dyDescent="0.25"/>
    <row r="13609" x14ac:dyDescent="0.25"/>
    <row r="13610" x14ac:dyDescent="0.25"/>
    <row r="13611" x14ac:dyDescent="0.25"/>
    <row r="13612" x14ac:dyDescent="0.25"/>
    <row r="13613" x14ac:dyDescent="0.25"/>
    <row r="13614" x14ac:dyDescent="0.25"/>
    <row r="13615" x14ac:dyDescent="0.25"/>
    <row r="13616" x14ac:dyDescent="0.25"/>
    <row r="13617" x14ac:dyDescent="0.25"/>
    <row r="13618" x14ac:dyDescent="0.25"/>
    <row r="13619" x14ac:dyDescent="0.25"/>
    <row r="13620" x14ac:dyDescent="0.25"/>
    <row r="13621" x14ac:dyDescent="0.25"/>
    <row r="13622" x14ac:dyDescent="0.25"/>
    <row r="13623" x14ac:dyDescent="0.25"/>
    <row r="13624" x14ac:dyDescent="0.25"/>
    <row r="13625" x14ac:dyDescent="0.25"/>
    <row r="13626" x14ac:dyDescent="0.25"/>
    <row r="13627" x14ac:dyDescent="0.25"/>
    <row r="13628" x14ac:dyDescent="0.25"/>
    <row r="13629" x14ac:dyDescent="0.25"/>
    <row r="13630" x14ac:dyDescent="0.25"/>
    <row r="13631" x14ac:dyDescent="0.25"/>
    <row r="13632" x14ac:dyDescent="0.25"/>
    <row r="13633" x14ac:dyDescent="0.25"/>
    <row r="13634" x14ac:dyDescent="0.25"/>
    <row r="13635" x14ac:dyDescent="0.25"/>
    <row r="13636" x14ac:dyDescent="0.25"/>
    <row r="13637" x14ac:dyDescent="0.25"/>
    <row r="13638" x14ac:dyDescent="0.25"/>
    <row r="13639" x14ac:dyDescent="0.25"/>
    <row r="13640" x14ac:dyDescent="0.25"/>
    <row r="13641" x14ac:dyDescent="0.25"/>
    <row r="13642" x14ac:dyDescent="0.25"/>
    <row r="13643" x14ac:dyDescent="0.25"/>
    <row r="13644" x14ac:dyDescent="0.25"/>
    <row r="13645" x14ac:dyDescent="0.25"/>
    <row r="13646" x14ac:dyDescent="0.25"/>
    <row r="13647" x14ac:dyDescent="0.25"/>
    <row r="13648" x14ac:dyDescent="0.25"/>
    <row r="13649" x14ac:dyDescent="0.25"/>
    <row r="13650" x14ac:dyDescent="0.25"/>
    <row r="13651" x14ac:dyDescent="0.25"/>
    <row r="13652" x14ac:dyDescent="0.25"/>
    <row r="13653" x14ac:dyDescent="0.25"/>
    <row r="13654" x14ac:dyDescent="0.25"/>
    <row r="13655" x14ac:dyDescent="0.25"/>
    <row r="13656" x14ac:dyDescent="0.25"/>
    <row r="13657" x14ac:dyDescent="0.25"/>
    <row r="13658" x14ac:dyDescent="0.25"/>
    <row r="13659" x14ac:dyDescent="0.25"/>
    <row r="13660" x14ac:dyDescent="0.25"/>
    <row r="13661" x14ac:dyDescent="0.25"/>
    <row r="13662" x14ac:dyDescent="0.25"/>
    <row r="13663" x14ac:dyDescent="0.25"/>
    <row r="13664" x14ac:dyDescent="0.25"/>
    <row r="13665" x14ac:dyDescent="0.25"/>
    <row r="13666" x14ac:dyDescent="0.25"/>
    <row r="13667" x14ac:dyDescent="0.25"/>
    <row r="13668" x14ac:dyDescent="0.25"/>
    <row r="13669" x14ac:dyDescent="0.25"/>
    <row r="13670" x14ac:dyDescent="0.25"/>
    <row r="13671" x14ac:dyDescent="0.25"/>
    <row r="13672" x14ac:dyDescent="0.25"/>
    <row r="13673" x14ac:dyDescent="0.25"/>
    <row r="13674" x14ac:dyDescent="0.25"/>
    <row r="13675" x14ac:dyDescent="0.25"/>
    <row r="13676" x14ac:dyDescent="0.25"/>
    <row r="13677" x14ac:dyDescent="0.25"/>
    <row r="13678" x14ac:dyDescent="0.25"/>
    <row r="13679" x14ac:dyDescent="0.25"/>
    <row r="13680" x14ac:dyDescent="0.25"/>
    <row r="13681" x14ac:dyDescent="0.25"/>
    <row r="13682" x14ac:dyDescent="0.25"/>
    <row r="13683" x14ac:dyDescent="0.25"/>
    <row r="13684" x14ac:dyDescent="0.25"/>
    <row r="13685" x14ac:dyDescent="0.25"/>
    <row r="13686" x14ac:dyDescent="0.25"/>
    <row r="13687" x14ac:dyDescent="0.25"/>
    <row r="13688" x14ac:dyDescent="0.25"/>
    <row r="13689" x14ac:dyDescent="0.25"/>
    <row r="13690" x14ac:dyDescent="0.25"/>
    <row r="13691" x14ac:dyDescent="0.25"/>
    <row r="13692" x14ac:dyDescent="0.25"/>
    <row r="13693" x14ac:dyDescent="0.25"/>
    <row r="13694" x14ac:dyDescent="0.25"/>
    <row r="13695" x14ac:dyDescent="0.25"/>
    <row r="13696" x14ac:dyDescent="0.25"/>
    <row r="13697" x14ac:dyDescent="0.25"/>
    <row r="13698" x14ac:dyDescent="0.25"/>
    <row r="13699" x14ac:dyDescent="0.25"/>
    <row r="13700" x14ac:dyDescent="0.25"/>
    <row r="13701" x14ac:dyDescent="0.25"/>
    <row r="13702" x14ac:dyDescent="0.25"/>
    <row r="13703" x14ac:dyDescent="0.25"/>
    <row r="13704" x14ac:dyDescent="0.25"/>
    <row r="13705" x14ac:dyDescent="0.25"/>
    <row r="13706" x14ac:dyDescent="0.25"/>
    <row r="13707" x14ac:dyDescent="0.25"/>
    <row r="13708" x14ac:dyDescent="0.25"/>
    <row r="13709" x14ac:dyDescent="0.25"/>
    <row r="13710" x14ac:dyDescent="0.25"/>
    <row r="13711" x14ac:dyDescent="0.25"/>
    <row r="13712" x14ac:dyDescent="0.25"/>
    <row r="13713" x14ac:dyDescent="0.25"/>
    <row r="13714" x14ac:dyDescent="0.25"/>
    <row r="13715" x14ac:dyDescent="0.25"/>
    <row r="13716" x14ac:dyDescent="0.25"/>
    <row r="13717" x14ac:dyDescent="0.25"/>
    <row r="13718" x14ac:dyDescent="0.25"/>
    <row r="13719" x14ac:dyDescent="0.25"/>
    <row r="13720" x14ac:dyDescent="0.25"/>
    <row r="13721" x14ac:dyDescent="0.25"/>
    <row r="13722" x14ac:dyDescent="0.25"/>
    <row r="13723" x14ac:dyDescent="0.25"/>
    <row r="13724" x14ac:dyDescent="0.25"/>
    <row r="13725" x14ac:dyDescent="0.25"/>
    <row r="13726" x14ac:dyDescent="0.25"/>
    <row r="13727" x14ac:dyDescent="0.25"/>
    <row r="13728" x14ac:dyDescent="0.25"/>
    <row r="13729" x14ac:dyDescent="0.25"/>
    <row r="13730" x14ac:dyDescent="0.25"/>
    <row r="13731" x14ac:dyDescent="0.25"/>
    <row r="13732" x14ac:dyDescent="0.25"/>
    <row r="13733" x14ac:dyDescent="0.25"/>
    <row r="13734" x14ac:dyDescent="0.25"/>
    <row r="13735" x14ac:dyDescent="0.25"/>
    <row r="13736" x14ac:dyDescent="0.25"/>
    <row r="13737" x14ac:dyDescent="0.25"/>
    <row r="13738" x14ac:dyDescent="0.25"/>
    <row r="13739" x14ac:dyDescent="0.25"/>
    <row r="13740" x14ac:dyDescent="0.25"/>
    <row r="13741" x14ac:dyDescent="0.25"/>
    <row r="13742" x14ac:dyDescent="0.25"/>
    <row r="13743" x14ac:dyDescent="0.25"/>
    <row r="13744" x14ac:dyDescent="0.25"/>
    <row r="13745" x14ac:dyDescent="0.25"/>
    <row r="13746" x14ac:dyDescent="0.25"/>
    <row r="13747" x14ac:dyDescent="0.25"/>
    <row r="13748" x14ac:dyDescent="0.25"/>
    <row r="13749" x14ac:dyDescent="0.25"/>
    <row r="13750" x14ac:dyDescent="0.25"/>
    <row r="13751" x14ac:dyDescent="0.25"/>
    <row r="13752" x14ac:dyDescent="0.25"/>
    <row r="13753" x14ac:dyDescent="0.25"/>
    <row r="13754" x14ac:dyDescent="0.25"/>
    <row r="13755" x14ac:dyDescent="0.25"/>
    <row r="13756" x14ac:dyDescent="0.25"/>
    <row r="13757" x14ac:dyDescent="0.25"/>
    <row r="13758" x14ac:dyDescent="0.25"/>
    <row r="13759" x14ac:dyDescent="0.25"/>
    <row r="13760" x14ac:dyDescent="0.25"/>
    <row r="13761" x14ac:dyDescent="0.25"/>
    <row r="13762" x14ac:dyDescent="0.25"/>
    <row r="13763" x14ac:dyDescent="0.25"/>
    <row r="13764" x14ac:dyDescent="0.25"/>
    <row r="13765" x14ac:dyDescent="0.25"/>
    <row r="13766" x14ac:dyDescent="0.25"/>
    <row r="13767" x14ac:dyDescent="0.25"/>
    <row r="13768" x14ac:dyDescent="0.25"/>
    <row r="13769" x14ac:dyDescent="0.25"/>
    <row r="13770" x14ac:dyDescent="0.25"/>
    <row r="13771" x14ac:dyDescent="0.25"/>
    <row r="13772" x14ac:dyDescent="0.25"/>
    <row r="13773" x14ac:dyDescent="0.25"/>
    <row r="13774" x14ac:dyDescent="0.25"/>
    <row r="13775" x14ac:dyDescent="0.25"/>
    <row r="13776" x14ac:dyDescent="0.25"/>
    <row r="13777" x14ac:dyDescent="0.25"/>
    <row r="13778" x14ac:dyDescent="0.25"/>
    <row r="13779" x14ac:dyDescent="0.25"/>
    <row r="13780" x14ac:dyDescent="0.25"/>
    <row r="13781" x14ac:dyDescent="0.25"/>
    <row r="13782" x14ac:dyDescent="0.25"/>
    <row r="13783" x14ac:dyDescent="0.25"/>
    <row r="13784" x14ac:dyDescent="0.25"/>
    <row r="13785" x14ac:dyDescent="0.25"/>
    <row r="13786" x14ac:dyDescent="0.25"/>
    <row r="13787" x14ac:dyDescent="0.25"/>
    <row r="13788" x14ac:dyDescent="0.25"/>
    <row r="13789" x14ac:dyDescent="0.25"/>
    <row r="13790" x14ac:dyDescent="0.25"/>
    <row r="13791" x14ac:dyDescent="0.25"/>
    <row r="13792" x14ac:dyDescent="0.25"/>
    <row r="13793" x14ac:dyDescent="0.25"/>
    <row r="13794" x14ac:dyDescent="0.25"/>
    <row r="13795" x14ac:dyDescent="0.25"/>
    <row r="13796" x14ac:dyDescent="0.25"/>
    <row r="13797" x14ac:dyDescent="0.25"/>
    <row r="13798" x14ac:dyDescent="0.25"/>
    <row r="13799" x14ac:dyDescent="0.25"/>
    <row r="13800" x14ac:dyDescent="0.25"/>
    <row r="13801" x14ac:dyDescent="0.25"/>
    <row r="13802" x14ac:dyDescent="0.25"/>
    <row r="13803" x14ac:dyDescent="0.25"/>
    <row r="13804" x14ac:dyDescent="0.25"/>
    <row r="13805" x14ac:dyDescent="0.25"/>
    <row r="13806" x14ac:dyDescent="0.25"/>
    <row r="13807" x14ac:dyDescent="0.25"/>
    <row r="13808" x14ac:dyDescent="0.25"/>
    <row r="13809" x14ac:dyDescent="0.25"/>
    <row r="13810" x14ac:dyDescent="0.25"/>
    <row r="13811" x14ac:dyDescent="0.25"/>
    <row r="13812" x14ac:dyDescent="0.25"/>
    <row r="13813" x14ac:dyDescent="0.25"/>
    <row r="13814" x14ac:dyDescent="0.25"/>
    <row r="13815" x14ac:dyDescent="0.25"/>
    <row r="13816" x14ac:dyDescent="0.25"/>
    <row r="13817" x14ac:dyDescent="0.25"/>
    <row r="13818" x14ac:dyDescent="0.25"/>
    <row r="13819" x14ac:dyDescent="0.25"/>
    <row r="13820" x14ac:dyDescent="0.25"/>
    <row r="13821" x14ac:dyDescent="0.25"/>
    <row r="13822" x14ac:dyDescent="0.25"/>
    <row r="13823" x14ac:dyDescent="0.25"/>
    <row r="13824" x14ac:dyDescent="0.25"/>
    <row r="13825" x14ac:dyDescent="0.25"/>
    <row r="13826" x14ac:dyDescent="0.25"/>
    <row r="13827" x14ac:dyDescent="0.25"/>
    <row r="13828" x14ac:dyDescent="0.25"/>
    <row r="13829" x14ac:dyDescent="0.25"/>
    <row r="13830" x14ac:dyDescent="0.25"/>
    <row r="13831" x14ac:dyDescent="0.25"/>
    <row r="13832" x14ac:dyDescent="0.25"/>
    <row r="13833" x14ac:dyDescent="0.25"/>
    <row r="13834" x14ac:dyDescent="0.25"/>
    <row r="13835" x14ac:dyDescent="0.25"/>
    <row r="13836" x14ac:dyDescent="0.25"/>
    <row r="13837" x14ac:dyDescent="0.25"/>
    <row r="13838" x14ac:dyDescent="0.25"/>
    <row r="13839" x14ac:dyDescent="0.25"/>
    <row r="13840" x14ac:dyDescent="0.25"/>
    <row r="13841" x14ac:dyDescent="0.25"/>
    <row r="13842" x14ac:dyDescent="0.25"/>
    <row r="13843" x14ac:dyDescent="0.25"/>
    <row r="13844" x14ac:dyDescent="0.25"/>
    <row r="13845" x14ac:dyDescent="0.25"/>
    <row r="13846" x14ac:dyDescent="0.25"/>
    <row r="13847" x14ac:dyDescent="0.25"/>
    <row r="13848" x14ac:dyDescent="0.25"/>
    <row r="13849" x14ac:dyDescent="0.25"/>
    <row r="13850" x14ac:dyDescent="0.25"/>
    <row r="13851" x14ac:dyDescent="0.25"/>
    <row r="13852" x14ac:dyDescent="0.25"/>
    <row r="13853" x14ac:dyDescent="0.25"/>
    <row r="13854" x14ac:dyDescent="0.25"/>
    <row r="13855" x14ac:dyDescent="0.25"/>
    <row r="13856" x14ac:dyDescent="0.25"/>
    <row r="13857" x14ac:dyDescent="0.25"/>
    <row r="13858" x14ac:dyDescent="0.25"/>
    <row r="13859" x14ac:dyDescent="0.25"/>
    <row r="13860" x14ac:dyDescent="0.25"/>
    <row r="13861" x14ac:dyDescent="0.25"/>
    <row r="13862" x14ac:dyDescent="0.25"/>
    <row r="13863" x14ac:dyDescent="0.25"/>
    <row r="13864" x14ac:dyDescent="0.25"/>
    <row r="13865" x14ac:dyDescent="0.25"/>
    <row r="13866" x14ac:dyDescent="0.25"/>
    <row r="13867" x14ac:dyDescent="0.25"/>
    <row r="13868" x14ac:dyDescent="0.25"/>
    <row r="13869" x14ac:dyDescent="0.25"/>
    <row r="13870" x14ac:dyDescent="0.25"/>
    <row r="13871" x14ac:dyDescent="0.25"/>
    <row r="13872" x14ac:dyDescent="0.25"/>
    <row r="13873" x14ac:dyDescent="0.25"/>
    <row r="13874" x14ac:dyDescent="0.25"/>
    <row r="13875" x14ac:dyDescent="0.25"/>
    <row r="13876" x14ac:dyDescent="0.25"/>
    <row r="13877" x14ac:dyDescent="0.25"/>
    <row r="13878" x14ac:dyDescent="0.25"/>
    <row r="13879" x14ac:dyDescent="0.25"/>
    <row r="13880" x14ac:dyDescent="0.25"/>
    <row r="13881" x14ac:dyDescent="0.25"/>
    <row r="13882" x14ac:dyDescent="0.25"/>
    <row r="13883" x14ac:dyDescent="0.25"/>
    <row r="13884" x14ac:dyDescent="0.25"/>
    <row r="13885" x14ac:dyDescent="0.25"/>
    <row r="13886" x14ac:dyDescent="0.25"/>
    <row r="13887" x14ac:dyDescent="0.25"/>
    <row r="13888" x14ac:dyDescent="0.25"/>
    <row r="13889" x14ac:dyDescent="0.25"/>
    <row r="13890" x14ac:dyDescent="0.25"/>
    <row r="13891" x14ac:dyDescent="0.25"/>
    <row r="13892" x14ac:dyDescent="0.25"/>
    <row r="13893" x14ac:dyDescent="0.25"/>
    <row r="13894" x14ac:dyDescent="0.25"/>
    <row r="13895" x14ac:dyDescent="0.25"/>
    <row r="13896" x14ac:dyDescent="0.25"/>
    <row r="13897" x14ac:dyDescent="0.25"/>
    <row r="13898" x14ac:dyDescent="0.25"/>
    <row r="13899" x14ac:dyDescent="0.25"/>
    <row r="13900" x14ac:dyDescent="0.25"/>
    <row r="13901" x14ac:dyDescent="0.25"/>
    <row r="13902" x14ac:dyDescent="0.25"/>
    <row r="13903" x14ac:dyDescent="0.25"/>
    <row r="13904" x14ac:dyDescent="0.25"/>
    <row r="13905" x14ac:dyDescent="0.25"/>
    <row r="13906" x14ac:dyDescent="0.25"/>
    <row r="13907" x14ac:dyDescent="0.25"/>
    <row r="13908" x14ac:dyDescent="0.25"/>
    <row r="13909" x14ac:dyDescent="0.25"/>
    <row r="13910" x14ac:dyDescent="0.25"/>
    <row r="13911" x14ac:dyDescent="0.25"/>
    <row r="13912" x14ac:dyDescent="0.25"/>
    <row r="13913" x14ac:dyDescent="0.25"/>
    <row r="13914" x14ac:dyDescent="0.25"/>
    <row r="13915" x14ac:dyDescent="0.25"/>
    <row r="13916" x14ac:dyDescent="0.25"/>
    <row r="13917" x14ac:dyDescent="0.25"/>
    <row r="13918" x14ac:dyDescent="0.25"/>
    <row r="13919" x14ac:dyDescent="0.25"/>
    <row r="13920" x14ac:dyDescent="0.25"/>
    <row r="13921" x14ac:dyDescent="0.25"/>
    <row r="13922" x14ac:dyDescent="0.25"/>
    <row r="13923" x14ac:dyDescent="0.25"/>
    <row r="13924" x14ac:dyDescent="0.25"/>
    <row r="13925" x14ac:dyDescent="0.25"/>
    <row r="13926" x14ac:dyDescent="0.25"/>
    <row r="13927" x14ac:dyDescent="0.25"/>
    <row r="13928" x14ac:dyDescent="0.25"/>
    <row r="13929" x14ac:dyDescent="0.25"/>
    <row r="13930" x14ac:dyDescent="0.25"/>
    <row r="13931" x14ac:dyDescent="0.25"/>
    <row r="13932" x14ac:dyDescent="0.25"/>
    <row r="13933" x14ac:dyDescent="0.25"/>
    <row r="13934" x14ac:dyDescent="0.25"/>
    <row r="13935" x14ac:dyDescent="0.25"/>
    <row r="13936" x14ac:dyDescent="0.25"/>
    <row r="13937" x14ac:dyDescent="0.25"/>
    <row r="13938" x14ac:dyDescent="0.25"/>
    <row r="13939" x14ac:dyDescent="0.25"/>
    <row r="13940" x14ac:dyDescent="0.25"/>
    <row r="13941" x14ac:dyDescent="0.25"/>
    <row r="13942" x14ac:dyDescent="0.25"/>
    <row r="13943" x14ac:dyDescent="0.25"/>
    <row r="13944" x14ac:dyDescent="0.25"/>
    <row r="13945" x14ac:dyDescent="0.25"/>
    <row r="13946" x14ac:dyDescent="0.25"/>
    <row r="13947" x14ac:dyDescent="0.25"/>
    <row r="13948" x14ac:dyDescent="0.25"/>
    <row r="13949" x14ac:dyDescent="0.25"/>
    <row r="13950" x14ac:dyDescent="0.25"/>
    <row r="13951" x14ac:dyDescent="0.25"/>
    <row r="13952" x14ac:dyDescent="0.25"/>
    <row r="13953" x14ac:dyDescent="0.25"/>
    <row r="13954" x14ac:dyDescent="0.25"/>
    <row r="13955" x14ac:dyDescent="0.25"/>
    <row r="13956" x14ac:dyDescent="0.25"/>
    <row r="13957" x14ac:dyDescent="0.25"/>
    <row r="13958" x14ac:dyDescent="0.25"/>
    <row r="13959" x14ac:dyDescent="0.25"/>
    <row r="13960" x14ac:dyDescent="0.25"/>
    <row r="13961" x14ac:dyDescent="0.25"/>
    <row r="13962" x14ac:dyDescent="0.25"/>
    <row r="13963" x14ac:dyDescent="0.25"/>
    <row r="13964" x14ac:dyDescent="0.25"/>
    <row r="13965" x14ac:dyDescent="0.25"/>
    <row r="13966" x14ac:dyDescent="0.25"/>
    <row r="13967" x14ac:dyDescent="0.25"/>
    <row r="13968" x14ac:dyDescent="0.25"/>
    <row r="13969" x14ac:dyDescent="0.25"/>
    <row r="13970" x14ac:dyDescent="0.25"/>
    <row r="13971" x14ac:dyDescent="0.25"/>
    <row r="13972" x14ac:dyDescent="0.25"/>
    <row r="13973" x14ac:dyDescent="0.25"/>
    <row r="13974" x14ac:dyDescent="0.25"/>
    <row r="13975" x14ac:dyDescent="0.25"/>
    <row r="13976" x14ac:dyDescent="0.25"/>
    <row r="13977" x14ac:dyDescent="0.25"/>
    <row r="13978" x14ac:dyDescent="0.25"/>
    <row r="13979" x14ac:dyDescent="0.25"/>
    <row r="13980" x14ac:dyDescent="0.25"/>
    <row r="13981" x14ac:dyDescent="0.25"/>
    <row r="13982" x14ac:dyDescent="0.25"/>
    <row r="13983" x14ac:dyDescent="0.25"/>
    <row r="13984" x14ac:dyDescent="0.25"/>
    <row r="13985" x14ac:dyDescent="0.25"/>
    <row r="13986" x14ac:dyDescent="0.25"/>
    <row r="13987" x14ac:dyDescent="0.25"/>
    <row r="13988" x14ac:dyDescent="0.25"/>
    <row r="13989" x14ac:dyDescent="0.25"/>
    <row r="13990" x14ac:dyDescent="0.25"/>
    <row r="13991" x14ac:dyDescent="0.25"/>
    <row r="13992" x14ac:dyDescent="0.25"/>
    <row r="13993" x14ac:dyDescent="0.25"/>
    <row r="13994" x14ac:dyDescent="0.25"/>
    <row r="13995" x14ac:dyDescent="0.25"/>
    <row r="13996" x14ac:dyDescent="0.25"/>
    <row r="13997" x14ac:dyDescent="0.25"/>
    <row r="13998" x14ac:dyDescent="0.25"/>
    <row r="13999" x14ac:dyDescent="0.25"/>
    <row r="14000" x14ac:dyDescent="0.25"/>
    <row r="14001" x14ac:dyDescent="0.25"/>
    <row r="14002" x14ac:dyDescent="0.25"/>
    <row r="14003" x14ac:dyDescent="0.25"/>
    <row r="14004" x14ac:dyDescent="0.25"/>
    <row r="14005" x14ac:dyDescent="0.25"/>
    <row r="14006" x14ac:dyDescent="0.25"/>
    <row r="14007" x14ac:dyDescent="0.25"/>
    <row r="14008" x14ac:dyDescent="0.25"/>
    <row r="14009" x14ac:dyDescent="0.25"/>
    <row r="14010" x14ac:dyDescent="0.25"/>
    <row r="14011" x14ac:dyDescent="0.25"/>
    <row r="14012" x14ac:dyDescent="0.25"/>
    <row r="14013" x14ac:dyDescent="0.25"/>
    <row r="14014" x14ac:dyDescent="0.25"/>
    <row r="14015" x14ac:dyDescent="0.25"/>
    <row r="14016" x14ac:dyDescent="0.25"/>
    <row r="14017" x14ac:dyDescent="0.25"/>
    <row r="14018" x14ac:dyDescent="0.25"/>
    <row r="14019" x14ac:dyDescent="0.25"/>
    <row r="14020" x14ac:dyDescent="0.25"/>
    <row r="14021" x14ac:dyDescent="0.25"/>
    <row r="14022" x14ac:dyDescent="0.25"/>
    <row r="14023" x14ac:dyDescent="0.25"/>
    <row r="14024" x14ac:dyDescent="0.25"/>
    <row r="14025" x14ac:dyDescent="0.25"/>
    <row r="14026" x14ac:dyDescent="0.25"/>
    <row r="14027" x14ac:dyDescent="0.25"/>
    <row r="14028" x14ac:dyDescent="0.25"/>
    <row r="14029" x14ac:dyDescent="0.25"/>
    <row r="14030" x14ac:dyDescent="0.25"/>
    <row r="14031" x14ac:dyDescent="0.25"/>
    <row r="14032" x14ac:dyDescent="0.25"/>
    <row r="14033" x14ac:dyDescent="0.25"/>
    <row r="14034" x14ac:dyDescent="0.25"/>
    <row r="14035" x14ac:dyDescent="0.25"/>
    <row r="14036" x14ac:dyDescent="0.25"/>
    <row r="14037" x14ac:dyDescent="0.25"/>
    <row r="14038" x14ac:dyDescent="0.25"/>
    <row r="14039" x14ac:dyDescent="0.25"/>
    <row r="14040" x14ac:dyDescent="0.25"/>
    <row r="14041" x14ac:dyDescent="0.25"/>
    <row r="14042" x14ac:dyDescent="0.25"/>
    <row r="14043" x14ac:dyDescent="0.25"/>
    <row r="14044" x14ac:dyDescent="0.25"/>
    <row r="14045" x14ac:dyDescent="0.25"/>
    <row r="14046" x14ac:dyDescent="0.25"/>
    <row r="14047" x14ac:dyDescent="0.25"/>
    <row r="14048" x14ac:dyDescent="0.25"/>
    <row r="14049" x14ac:dyDescent="0.25"/>
    <row r="14050" x14ac:dyDescent="0.25"/>
    <row r="14051" x14ac:dyDescent="0.25"/>
    <row r="14052" x14ac:dyDescent="0.25"/>
    <row r="14053" x14ac:dyDescent="0.25"/>
    <row r="14054" x14ac:dyDescent="0.25"/>
    <row r="14055" x14ac:dyDescent="0.25"/>
    <row r="14056" x14ac:dyDescent="0.25"/>
    <row r="14057" x14ac:dyDescent="0.25"/>
    <row r="14058" x14ac:dyDescent="0.25"/>
    <row r="14059" x14ac:dyDescent="0.25"/>
    <row r="14060" x14ac:dyDescent="0.25"/>
    <row r="14061" x14ac:dyDescent="0.25"/>
    <row r="14062" x14ac:dyDescent="0.25"/>
    <row r="14063" x14ac:dyDescent="0.25"/>
    <row r="14064" x14ac:dyDescent="0.25"/>
    <row r="14065" x14ac:dyDescent="0.25"/>
    <row r="14066" x14ac:dyDescent="0.25"/>
    <row r="14067" x14ac:dyDescent="0.25"/>
    <row r="14068" x14ac:dyDescent="0.25"/>
    <row r="14069" x14ac:dyDescent="0.25"/>
    <row r="14070" x14ac:dyDescent="0.25"/>
    <row r="14071" x14ac:dyDescent="0.25"/>
    <row r="14072" x14ac:dyDescent="0.25"/>
    <row r="14073" x14ac:dyDescent="0.25"/>
    <row r="14074" x14ac:dyDescent="0.25"/>
    <row r="14075" x14ac:dyDescent="0.25"/>
    <row r="14076" x14ac:dyDescent="0.25"/>
    <row r="14077" x14ac:dyDescent="0.25"/>
    <row r="14078" x14ac:dyDescent="0.25"/>
    <row r="14079" x14ac:dyDescent="0.25"/>
    <row r="14080" x14ac:dyDescent="0.25"/>
    <row r="14081" x14ac:dyDescent="0.25"/>
    <row r="14082" x14ac:dyDescent="0.25"/>
    <row r="14083" x14ac:dyDescent="0.25"/>
    <row r="14084" x14ac:dyDescent="0.25"/>
    <row r="14085" x14ac:dyDescent="0.25"/>
    <row r="14086" x14ac:dyDescent="0.25"/>
    <row r="14087" x14ac:dyDescent="0.25"/>
    <row r="14088" x14ac:dyDescent="0.25"/>
    <row r="14089" x14ac:dyDescent="0.25"/>
    <row r="14090" x14ac:dyDescent="0.25"/>
    <row r="14091" x14ac:dyDescent="0.25"/>
    <row r="14092" x14ac:dyDescent="0.25"/>
    <row r="14093" x14ac:dyDescent="0.25"/>
    <row r="14094" x14ac:dyDescent="0.25"/>
    <row r="14095" x14ac:dyDescent="0.25"/>
    <row r="14096" x14ac:dyDescent="0.25"/>
    <row r="14097" x14ac:dyDescent="0.25"/>
    <row r="14098" x14ac:dyDescent="0.25"/>
    <row r="14099" x14ac:dyDescent="0.25"/>
    <row r="14100" x14ac:dyDescent="0.25"/>
    <row r="14101" x14ac:dyDescent="0.25"/>
    <row r="14102" x14ac:dyDescent="0.25"/>
    <row r="14103" x14ac:dyDescent="0.25"/>
    <row r="14104" x14ac:dyDescent="0.25"/>
    <row r="14105" x14ac:dyDescent="0.25"/>
    <row r="14106" x14ac:dyDescent="0.25"/>
    <row r="14107" x14ac:dyDescent="0.25"/>
    <row r="14108" x14ac:dyDescent="0.25"/>
    <row r="14109" x14ac:dyDescent="0.25"/>
    <row r="14110" x14ac:dyDescent="0.25"/>
    <row r="14111" x14ac:dyDescent="0.25"/>
    <row r="14112" x14ac:dyDescent="0.25"/>
    <row r="14113" x14ac:dyDescent="0.25"/>
    <row r="14114" x14ac:dyDescent="0.25"/>
    <row r="14115" x14ac:dyDescent="0.25"/>
    <row r="14116" x14ac:dyDescent="0.25"/>
    <row r="14117" x14ac:dyDescent="0.25"/>
    <row r="14118" x14ac:dyDescent="0.25"/>
    <row r="14119" x14ac:dyDescent="0.25"/>
    <row r="14120" x14ac:dyDescent="0.25"/>
    <row r="14121" x14ac:dyDescent="0.25"/>
    <row r="14122" x14ac:dyDescent="0.25"/>
    <row r="14123" x14ac:dyDescent="0.25"/>
    <row r="14124" x14ac:dyDescent="0.25"/>
    <row r="14125" x14ac:dyDescent="0.25"/>
    <row r="14126" x14ac:dyDescent="0.25"/>
    <row r="14127" x14ac:dyDescent="0.25"/>
    <row r="14128" x14ac:dyDescent="0.25"/>
    <row r="14129" x14ac:dyDescent="0.25"/>
    <row r="14130" x14ac:dyDescent="0.25"/>
    <row r="14131" x14ac:dyDescent="0.25"/>
    <row r="14132" x14ac:dyDescent="0.25"/>
    <row r="14133" x14ac:dyDescent="0.25"/>
    <row r="14134" x14ac:dyDescent="0.25"/>
    <row r="14135" x14ac:dyDescent="0.25"/>
    <row r="14136" x14ac:dyDescent="0.25"/>
    <row r="14137" x14ac:dyDescent="0.25"/>
    <row r="14138" x14ac:dyDescent="0.25"/>
    <row r="14139" x14ac:dyDescent="0.25"/>
    <row r="14140" x14ac:dyDescent="0.25"/>
    <row r="14141" x14ac:dyDescent="0.25"/>
    <row r="14142" x14ac:dyDescent="0.25"/>
    <row r="14143" x14ac:dyDescent="0.25"/>
    <row r="14144" x14ac:dyDescent="0.25"/>
    <row r="14145" x14ac:dyDescent="0.25"/>
    <row r="14146" x14ac:dyDescent="0.25"/>
    <row r="14147" x14ac:dyDescent="0.25"/>
    <row r="14148" x14ac:dyDescent="0.25"/>
    <row r="14149" x14ac:dyDescent="0.25"/>
    <row r="14150" x14ac:dyDescent="0.25"/>
    <row r="14151" x14ac:dyDescent="0.25"/>
    <row r="14152" x14ac:dyDescent="0.25"/>
    <row r="14153" x14ac:dyDescent="0.25"/>
    <row r="14154" x14ac:dyDescent="0.25"/>
    <row r="14155" x14ac:dyDescent="0.25"/>
    <row r="14156" x14ac:dyDescent="0.25"/>
    <row r="14157" x14ac:dyDescent="0.25"/>
    <row r="14158" x14ac:dyDescent="0.25"/>
    <row r="14159" x14ac:dyDescent="0.25"/>
    <row r="14160" x14ac:dyDescent="0.25"/>
    <row r="14161" x14ac:dyDescent="0.25"/>
    <row r="14162" x14ac:dyDescent="0.25"/>
    <row r="14163" x14ac:dyDescent="0.25"/>
    <row r="14164" x14ac:dyDescent="0.25"/>
    <row r="14165" x14ac:dyDescent="0.25"/>
    <row r="14166" x14ac:dyDescent="0.25"/>
    <row r="14167" x14ac:dyDescent="0.25"/>
    <row r="14168" x14ac:dyDescent="0.25"/>
    <row r="14169" x14ac:dyDescent="0.25"/>
    <row r="14170" x14ac:dyDescent="0.25"/>
    <row r="14171" x14ac:dyDescent="0.25"/>
    <row r="14172" x14ac:dyDescent="0.25"/>
    <row r="14173" x14ac:dyDescent="0.25"/>
    <row r="14174" x14ac:dyDescent="0.25"/>
    <row r="14175" x14ac:dyDescent="0.25"/>
    <row r="14176" x14ac:dyDescent="0.25"/>
    <row r="14177" x14ac:dyDescent="0.25"/>
    <row r="14178" x14ac:dyDescent="0.25"/>
    <row r="14179" x14ac:dyDescent="0.25"/>
    <row r="14180" x14ac:dyDescent="0.25"/>
    <row r="14181" x14ac:dyDescent="0.25"/>
    <row r="14182" x14ac:dyDescent="0.25"/>
    <row r="14183" x14ac:dyDescent="0.25"/>
    <row r="14184" x14ac:dyDescent="0.25"/>
    <row r="14185" x14ac:dyDescent="0.25"/>
    <row r="14186" x14ac:dyDescent="0.25"/>
    <row r="14187" x14ac:dyDescent="0.25"/>
    <row r="14188" x14ac:dyDescent="0.25"/>
    <row r="14189" x14ac:dyDescent="0.25"/>
    <row r="14190" x14ac:dyDescent="0.25"/>
    <row r="14191" x14ac:dyDescent="0.25"/>
    <row r="14192" x14ac:dyDescent="0.25"/>
    <row r="14193" x14ac:dyDescent="0.25"/>
    <row r="14194" x14ac:dyDescent="0.25"/>
    <row r="14195" x14ac:dyDescent="0.25"/>
    <row r="14196" x14ac:dyDescent="0.25"/>
    <row r="14197" x14ac:dyDescent="0.25"/>
    <row r="14198" x14ac:dyDescent="0.25"/>
    <row r="14199" x14ac:dyDescent="0.25"/>
    <row r="14200" x14ac:dyDescent="0.25"/>
    <row r="14201" x14ac:dyDescent="0.25"/>
    <row r="14202" x14ac:dyDescent="0.25"/>
    <row r="14203" x14ac:dyDescent="0.25"/>
    <row r="14204" x14ac:dyDescent="0.25"/>
    <row r="14205" x14ac:dyDescent="0.25"/>
    <row r="14206" x14ac:dyDescent="0.25"/>
    <row r="14207" x14ac:dyDescent="0.25"/>
    <row r="14208" x14ac:dyDescent="0.25"/>
    <row r="14209" x14ac:dyDescent="0.25"/>
    <row r="14210" x14ac:dyDescent="0.25"/>
    <row r="14211" x14ac:dyDescent="0.25"/>
    <row r="14212" x14ac:dyDescent="0.25"/>
    <row r="14213" x14ac:dyDescent="0.25"/>
    <row r="14214" x14ac:dyDescent="0.25"/>
    <row r="14215" x14ac:dyDescent="0.25"/>
    <row r="14216" x14ac:dyDescent="0.25"/>
    <row r="14217" x14ac:dyDescent="0.25"/>
    <row r="14218" x14ac:dyDescent="0.25"/>
    <row r="14219" x14ac:dyDescent="0.25"/>
    <row r="14220" x14ac:dyDescent="0.25"/>
    <row r="14221" x14ac:dyDescent="0.25"/>
    <row r="14222" x14ac:dyDescent="0.25"/>
    <row r="14223" x14ac:dyDescent="0.25"/>
    <row r="14224" x14ac:dyDescent="0.25"/>
    <row r="14225" x14ac:dyDescent="0.25"/>
    <row r="14226" x14ac:dyDescent="0.25"/>
    <row r="14227" x14ac:dyDescent="0.25"/>
    <row r="14228" x14ac:dyDescent="0.25"/>
    <row r="14229" x14ac:dyDescent="0.25"/>
    <row r="14230" x14ac:dyDescent="0.25"/>
    <row r="14231" x14ac:dyDescent="0.25"/>
    <row r="14232" x14ac:dyDescent="0.25"/>
    <row r="14233" x14ac:dyDescent="0.25"/>
    <row r="14234" x14ac:dyDescent="0.25"/>
    <row r="14235" x14ac:dyDescent="0.25"/>
    <row r="14236" x14ac:dyDescent="0.25"/>
    <row r="14237" x14ac:dyDescent="0.25"/>
    <row r="14238" x14ac:dyDescent="0.25"/>
    <row r="14239" x14ac:dyDescent="0.25"/>
    <row r="14240" x14ac:dyDescent="0.25"/>
    <row r="14241" x14ac:dyDescent="0.25"/>
    <row r="14242" x14ac:dyDescent="0.25"/>
    <row r="14243" x14ac:dyDescent="0.25"/>
    <row r="14244" x14ac:dyDescent="0.25"/>
    <row r="14245" x14ac:dyDescent="0.25"/>
    <row r="14246" x14ac:dyDescent="0.25"/>
    <row r="14247" x14ac:dyDescent="0.25"/>
    <row r="14248" x14ac:dyDescent="0.25"/>
    <row r="14249" x14ac:dyDescent="0.25"/>
    <row r="14250" x14ac:dyDescent="0.25"/>
    <row r="14251" x14ac:dyDescent="0.25"/>
    <row r="14252" x14ac:dyDescent="0.25"/>
    <row r="14253" x14ac:dyDescent="0.25"/>
    <row r="14254" x14ac:dyDescent="0.25"/>
    <row r="14255" x14ac:dyDescent="0.25"/>
    <row r="14256" x14ac:dyDescent="0.25"/>
    <row r="14257" x14ac:dyDescent="0.25"/>
    <row r="14258" x14ac:dyDescent="0.25"/>
    <row r="14259" x14ac:dyDescent="0.25"/>
    <row r="14260" x14ac:dyDescent="0.25"/>
    <row r="14261" x14ac:dyDescent="0.25"/>
    <row r="14262" x14ac:dyDescent="0.25"/>
    <row r="14263" x14ac:dyDescent="0.25"/>
    <row r="14264" x14ac:dyDescent="0.25"/>
    <row r="14265" x14ac:dyDescent="0.25"/>
    <row r="14266" x14ac:dyDescent="0.25"/>
    <row r="14267" x14ac:dyDescent="0.25"/>
    <row r="14268" x14ac:dyDescent="0.25"/>
    <row r="14269" x14ac:dyDescent="0.25"/>
    <row r="14270" x14ac:dyDescent="0.25"/>
    <row r="14271" x14ac:dyDescent="0.25"/>
    <row r="14272" x14ac:dyDescent="0.25"/>
    <row r="14273" x14ac:dyDescent="0.25"/>
    <row r="14274" x14ac:dyDescent="0.25"/>
    <row r="14275" x14ac:dyDescent="0.25"/>
    <row r="14276" x14ac:dyDescent="0.25"/>
    <row r="14277" x14ac:dyDescent="0.25"/>
    <row r="14278" x14ac:dyDescent="0.25"/>
    <row r="14279" x14ac:dyDescent="0.25"/>
    <row r="14280" x14ac:dyDescent="0.25"/>
    <row r="14281" x14ac:dyDescent="0.25"/>
    <row r="14282" x14ac:dyDescent="0.25"/>
    <row r="14283" x14ac:dyDescent="0.25"/>
    <row r="14284" x14ac:dyDescent="0.25"/>
    <row r="14285" x14ac:dyDescent="0.25"/>
    <row r="14286" x14ac:dyDescent="0.25"/>
    <row r="14287" x14ac:dyDescent="0.25"/>
    <row r="14288" x14ac:dyDescent="0.25"/>
    <row r="14289" x14ac:dyDescent="0.25"/>
    <row r="14290" x14ac:dyDescent="0.25"/>
    <row r="14291" x14ac:dyDescent="0.25"/>
    <row r="14292" x14ac:dyDescent="0.25"/>
    <row r="14293" x14ac:dyDescent="0.25"/>
    <row r="14294" x14ac:dyDescent="0.25"/>
    <row r="14295" x14ac:dyDescent="0.25"/>
    <row r="14296" x14ac:dyDescent="0.25"/>
    <row r="14297" x14ac:dyDescent="0.25"/>
    <row r="14298" x14ac:dyDescent="0.25"/>
    <row r="14299" x14ac:dyDescent="0.25"/>
    <row r="14300" x14ac:dyDescent="0.25"/>
    <row r="14301" x14ac:dyDescent="0.25"/>
    <row r="14302" x14ac:dyDescent="0.25"/>
    <row r="14303" x14ac:dyDescent="0.25"/>
    <row r="14304" x14ac:dyDescent="0.25"/>
    <row r="14305" x14ac:dyDescent="0.25"/>
    <row r="14306" x14ac:dyDescent="0.25"/>
    <row r="14307" x14ac:dyDescent="0.25"/>
    <row r="14308" x14ac:dyDescent="0.25"/>
    <row r="14309" x14ac:dyDescent="0.25"/>
    <row r="14310" x14ac:dyDescent="0.25"/>
    <row r="14311" x14ac:dyDescent="0.25"/>
    <row r="14312" x14ac:dyDescent="0.25"/>
    <row r="14313" x14ac:dyDescent="0.25"/>
    <row r="14314" x14ac:dyDescent="0.25"/>
    <row r="14315" x14ac:dyDescent="0.25"/>
    <row r="14316" x14ac:dyDescent="0.25"/>
    <row r="14317" x14ac:dyDescent="0.25"/>
    <row r="14318" x14ac:dyDescent="0.25"/>
    <row r="14319" x14ac:dyDescent="0.25"/>
    <row r="14320" x14ac:dyDescent="0.25"/>
    <row r="14321" x14ac:dyDescent="0.25"/>
    <row r="14322" x14ac:dyDescent="0.25"/>
    <row r="14323" x14ac:dyDescent="0.25"/>
    <row r="14324" x14ac:dyDescent="0.25"/>
    <row r="14325" x14ac:dyDescent="0.25"/>
    <row r="14326" x14ac:dyDescent="0.25"/>
    <row r="14327" x14ac:dyDescent="0.25"/>
    <row r="14328" x14ac:dyDescent="0.25"/>
    <row r="14329" x14ac:dyDescent="0.25"/>
    <row r="14330" x14ac:dyDescent="0.25"/>
    <row r="14331" x14ac:dyDescent="0.25"/>
    <row r="14332" x14ac:dyDescent="0.25"/>
    <row r="14333" x14ac:dyDescent="0.25"/>
    <row r="14334" x14ac:dyDescent="0.25"/>
    <row r="14335" x14ac:dyDescent="0.25"/>
    <row r="14336" x14ac:dyDescent="0.25"/>
    <row r="14337" x14ac:dyDescent="0.25"/>
    <row r="14338" x14ac:dyDescent="0.25"/>
    <row r="14339" x14ac:dyDescent="0.25"/>
    <row r="14340" x14ac:dyDescent="0.25"/>
    <row r="14341" x14ac:dyDescent="0.25"/>
    <row r="14342" x14ac:dyDescent="0.25"/>
    <row r="14343" x14ac:dyDescent="0.25"/>
    <row r="14344" x14ac:dyDescent="0.25"/>
    <row r="14345" x14ac:dyDescent="0.25"/>
    <row r="14346" x14ac:dyDescent="0.25"/>
    <row r="14347" x14ac:dyDescent="0.25"/>
    <row r="14348" x14ac:dyDescent="0.25"/>
    <row r="14349" x14ac:dyDescent="0.25"/>
    <row r="14350" x14ac:dyDescent="0.25"/>
    <row r="14351" x14ac:dyDescent="0.25"/>
    <row r="14352" x14ac:dyDescent="0.25"/>
    <row r="14353" x14ac:dyDescent="0.25"/>
    <row r="14354" x14ac:dyDescent="0.25"/>
    <row r="14355" x14ac:dyDescent="0.25"/>
    <row r="14356" x14ac:dyDescent="0.25"/>
    <row r="14357" x14ac:dyDescent="0.25"/>
    <row r="14358" x14ac:dyDescent="0.25"/>
    <row r="14359" x14ac:dyDescent="0.25"/>
    <row r="14360" x14ac:dyDescent="0.25"/>
    <row r="14361" x14ac:dyDescent="0.25"/>
    <row r="14362" x14ac:dyDescent="0.25"/>
    <row r="14363" x14ac:dyDescent="0.25"/>
    <row r="14364" x14ac:dyDescent="0.25"/>
    <row r="14365" x14ac:dyDescent="0.25"/>
    <row r="14366" x14ac:dyDescent="0.25"/>
    <row r="14367" x14ac:dyDescent="0.25"/>
    <row r="14368" x14ac:dyDescent="0.25"/>
    <row r="14369" x14ac:dyDescent="0.25"/>
    <row r="14370" x14ac:dyDescent="0.25"/>
    <row r="14371" x14ac:dyDescent="0.25"/>
    <row r="14372" x14ac:dyDescent="0.25"/>
    <row r="14373" x14ac:dyDescent="0.25"/>
    <row r="14374" x14ac:dyDescent="0.25"/>
    <row r="14375" x14ac:dyDescent="0.25"/>
    <row r="14376" x14ac:dyDescent="0.25"/>
    <row r="14377" x14ac:dyDescent="0.25"/>
    <row r="14378" x14ac:dyDescent="0.25"/>
    <row r="14379" x14ac:dyDescent="0.25"/>
    <row r="14380" x14ac:dyDescent="0.25"/>
    <row r="14381" x14ac:dyDescent="0.25"/>
    <row r="14382" x14ac:dyDescent="0.25"/>
    <row r="14383" x14ac:dyDescent="0.25"/>
    <row r="14384" x14ac:dyDescent="0.25"/>
    <row r="14385" x14ac:dyDescent="0.25"/>
    <row r="14386" x14ac:dyDescent="0.25"/>
    <row r="14387" x14ac:dyDescent="0.25"/>
    <row r="14388" x14ac:dyDescent="0.25"/>
    <row r="14389" x14ac:dyDescent="0.25"/>
    <row r="14390" x14ac:dyDescent="0.25"/>
    <row r="14391" x14ac:dyDescent="0.25"/>
    <row r="14392" x14ac:dyDescent="0.25"/>
    <row r="14393" x14ac:dyDescent="0.25"/>
    <row r="14394" x14ac:dyDescent="0.25"/>
    <row r="14395" x14ac:dyDescent="0.25"/>
    <row r="14396" x14ac:dyDescent="0.25"/>
    <row r="14397" x14ac:dyDescent="0.25"/>
    <row r="14398" x14ac:dyDescent="0.25"/>
    <row r="14399" x14ac:dyDescent="0.25"/>
    <row r="14400" x14ac:dyDescent="0.25"/>
    <row r="14401" x14ac:dyDescent="0.25"/>
    <row r="14402" x14ac:dyDescent="0.25"/>
    <row r="14403" x14ac:dyDescent="0.25"/>
    <row r="14404" x14ac:dyDescent="0.25"/>
    <row r="14405" x14ac:dyDescent="0.25"/>
    <row r="14406" x14ac:dyDescent="0.25"/>
    <row r="14407" x14ac:dyDescent="0.25"/>
    <row r="14408" x14ac:dyDescent="0.25"/>
    <row r="14409" x14ac:dyDescent="0.25"/>
    <row r="14410" x14ac:dyDescent="0.25"/>
    <row r="14411" x14ac:dyDescent="0.25"/>
    <row r="14412" x14ac:dyDescent="0.25"/>
    <row r="14413" x14ac:dyDescent="0.25"/>
    <row r="14414" x14ac:dyDescent="0.25"/>
    <row r="14415" x14ac:dyDescent="0.25"/>
    <row r="14416" x14ac:dyDescent="0.25"/>
    <row r="14417" x14ac:dyDescent="0.25"/>
    <row r="14418" x14ac:dyDescent="0.25"/>
    <row r="14419" x14ac:dyDescent="0.25"/>
    <row r="14420" x14ac:dyDescent="0.25"/>
    <row r="14421" x14ac:dyDescent="0.25"/>
    <row r="14422" x14ac:dyDescent="0.25"/>
    <row r="14423" x14ac:dyDescent="0.25"/>
    <row r="14424" x14ac:dyDescent="0.25"/>
    <row r="14425" x14ac:dyDescent="0.25"/>
    <row r="14426" x14ac:dyDescent="0.25"/>
    <row r="14427" x14ac:dyDescent="0.25"/>
    <row r="14428" x14ac:dyDescent="0.25"/>
    <row r="14429" x14ac:dyDescent="0.25"/>
    <row r="14430" x14ac:dyDescent="0.25"/>
    <row r="14431" x14ac:dyDescent="0.25"/>
    <row r="14432" x14ac:dyDescent="0.25"/>
    <row r="14433" x14ac:dyDescent="0.25"/>
    <row r="14434" x14ac:dyDescent="0.25"/>
    <row r="14435" x14ac:dyDescent="0.25"/>
    <row r="14436" x14ac:dyDescent="0.25"/>
    <row r="14437" x14ac:dyDescent="0.25"/>
    <row r="14438" x14ac:dyDescent="0.25"/>
    <row r="14439" x14ac:dyDescent="0.25"/>
    <row r="14440" x14ac:dyDescent="0.25"/>
    <row r="14441" x14ac:dyDescent="0.25"/>
    <row r="14442" x14ac:dyDescent="0.25"/>
    <row r="14443" x14ac:dyDescent="0.25"/>
    <row r="14444" x14ac:dyDescent="0.25"/>
    <row r="14445" x14ac:dyDescent="0.25"/>
    <row r="14446" x14ac:dyDescent="0.25"/>
    <row r="14447" x14ac:dyDescent="0.25"/>
    <row r="14448" x14ac:dyDescent="0.25"/>
    <row r="14449" x14ac:dyDescent="0.25"/>
    <row r="14450" x14ac:dyDescent="0.25"/>
    <row r="14451" x14ac:dyDescent="0.25"/>
    <row r="14452" x14ac:dyDescent="0.25"/>
    <row r="14453" x14ac:dyDescent="0.25"/>
    <row r="14454" x14ac:dyDescent="0.25"/>
    <row r="14455" x14ac:dyDescent="0.25"/>
    <row r="14456" x14ac:dyDescent="0.25"/>
    <row r="14457" x14ac:dyDescent="0.25"/>
    <row r="14458" x14ac:dyDescent="0.25"/>
    <row r="14459" x14ac:dyDescent="0.25"/>
    <row r="14460" x14ac:dyDescent="0.25"/>
    <row r="14461" x14ac:dyDescent="0.25"/>
    <row r="14462" x14ac:dyDescent="0.25"/>
    <row r="14463" x14ac:dyDescent="0.25"/>
    <row r="14464" x14ac:dyDescent="0.25"/>
    <row r="14465" x14ac:dyDescent="0.25"/>
    <row r="14466" x14ac:dyDescent="0.25"/>
    <row r="14467" x14ac:dyDescent="0.25"/>
    <row r="14468" x14ac:dyDescent="0.25"/>
    <row r="14469" x14ac:dyDescent="0.25"/>
    <row r="14470" x14ac:dyDescent="0.25"/>
    <row r="14471" x14ac:dyDescent="0.25"/>
    <row r="14472" x14ac:dyDescent="0.25"/>
    <row r="14473" x14ac:dyDescent="0.25"/>
    <row r="14474" x14ac:dyDescent="0.25"/>
    <row r="14475" x14ac:dyDescent="0.25"/>
    <row r="14476" x14ac:dyDescent="0.25"/>
    <row r="14477" x14ac:dyDescent="0.25"/>
    <row r="14478" x14ac:dyDescent="0.25"/>
    <row r="14479" x14ac:dyDescent="0.25"/>
    <row r="14480" x14ac:dyDescent="0.25"/>
    <row r="14481" x14ac:dyDescent="0.25"/>
    <row r="14482" x14ac:dyDescent="0.25"/>
    <row r="14483" x14ac:dyDescent="0.25"/>
    <row r="14484" x14ac:dyDescent="0.25"/>
    <row r="14485" x14ac:dyDescent="0.25"/>
    <row r="14486" x14ac:dyDescent="0.25"/>
    <row r="14487" x14ac:dyDescent="0.25"/>
    <row r="14488" x14ac:dyDescent="0.25"/>
    <row r="14489" x14ac:dyDescent="0.25"/>
    <row r="14490" x14ac:dyDescent="0.25"/>
    <row r="14491" x14ac:dyDescent="0.25"/>
    <row r="14492" x14ac:dyDescent="0.25"/>
    <row r="14493" x14ac:dyDescent="0.25"/>
    <row r="14494" x14ac:dyDescent="0.25"/>
    <row r="14495" x14ac:dyDescent="0.25"/>
    <row r="14496" x14ac:dyDescent="0.25"/>
    <row r="14497" x14ac:dyDescent="0.25"/>
    <row r="14498" x14ac:dyDescent="0.25"/>
    <row r="14499" x14ac:dyDescent="0.25"/>
    <row r="14500" x14ac:dyDescent="0.25"/>
    <row r="14501" x14ac:dyDescent="0.25"/>
    <row r="14502" x14ac:dyDescent="0.25"/>
    <row r="14503" x14ac:dyDescent="0.25"/>
    <row r="14504" x14ac:dyDescent="0.25"/>
    <row r="14505" x14ac:dyDescent="0.25"/>
    <row r="14506" x14ac:dyDescent="0.25"/>
    <row r="14507" x14ac:dyDescent="0.25"/>
    <row r="14508" x14ac:dyDescent="0.25"/>
    <row r="14509" x14ac:dyDescent="0.25"/>
    <row r="14510" x14ac:dyDescent="0.25"/>
    <row r="14511" x14ac:dyDescent="0.25"/>
    <row r="14512" x14ac:dyDescent="0.25"/>
    <row r="14513" x14ac:dyDescent="0.25"/>
    <row r="14514" x14ac:dyDescent="0.25"/>
    <row r="14515" x14ac:dyDescent="0.25"/>
    <row r="14516" x14ac:dyDescent="0.25"/>
    <row r="14517" x14ac:dyDescent="0.25"/>
    <row r="14518" x14ac:dyDescent="0.25"/>
    <row r="14519" x14ac:dyDescent="0.25"/>
    <row r="14520" x14ac:dyDescent="0.25"/>
    <row r="14521" x14ac:dyDescent="0.25"/>
    <row r="14522" x14ac:dyDescent="0.25"/>
    <row r="14523" x14ac:dyDescent="0.25"/>
    <row r="14524" x14ac:dyDescent="0.25"/>
    <row r="14525" x14ac:dyDescent="0.25"/>
    <row r="14526" x14ac:dyDescent="0.25"/>
    <row r="14527" x14ac:dyDescent="0.25"/>
    <row r="14528" x14ac:dyDescent="0.25"/>
    <row r="14529" x14ac:dyDescent="0.25"/>
    <row r="14530" x14ac:dyDescent="0.25"/>
    <row r="14531" x14ac:dyDescent="0.25"/>
    <row r="14532" x14ac:dyDescent="0.25"/>
    <row r="14533" x14ac:dyDescent="0.25"/>
    <row r="14534" x14ac:dyDescent="0.25"/>
    <row r="14535" x14ac:dyDescent="0.25"/>
    <row r="14536" x14ac:dyDescent="0.25"/>
    <row r="14537" x14ac:dyDescent="0.25"/>
    <row r="14538" x14ac:dyDescent="0.25"/>
    <row r="14539" x14ac:dyDescent="0.25"/>
    <row r="14540" x14ac:dyDescent="0.25"/>
    <row r="14541" x14ac:dyDescent="0.25"/>
    <row r="14542" x14ac:dyDescent="0.25"/>
    <row r="14543" x14ac:dyDescent="0.25"/>
    <row r="14544" x14ac:dyDescent="0.25"/>
    <row r="14545" x14ac:dyDescent="0.25"/>
    <row r="14546" x14ac:dyDescent="0.25"/>
    <row r="14547" x14ac:dyDescent="0.25"/>
    <row r="14548" x14ac:dyDescent="0.25"/>
    <row r="14549" x14ac:dyDescent="0.25"/>
    <row r="14550" x14ac:dyDescent="0.25"/>
    <row r="14551" x14ac:dyDescent="0.25"/>
    <row r="14552" x14ac:dyDescent="0.25"/>
    <row r="14553" x14ac:dyDescent="0.25"/>
    <row r="14554" x14ac:dyDescent="0.25"/>
    <row r="14555" x14ac:dyDescent="0.25"/>
    <row r="14556" x14ac:dyDescent="0.25"/>
    <row r="14557" x14ac:dyDescent="0.25"/>
    <row r="14558" x14ac:dyDescent="0.25"/>
    <row r="14559" x14ac:dyDescent="0.25"/>
    <row r="14560" x14ac:dyDescent="0.25"/>
    <row r="14561" x14ac:dyDescent="0.25"/>
    <row r="14562" x14ac:dyDescent="0.25"/>
    <row r="14563" x14ac:dyDescent="0.25"/>
    <row r="14564" x14ac:dyDescent="0.25"/>
    <row r="14565" x14ac:dyDescent="0.25"/>
    <row r="14566" x14ac:dyDescent="0.25"/>
    <row r="14567" x14ac:dyDescent="0.25"/>
    <row r="14568" x14ac:dyDescent="0.25"/>
    <row r="14569" x14ac:dyDescent="0.25"/>
    <row r="14570" x14ac:dyDescent="0.25"/>
    <row r="14571" x14ac:dyDescent="0.25"/>
    <row r="14572" x14ac:dyDescent="0.25"/>
    <row r="14573" x14ac:dyDescent="0.25"/>
    <row r="14574" x14ac:dyDescent="0.25"/>
    <row r="14575" x14ac:dyDescent="0.25"/>
    <row r="14576" x14ac:dyDescent="0.25"/>
    <row r="14577" x14ac:dyDescent="0.25"/>
    <row r="14578" x14ac:dyDescent="0.25"/>
    <row r="14579" x14ac:dyDescent="0.25"/>
    <row r="14580" x14ac:dyDescent="0.25"/>
    <row r="14581" x14ac:dyDescent="0.25"/>
    <row r="14582" x14ac:dyDescent="0.25"/>
    <row r="14583" x14ac:dyDescent="0.25"/>
    <row r="14584" x14ac:dyDescent="0.25"/>
    <row r="14585" x14ac:dyDescent="0.25"/>
    <row r="14586" x14ac:dyDescent="0.25"/>
    <row r="14587" x14ac:dyDescent="0.25"/>
    <row r="14588" x14ac:dyDescent="0.25"/>
    <row r="14589" x14ac:dyDescent="0.25"/>
    <row r="14590" x14ac:dyDescent="0.25"/>
    <row r="14591" x14ac:dyDescent="0.25"/>
    <row r="14592" x14ac:dyDescent="0.25"/>
    <row r="14593" x14ac:dyDescent="0.25"/>
    <row r="14594" x14ac:dyDescent="0.25"/>
    <row r="14595" x14ac:dyDescent="0.25"/>
    <row r="14596" x14ac:dyDescent="0.25"/>
    <row r="14597" x14ac:dyDescent="0.25"/>
    <row r="14598" x14ac:dyDescent="0.25"/>
    <row r="14599" x14ac:dyDescent="0.25"/>
    <row r="14600" x14ac:dyDescent="0.25"/>
    <row r="14601" x14ac:dyDescent="0.25"/>
    <row r="14602" x14ac:dyDescent="0.25"/>
    <row r="14603" x14ac:dyDescent="0.25"/>
    <row r="14604" x14ac:dyDescent="0.25"/>
    <row r="14605" x14ac:dyDescent="0.25"/>
    <row r="14606" x14ac:dyDescent="0.25"/>
    <row r="14607" x14ac:dyDescent="0.25"/>
    <row r="14608" x14ac:dyDescent="0.25"/>
    <row r="14609" x14ac:dyDescent="0.25"/>
    <row r="14610" x14ac:dyDescent="0.25"/>
    <row r="14611" x14ac:dyDescent="0.25"/>
    <row r="14612" x14ac:dyDescent="0.25"/>
    <row r="14613" x14ac:dyDescent="0.25"/>
    <row r="14614" x14ac:dyDescent="0.25"/>
    <row r="14615" x14ac:dyDescent="0.25"/>
    <row r="14616" x14ac:dyDescent="0.25"/>
    <row r="14617" x14ac:dyDescent="0.25"/>
    <row r="14618" x14ac:dyDescent="0.25"/>
    <row r="14619" x14ac:dyDescent="0.25"/>
    <row r="14620" x14ac:dyDescent="0.25"/>
    <row r="14621" x14ac:dyDescent="0.25"/>
    <row r="14622" x14ac:dyDescent="0.25"/>
    <row r="14623" x14ac:dyDescent="0.25"/>
    <row r="14624" x14ac:dyDescent="0.25"/>
    <row r="14625" x14ac:dyDescent="0.25"/>
    <row r="14626" x14ac:dyDescent="0.25"/>
    <row r="14627" x14ac:dyDescent="0.25"/>
    <row r="14628" x14ac:dyDescent="0.25"/>
    <row r="14629" x14ac:dyDescent="0.25"/>
    <row r="14630" x14ac:dyDescent="0.25"/>
    <row r="14631" x14ac:dyDescent="0.25"/>
    <row r="14632" x14ac:dyDescent="0.25"/>
    <row r="14633" x14ac:dyDescent="0.25"/>
    <row r="14634" x14ac:dyDescent="0.25"/>
    <row r="14635" x14ac:dyDescent="0.25"/>
    <row r="14636" x14ac:dyDescent="0.25"/>
    <row r="14637" x14ac:dyDescent="0.25"/>
    <row r="14638" x14ac:dyDescent="0.25"/>
    <row r="14639" x14ac:dyDescent="0.25"/>
    <row r="14640" x14ac:dyDescent="0.25"/>
    <row r="14641" x14ac:dyDescent="0.25"/>
    <row r="14642" x14ac:dyDescent="0.25"/>
    <row r="14643" x14ac:dyDescent="0.25"/>
    <row r="14644" x14ac:dyDescent="0.25"/>
    <row r="14645" x14ac:dyDescent="0.25"/>
    <row r="14646" x14ac:dyDescent="0.25"/>
    <row r="14647" x14ac:dyDescent="0.25"/>
    <row r="14648" x14ac:dyDescent="0.25"/>
    <row r="14649" x14ac:dyDescent="0.25"/>
    <row r="14650" x14ac:dyDescent="0.25"/>
    <row r="14651" x14ac:dyDescent="0.25"/>
    <row r="14652" x14ac:dyDescent="0.25"/>
    <row r="14653" x14ac:dyDescent="0.25"/>
    <row r="14654" x14ac:dyDescent="0.25"/>
    <row r="14655" x14ac:dyDescent="0.25"/>
    <row r="14656" x14ac:dyDescent="0.25"/>
    <row r="14657" x14ac:dyDescent="0.25"/>
    <row r="14658" x14ac:dyDescent="0.25"/>
    <row r="14659" x14ac:dyDescent="0.25"/>
    <row r="14660" x14ac:dyDescent="0.25"/>
    <row r="14661" x14ac:dyDescent="0.25"/>
    <row r="14662" x14ac:dyDescent="0.25"/>
    <row r="14663" x14ac:dyDescent="0.25"/>
    <row r="14664" x14ac:dyDescent="0.25"/>
    <row r="14665" x14ac:dyDescent="0.25"/>
    <row r="14666" x14ac:dyDescent="0.25"/>
    <row r="14667" x14ac:dyDescent="0.25"/>
    <row r="14668" x14ac:dyDescent="0.25"/>
    <row r="14669" x14ac:dyDescent="0.25"/>
    <row r="14670" x14ac:dyDescent="0.25"/>
    <row r="14671" x14ac:dyDescent="0.25"/>
    <row r="14672" x14ac:dyDescent="0.25"/>
    <row r="14673" x14ac:dyDescent="0.25"/>
    <row r="14674" x14ac:dyDescent="0.25"/>
    <row r="14675" x14ac:dyDescent="0.25"/>
    <row r="14676" x14ac:dyDescent="0.25"/>
    <row r="14677" x14ac:dyDescent="0.25"/>
    <row r="14678" x14ac:dyDescent="0.25"/>
    <row r="14679" x14ac:dyDescent="0.25"/>
    <row r="14680" x14ac:dyDescent="0.25"/>
    <row r="14681" x14ac:dyDescent="0.25"/>
    <row r="14682" x14ac:dyDescent="0.25"/>
    <row r="14683" x14ac:dyDescent="0.25"/>
    <row r="14684" x14ac:dyDescent="0.25"/>
    <row r="14685" x14ac:dyDescent="0.25"/>
    <row r="14686" x14ac:dyDescent="0.25"/>
    <row r="14687" x14ac:dyDescent="0.25"/>
    <row r="14688" x14ac:dyDescent="0.25"/>
    <row r="14689" x14ac:dyDescent="0.25"/>
    <row r="14690" x14ac:dyDescent="0.25"/>
    <row r="14691" x14ac:dyDescent="0.25"/>
    <row r="14692" x14ac:dyDescent="0.25"/>
    <row r="14693" x14ac:dyDescent="0.25"/>
    <row r="14694" x14ac:dyDescent="0.25"/>
    <row r="14695" x14ac:dyDescent="0.25"/>
    <row r="14696" x14ac:dyDescent="0.25"/>
    <row r="14697" x14ac:dyDescent="0.25"/>
    <row r="14698" x14ac:dyDescent="0.25"/>
    <row r="14699" x14ac:dyDescent="0.25"/>
    <row r="14700" x14ac:dyDescent="0.25"/>
    <row r="14701" x14ac:dyDescent="0.25"/>
    <row r="14702" x14ac:dyDescent="0.25"/>
    <row r="14703" x14ac:dyDescent="0.25"/>
    <row r="14704" x14ac:dyDescent="0.25"/>
    <row r="14705" x14ac:dyDescent="0.25"/>
    <row r="14706" x14ac:dyDescent="0.25"/>
    <row r="14707" x14ac:dyDescent="0.25"/>
    <row r="14708" x14ac:dyDescent="0.25"/>
    <row r="14709" x14ac:dyDescent="0.25"/>
    <row r="14710" x14ac:dyDescent="0.25"/>
    <row r="14711" x14ac:dyDescent="0.25"/>
    <row r="14712" x14ac:dyDescent="0.25"/>
    <row r="14713" x14ac:dyDescent="0.25"/>
    <row r="14714" x14ac:dyDescent="0.25"/>
    <row r="14715" x14ac:dyDescent="0.25"/>
    <row r="14716" x14ac:dyDescent="0.25"/>
    <row r="14717" x14ac:dyDescent="0.25"/>
    <row r="14718" x14ac:dyDescent="0.25"/>
    <row r="14719" x14ac:dyDescent="0.25"/>
    <row r="14720" x14ac:dyDescent="0.25"/>
    <row r="14721" x14ac:dyDescent="0.25"/>
    <row r="14722" x14ac:dyDescent="0.25"/>
    <row r="14723" x14ac:dyDescent="0.25"/>
    <row r="14724" x14ac:dyDescent="0.25"/>
    <row r="14725" x14ac:dyDescent="0.25"/>
    <row r="14726" x14ac:dyDescent="0.25"/>
    <row r="14727" x14ac:dyDescent="0.25"/>
    <row r="14728" x14ac:dyDescent="0.25"/>
    <row r="14729" x14ac:dyDescent="0.25"/>
    <row r="14730" x14ac:dyDescent="0.25"/>
    <row r="14731" x14ac:dyDescent="0.25"/>
    <row r="14732" x14ac:dyDescent="0.25"/>
    <row r="14733" x14ac:dyDescent="0.25"/>
    <row r="14734" x14ac:dyDescent="0.25"/>
    <row r="14735" x14ac:dyDescent="0.25"/>
    <row r="14736" x14ac:dyDescent="0.25"/>
    <row r="14737" x14ac:dyDescent="0.25"/>
    <row r="14738" x14ac:dyDescent="0.25"/>
    <row r="14739" x14ac:dyDescent="0.25"/>
    <row r="14740" x14ac:dyDescent="0.25"/>
    <row r="14741" x14ac:dyDescent="0.25"/>
    <row r="14742" x14ac:dyDescent="0.25"/>
    <row r="14743" x14ac:dyDescent="0.25"/>
    <row r="14744" x14ac:dyDescent="0.25"/>
    <row r="14745" x14ac:dyDescent="0.25"/>
    <row r="14746" x14ac:dyDescent="0.25"/>
    <row r="14747" x14ac:dyDescent="0.25"/>
    <row r="14748" x14ac:dyDescent="0.25"/>
    <row r="14749" x14ac:dyDescent="0.25"/>
    <row r="14750" x14ac:dyDescent="0.25"/>
    <row r="14751" x14ac:dyDescent="0.25"/>
    <row r="14752" x14ac:dyDescent="0.25"/>
    <row r="14753" x14ac:dyDescent="0.25"/>
    <row r="14754" x14ac:dyDescent="0.25"/>
    <row r="14755" x14ac:dyDescent="0.25"/>
    <row r="14756" x14ac:dyDescent="0.25"/>
    <row r="14757" x14ac:dyDescent="0.25"/>
    <row r="14758" x14ac:dyDescent="0.25"/>
    <row r="14759" x14ac:dyDescent="0.25"/>
    <row r="14760" x14ac:dyDescent="0.25"/>
    <row r="14761" x14ac:dyDescent="0.25"/>
    <row r="14762" x14ac:dyDescent="0.25"/>
    <row r="14763" x14ac:dyDescent="0.25"/>
    <row r="14764" x14ac:dyDescent="0.25"/>
    <row r="14765" x14ac:dyDescent="0.25"/>
    <row r="14766" x14ac:dyDescent="0.25"/>
    <row r="14767" x14ac:dyDescent="0.25"/>
    <row r="14768" x14ac:dyDescent="0.25"/>
    <row r="14769" x14ac:dyDescent="0.25"/>
    <row r="14770" x14ac:dyDescent="0.25"/>
    <row r="14771" x14ac:dyDescent="0.25"/>
    <row r="14772" x14ac:dyDescent="0.25"/>
    <row r="14773" x14ac:dyDescent="0.25"/>
    <row r="14774" x14ac:dyDescent="0.25"/>
    <row r="14775" x14ac:dyDescent="0.25"/>
    <row r="14776" x14ac:dyDescent="0.25"/>
    <row r="14777" x14ac:dyDescent="0.25"/>
    <row r="14778" x14ac:dyDescent="0.25"/>
    <row r="14779" x14ac:dyDescent="0.25"/>
    <row r="14780" x14ac:dyDescent="0.25"/>
    <row r="14781" x14ac:dyDescent="0.25"/>
    <row r="14782" x14ac:dyDescent="0.25"/>
    <row r="14783" x14ac:dyDescent="0.25"/>
    <row r="14784" x14ac:dyDescent="0.25"/>
    <row r="14785" x14ac:dyDescent="0.25"/>
    <row r="14786" x14ac:dyDescent="0.25"/>
    <row r="14787" x14ac:dyDescent="0.25"/>
    <row r="14788" x14ac:dyDescent="0.25"/>
    <row r="14789" x14ac:dyDescent="0.25"/>
    <row r="14790" x14ac:dyDescent="0.25"/>
    <row r="14791" x14ac:dyDescent="0.25"/>
    <row r="14792" x14ac:dyDescent="0.25"/>
    <row r="14793" x14ac:dyDescent="0.25"/>
    <row r="14794" x14ac:dyDescent="0.25"/>
    <row r="14795" x14ac:dyDescent="0.25"/>
    <row r="14796" x14ac:dyDescent="0.25"/>
    <row r="14797" x14ac:dyDescent="0.25"/>
    <row r="14798" x14ac:dyDescent="0.25"/>
    <row r="14799" x14ac:dyDescent="0.25"/>
    <row r="14800" x14ac:dyDescent="0.25"/>
    <row r="14801" x14ac:dyDescent="0.25"/>
    <row r="14802" x14ac:dyDescent="0.25"/>
    <row r="14803" x14ac:dyDescent="0.25"/>
    <row r="14804" x14ac:dyDescent="0.25"/>
    <row r="14805" x14ac:dyDescent="0.25"/>
    <row r="14806" x14ac:dyDescent="0.25"/>
    <row r="14807" x14ac:dyDescent="0.25"/>
    <row r="14808" x14ac:dyDescent="0.25"/>
    <row r="14809" x14ac:dyDescent="0.25"/>
    <row r="14810" x14ac:dyDescent="0.25"/>
    <row r="14811" x14ac:dyDescent="0.25"/>
    <row r="14812" x14ac:dyDescent="0.25"/>
    <row r="14813" x14ac:dyDescent="0.25"/>
    <row r="14814" x14ac:dyDescent="0.25"/>
    <row r="14815" x14ac:dyDescent="0.25"/>
    <row r="14816" x14ac:dyDescent="0.25"/>
    <row r="14817" x14ac:dyDescent="0.25"/>
    <row r="14818" x14ac:dyDescent="0.25"/>
    <row r="14819" x14ac:dyDescent="0.25"/>
    <row r="14820" x14ac:dyDescent="0.25"/>
    <row r="14821" x14ac:dyDescent="0.25"/>
    <row r="14822" x14ac:dyDescent="0.25"/>
    <row r="14823" x14ac:dyDescent="0.25"/>
    <row r="14824" x14ac:dyDescent="0.25"/>
    <row r="14825" x14ac:dyDescent="0.25"/>
    <row r="14826" x14ac:dyDescent="0.25"/>
    <row r="14827" x14ac:dyDescent="0.25"/>
    <row r="14828" x14ac:dyDescent="0.25"/>
    <row r="14829" x14ac:dyDescent="0.25"/>
    <row r="14830" x14ac:dyDescent="0.25"/>
    <row r="14831" x14ac:dyDescent="0.25"/>
    <row r="14832" x14ac:dyDescent="0.25"/>
    <row r="14833" x14ac:dyDescent="0.25"/>
    <row r="14834" x14ac:dyDescent="0.25"/>
    <row r="14835" x14ac:dyDescent="0.25"/>
    <row r="14836" x14ac:dyDescent="0.25"/>
    <row r="14837" x14ac:dyDescent="0.25"/>
    <row r="14838" x14ac:dyDescent="0.25"/>
    <row r="14839" x14ac:dyDescent="0.25"/>
    <row r="14840" x14ac:dyDescent="0.25"/>
    <row r="14841" x14ac:dyDescent="0.25"/>
    <row r="14842" x14ac:dyDescent="0.25"/>
    <row r="14843" x14ac:dyDescent="0.25"/>
    <row r="14844" x14ac:dyDescent="0.25"/>
    <row r="14845" x14ac:dyDescent="0.25"/>
    <row r="14846" x14ac:dyDescent="0.25"/>
    <row r="14847" x14ac:dyDescent="0.25"/>
    <row r="14848" x14ac:dyDescent="0.25"/>
    <row r="14849" x14ac:dyDescent="0.25"/>
    <row r="14850" x14ac:dyDescent="0.25"/>
    <row r="14851" x14ac:dyDescent="0.25"/>
    <row r="14852" x14ac:dyDescent="0.25"/>
    <row r="14853" x14ac:dyDescent="0.25"/>
    <row r="14854" x14ac:dyDescent="0.25"/>
    <row r="14855" x14ac:dyDescent="0.25"/>
    <row r="14856" x14ac:dyDescent="0.25"/>
    <row r="14857" x14ac:dyDescent="0.25"/>
    <row r="14858" x14ac:dyDescent="0.25"/>
    <row r="14859" x14ac:dyDescent="0.25"/>
    <row r="14860" x14ac:dyDescent="0.25"/>
    <row r="14861" x14ac:dyDescent="0.25"/>
    <row r="14862" x14ac:dyDescent="0.25"/>
    <row r="14863" x14ac:dyDescent="0.25"/>
    <row r="14864" x14ac:dyDescent="0.25"/>
    <row r="14865" x14ac:dyDescent="0.25"/>
    <row r="14866" x14ac:dyDescent="0.25"/>
    <row r="14867" x14ac:dyDescent="0.25"/>
    <row r="14868" x14ac:dyDescent="0.25"/>
    <row r="14869" x14ac:dyDescent="0.25"/>
    <row r="14870" x14ac:dyDescent="0.25"/>
    <row r="14871" x14ac:dyDescent="0.25"/>
    <row r="14872" x14ac:dyDescent="0.25"/>
    <row r="14873" x14ac:dyDescent="0.25"/>
    <row r="14874" x14ac:dyDescent="0.25"/>
    <row r="14875" x14ac:dyDescent="0.25"/>
    <row r="14876" x14ac:dyDescent="0.25"/>
    <row r="14877" x14ac:dyDescent="0.25"/>
    <row r="14878" x14ac:dyDescent="0.25"/>
    <row r="14879" x14ac:dyDescent="0.25"/>
    <row r="14880" x14ac:dyDescent="0.25"/>
    <row r="14881" x14ac:dyDescent="0.25"/>
    <row r="14882" x14ac:dyDescent="0.25"/>
    <row r="14883" x14ac:dyDescent="0.25"/>
    <row r="14884" x14ac:dyDescent="0.25"/>
    <row r="14885" x14ac:dyDescent="0.25"/>
    <row r="14886" x14ac:dyDescent="0.25"/>
    <row r="14887" x14ac:dyDescent="0.25"/>
    <row r="14888" x14ac:dyDescent="0.25"/>
    <row r="14889" x14ac:dyDescent="0.25"/>
    <row r="14890" x14ac:dyDescent="0.25"/>
    <row r="14891" x14ac:dyDescent="0.25"/>
    <row r="14892" x14ac:dyDescent="0.25"/>
    <row r="14893" x14ac:dyDescent="0.25"/>
    <row r="14894" x14ac:dyDescent="0.25"/>
    <row r="14895" x14ac:dyDescent="0.25"/>
    <row r="14896" x14ac:dyDescent="0.25"/>
    <row r="14897" x14ac:dyDescent="0.25"/>
    <row r="14898" x14ac:dyDescent="0.25"/>
    <row r="14899" x14ac:dyDescent="0.25"/>
    <row r="14900" x14ac:dyDescent="0.25"/>
    <row r="14901" x14ac:dyDescent="0.25"/>
    <row r="14902" x14ac:dyDescent="0.25"/>
    <row r="14903" x14ac:dyDescent="0.25"/>
    <row r="14904" x14ac:dyDescent="0.25"/>
    <row r="14905" x14ac:dyDescent="0.25"/>
    <row r="14906" x14ac:dyDescent="0.25"/>
    <row r="14907" x14ac:dyDescent="0.25"/>
    <row r="14908" x14ac:dyDescent="0.25"/>
    <row r="14909" x14ac:dyDescent="0.25"/>
    <row r="14910" x14ac:dyDescent="0.25"/>
    <row r="14911" x14ac:dyDescent="0.25"/>
    <row r="14912" x14ac:dyDescent="0.25"/>
    <row r="14913" x14ac:dyDescent="0.25"/>
    <row r="14914" x14ac:dyDescent="0.25"/>
    <row r="14915" x14ac:dyDescent="0.25"/>
    <row r="14916" x14ac:dyDescent="0.25"/>
    <row r="14917" x14ac:dyDescent="0.25"/>
    <row r="14918" x14ac:dyDescent="0.25"/>
    <row r="14919" x14ac:dyDescent="0.25"/>
    <row r="14920" x14ac:dyDescent="0.25"/>
    <row r="14921" x14ac:dyDescent="0.25"/>
    <row r="14922" x14ac:dyDescent="0.25"/>
    <row r="14923" x14ac:dyDescent="0.25"/>
    <row r="14924" x14ac:dyDescent="0.25"/>
    <row r="14925" x14ac:dyDescent="0.25"/>
    <row r="14926" x14ac:dyDescent="0.25"/>
    <row r="14927" x14ac:dyDescent="0.25"/>
    <row r="14928" x14ac:dyDescent="0.25"/>
    <row r="14929" x14ac:dyDescent="0.25"/>
    <row r="14930" x14ac:dyDescent="0.25"/>
    <row r="14931" x14ac:dyDescent="0.25"/>
    <row r="14932" x14ac:dyDescent="0.25"/>
    <row r="14933" x14ac:dyDescent="0.25"/>
    <row r="14934" x14ac:dyDescent="0.25"/>
    <row r="14935" x14ac:dyDescent="0.25"/>
    <row r="14936" x14ac:dyDescent="0.25"/>
    <row r="14937" x14ac:dyDescent="0.25"/>
    <row r="14938" x14ac:dyDescent="0.25"/>
    <row r="14939" x14ac:dyDescent="0.25"/>
    <row r="14940" x14ac:dyDescent="0.25"/>
    <row r="14941" x14ac:dyDescent="0.25"/>
    <row r="14942" x14ac:dyDescent="0.25"/>
    <row r="14943" x14ac:dyDescent="0.25"/>
    <row r="14944" x14ac:dyDescent="0.25"/>
    <row r="14945" x14ac:dyDescent="0.25"/>
    <row r="14946" x14ac:dyDescent="0.25"/>
    <row r="14947" x14ac:dyDescent="0.25"/>
    <row r="14948" x14ac:dyDescent="0.25"/>
    <row r="14949" x14ac:dyDescent="0.25"/>
    <row r="14950" x14ac:dyDescent="0.25"/>
    <row r="14951" x14ac:dyDescent="0.25"/>
    <row r="14952" x14ac:dyDescent="0.25"/>
    <row r="14953" x14ac:dyDescent="0.25"/>
    <row r="14954" x14ac:dyDescent="0.25"/>
    <row r="14955" x14ac:dyDescent="0.25"/>
    <row r="14956" x14ac:dyDescent="0.25"/>
    <row r="14957" x14ac:dyDescent="0.25"/>
    <row r="14958" x14ac:dyDescent="0.25"/>
    <row r="14959" x14ac:dyDescent="0.25"/>
    <row r="14960" x14ac:dyDescent="0.25"/>
    <row r="14961" x14ac:dyDescent="0.25"/>
    <row r="14962" x14ac:dyDescent="0.25"/>
    <row r="14963" x14ac:dyDescent="0.25"/>
    <row r="14964" x14ac:dyDescent="0.25"/>
    <row r="14965" x14ac:dyDescent="0.25"/>
    <row r="14966" x14ac:dyDescent="0.25"/>
    <row r="14967" x14ac:dyDescent="0.25"/>
    <row r="14968" x14ac:dyDescent="0.25"/>
    <row r="14969" x14ac:dyDescent="0.25"/>
    <row r="14970" x14ac:dyDescent="0.25"/>
    <row r="14971" x14ac:dyDescent="0.25"/>
    <row r="14972" x14ac:dyDescent="0.25"/>
    <row r="14973" x14ac:dyDescent="0.25"/>
    <row r="14974" x14ac:dyDescent="0.25"/>
    <row r="14975" x14ac:dyDescent="0.25"/>
    <row r="14976" x14ac:dyDescent="0.25"/>
    <row r="14977" x14ac:dyDescent="0.25"/>
    <row r="14978" x14ac:dyDescent="0.25"/>
    <row r="14979" x14ac:dyDescent="0.25"/>
    <row r="14980" x14ac:dyDescent="0.25"/>
    <row r="14981" x14ac:dyDescent="0.25"/>
    <row r="14982" x14ac:dyDescent="0.25"/>
    <row r="14983" x14ac:dyDescent="0.25"/>
    <row r="14984" x14ac:dyDescent="0.25"/>
    <row r="14985" x14ac:dyDescent="0.25"/>
    <row r="14986" x14ac:dyDescent="0.25"/>
    <row r="14987" x14ac:dyDescent="0.25"/>
    <row r="14988" x14ac:dyDescent="0.25"/>
    <row r="14989" x14ac:dyDescent="0.25"/>
    <row r="14990" x14ac:dyDescent="0.25"/>
    <row r="14991" x14ac:dyDescent="0.25"/>
    <row r="14992" x14ac:dyDescent="0.25"/>
    <row r="14993" x14ac:dyDescent="0.25"/>
    <row r="14994" x14ac:dyDescent="0.25"/>
    <row r="14995" x14ac:dyDescent="0.25"/>
    <row r="14996" x14ac:dyDescent="0.25"/>
    <row r="14997" x14ac:dyDescent="0.25"/>
    <row r="14998" x14ac:dyDescent="0.25"/>
    <row r="14999" x14ac:dyDescent="0.25"/>
    <row r="15000" x14ac:dyDescent="0.25"/>
    <row r="15001" x14ac:dyDescent="0.25"/>
    <row r="15002" x14ac:dyDescent="0.25"/>
    <row r="15003" x14ac:dyDescent="0.25"/>
    <row r="15004" x14ac:dyDescent="0.25"/>
    <row r="15005" x14ac:dyDescent="0.25"/>
    <row r="15006" x14ac:dyDescent="0.25"/>
    <row r="15007" x14ac:dyDescent="0.25"/>
    <row r="15008" x14ac:dyDescent="0.25"/>
    <row r="15009" x14ac:dyDescent="0.25"/>
    <row r="15010" x14ac:dyDescent="0.25"/>
    <row r="15011" x14ac:dyDescent="0.25"/>
    <row r="15012" x14ac:dyDescent="0.25"/>
    <row r="15013" x14ac:dyDescent="0.25"/>
    <row r="15014" x14ac:dyDescent="0.25"/>
    <row r="15015" x14ac:dyDescent="0.25"/>
    <row r="15016" x14ac:dyDescent="0.25"/>
    <row r="15017" x14ac:dyDescent="0.25"/>
    <row r="15018" x14ac:dyDescent="0.25"/>
    <row r="15019" x14ac:dyDescent="0.25"/>
    <row r="15020" x14ac:dyDescent="0.25"/>
    <row r="15021" x14ac:dyDescent="0.25"/>
    <row r="15022" x14ac:dyDescent="0.25"/>
    <row r="15023" x14ac:dyDescent="0.25"/>
    <row r="15024" x14ac:dyDescent="0.25"/>
    <row r="15025" x14ac:dyDescent="0.25"/>
    <row r="15026" x14ac:dyDescent="0.25"/>
    <row r="15027" x14ac:dyDescent="0.25"/>
    <row r="15028" x14ac:dyDescent="0.25"/>
    <row r="15029" x14ac:dyDescent="0.25"/>
    <row r="15030" x14ac:dyDescent="0.25"/>
    <row r="15031" x14ac:dyDescent="0.25"/>
    <row r="15032" x14ac:dyDescent="0.25"/>
    <row r="15033" x14ac:dyDescent="0.25"/>
    <row r="15034" x14ac:dyDescent="0.25"/>
    <row r="15035" x14ac:dyDescent="0.25"/>
    <row r="15036" x14ac:dyDescent="0.25"/>
    <row r="15037" x14ac:dyDescent="0.25"/>
    <row r="15038" x14ac:dyDescent="0.25"/>
    <row r="15039" x14ac:dyDescent="0.25"/>
    <row r="15040" x14ac:dyDescent="0.25"/>
    <row r="15041" x14ac:dyDescent="0.25"/>
    <row r="15042" x14ac:dyDescent="0.25"/>
    <row r="15043" x14ac:dyDescent="0.25"/>
    <row r="15044" x14ac:dyDescent="0.25"/>
    <row r="15045" x14ac:dyDescent="0.25"/>
    <row r="15046" x14ac:dyDescent="0.25"/>
    <row r="15047" x14ac:dyDescent="0.25"/>
    <row r="15048" x14ac:dyDescent="0.25"/>
    <row r="15049" x14ac:dyDescent="0.25"/>
    <row r="15050" x14ac:dyDescent="0.25"/>
    <row r="15051" x14ac:dyDescent="0.25"/>
    <row r="15052" x14ac:dyDescent="0.25"/>
    <row r="15053" x14ac:dyDescent="0.25"/>
    <row r="15054" x14ac:dyDescent="0.25"/>
    <row r="15055" x14ac:dyDescent="0.25"/>
    <row r="15056" x14ac:dyDescent="0.25"/>
    <row r="15057" x14ac:dyDescent="0.25"/>
    <row r="15058" x14ac:dyDescent="0.25"/>
    <row r="15059" x14ac:dyDescent="0.25"/>
    <row r="15060" x14ac:dyDescent="0.25"/>
    <row r="15061" x14ac:dyDescent="0.25"/>
    <row r="15062" x14ac:dyDescent="0.25"/>
    <row r="15063" x14ac:dyDescent="0.25"/>
    <row r="15064" x14ac:dyDescent="0.25"/>
    <row r="15065" x14ac:dyDescent="0.25"/>
    <row r="15066" x14ac:dyDescent="0.25"/>
    <row r="15067" x14ac:dyDescent="0.25"/>
    <row r="15068" x14ac:dyDescent="0.25"/>
    <row r="15069" x14ac:dyDescent="0.25"/>
    <row r="15070" x14ac:dyDescent="0.25"/>
    <row r="15071" x14ac:dyDescent="0.25"/>
    <row r="15072" x14ac:dyDescent="0.25"/>
    <row r="15073" x14ac:dyDescent="0.25"/>
    <row r="15074" x14ac:dyDescent="0.25"/>
    <row r="15075" x14ac:dyDescent="0.25"/>
    <row r="15076" x14ac:dyDescent="0.25"/>
    <row r="15077" x14ac:dyDescent="0.25"/>
    <row r="15078" x14ac:dyDescent="0.25"/>
    <row r="15079" x14ac:dyDescent="0.25"/>
    <row r="15080" x14ac:dyDescent="0.25"/>
    <row r="15081" x14ac:dyDescent="0.25"/>
    <row r="15082" x14ac:dyDescent="0.25"/>
    <row r="15083" x14ac:dyDescent="0.25"/>
    <row r="15084" x14ac:dyDescent="0.25"/>
    <row r="15085" x14ac:dyDescent="0.25"/>
    <row r="15086" x14ac:dyDescent="0.25"/>
    <row r="15087" x14ac:dyDescent="0.25"/>
    <row r="15088" x14ac:dyDescent="0.25"/>
    <row r="15089" x14ac:dyDescent="0.25"/>
    <row r="15090" x14ac:dyDescent="0.25"/>
    <row r="15091" x14ac:dyDescent="0.25"/>
    <row r="15092" x14ac:dyDescent="0.25"/>
    <row r="15093" x14ac:dyDescent="0.25"/>
    <row r="15094" x14ac:dyDescent="0.25"/>
    <row r="15095" x14ac:dyDescent="0.25"/>
    <row r="15096" x14ac:dyDescent="0.25"/>
    <row r="15097" x14ac:dyDescent="0.25"/>
    <row r="15098" x14ac:dyDescent="0.25"/>
    <row r="15099" x14ac:dyDescent="0.25"/>
    <row r="15100" x14ac:dyDescent="0.25"/>
    <row r="15101" x14ac:dyDescent="0.25"/>
    <row r="15102" x14ac:dyDescent="0.25"/>
    <row r="15103" x14ac:dyDescent="0.25"/>
    <row r="15104" x14ac:dyDescent="0.25"/>
    <row r="15105" x14ac:dyDescent="0.25"/>
    <row r="15106" x14ac:dyDescent="0.25"/>
    <row r="15107" x14ac:dyDescent="0.25"/>
    <row r="15108" x14ac:dyDescent="0.25"/>
    <row r="15109" x14ac:dyDescent="0.25"/>
    <row r="15110" x14ac:dyDescent="0.25"/>
    <row r="15111" x14ac:dyDescent="0.25"/>
    <row r="15112" x14ac:dyDescent="0.25"/>
    <row r="15113" x14ac:dyDescent="0.25"/>
    <row r="15114" x14ac:dyDescent="0.25"/>
    <row r="15115" x14ac:dyDescent="0.25"/>
    <row r="15116" x14ac:dyDescent="0.25"/>
    <row r="15117" x14ac:dyDescent="0.25"/>
    <row r="15118" x14ac:dyDescent="0.25"/>
    <row r="15119" x14ac:dyDescent="0.25"/>
    <row r="15120" x14ac:dyDescent="0.25"/>
    <row r="15121" x14ac:dyDescent="0.25"/>
    <row r="15122" x14ac:dyDescent="0.25"/>
    <row r="15123" x14ac:dyDescent="0.25"/>
    <row r="15124" x14ac:dyDescent="0.25"/>
    <row r="15125" x14ac:dyDescent="0.25"/>
    <row r="15126" x14ac:dyDescent="0.25"/>
    <row r="15127" x14ac:dyDescent="0.25"/>
    <row r="15128" x14ac:dyDescent="0.25"/>
    <row r="15129" x14ac:dyDescent="0.25"/>
    <row r="15130" x14ac:dyDescent="0.25"/>
    <row r="15131" x14ac:dyDescent="0.25"/>
    <row r="15132" x14ac:dyDescent="0.25"/>
    <row r="15133" x14ac:dyDescent="0.25"/>
    <row r="15134" x14ac:dyDescent="0.25"/>
    <row r="15135" x14ac:dyDescent="0.25"/>
    <row r="15136" x14ac:dyDescent="0.25"/>
    <row r="15137" x14ac:dyDescent="0.25"/>
    <row r="15138" x14ac:dyDescent="0.25"/>
    <row r="15139" x14ac:dyDescent="0.25"/>
    <row r="15140" x14ac:dyDescent="0.25"/>
    <row r="15141" x14ac:dyDescent="0.25"/>
    <row r="15142" x14ac:dyDescent="0.25"/>
    <row r="15143" x14ac:dyDescent="0.25"/>
    <row r="15144" x14ac:dyDescent="0.25"/>
    <row r="15145" x14ac:dyDescent="0.25"/>
    <row r="15146" x14ac:dyDescent="0.25"/>
    <row r="15147" x14ac:dyDescent="0.25"/>
    <row r="15148" x14ac:dyDescent="0.25"/>
    <row r="15149" x14ac:dyDescent="0.25"/>
    <row r="15150" x14ac:dyDescent="0.25"/>
    <row r="15151" x14ac:dyDescent="0.25"/>
    <row r="15152" x14ac:dyDescent="0.25"/>
    <row r="15153" x14ac:dyDescent="0.25"/>
    <row r="15154" x14ac:dyDescent="0.25"/>
    <row r="15155" x14ac:dyDescent="0.25"/>
    <row r="15156" x14ac:dyDescent="0.25"/>
    <row r="15157" x14ac:dyDescent="0.25"/>
    <row r="15158" x14ac:dyDescent="0.25"/>
    <row r="15159" x14ac:dyDescent="0.25"/>
    <row r="15160" x14ac:dyDescent="0.25"/>
    <row r="15161" x14ac:dyDescent="0.25"/>
    <row r="15162" x14ac:dyDescent="0.25"/>
    <row r="15163" x14ac:dyDescent="0.25"/>
    <row r="15164" x14ac:dyDescent="0.25"/>
    <row r="15165" x14ac:dyDescent="0.25"/>
    <row r="15166" x14ac:dyDescent="0.25"/>
    <row r="15167" x14ac:dyDescent="0.25"/>
    <row r="15168" x14ac:dyDescent="0.25"/>
    <row r="15169" x14ac:dyDescent="0.25"/>
    <row r="15170" x14ac:dyDescent="0.25"/>
    <row r="15171" x14ac:dyDescent="0.25"/>
    <row r="15172" x14ac:dyDescent="0.25"/>
    <row r="15173" x14ac:dyDescent="0.25"/>
    <row r="15174" x14ac:dyDescent="0.25"/>
    <row r="15175" x14ac:dyDescent="0.25"/>
    <row r="15176" x14ac:dyDescent="0.25"/>
    <row r="15177" x14ac:dyDescent="0.25"/>
    <row r="15178" x14ac:dyDescent="0.25"/>
    <row r="15179" x14ac:dyDescent="0.25"/>
    <row r="15180" x14ac:dyDescent="0.25"/>
    <row r="15181" x14ac:dyDescent="0.25"/>
    <row r="15182" x14ac:dyDescent="0.25"/>
    <row r="15183" x14ac:dyDescent="0.25"/>
    <row r="15184" x14ac:dyDescent="0.25"/>
    <row r="15185" x14ac:dyDescent="0.25"/>
    <row r="15186" x14ac:dyDescent="0.25"/>
    <row r="15187" x14ac:dyDescent="0.25"/>
    <row r="15188" x14ac:dyDescent="0.25"/>
    <row r="15189" x14ac:dyDescent="0.25"/>
    <row r="15190" x14ac:dyDescent="0.25"/>
    <row r="15191" x14ac:dyDescent="0.25"/>
    <row r="15192" x14ac:dyDescent="0.25"/>
    <row r="15193" x14ac:dyDescent="0.25"/>
    <row r="15194" x14ac:dyDescent="0.25"/>
    <row r="15195" x14ac:dyDescent="0.25"/>
    <row r="15196" x14ac:dyDescent="0.25"/>
    <row r="15197" x14ac:dyDescent="0.25"/>
    <row r="15198" x14ac:dyDescent="0.25"/>
    <row r="15199" x14ac:dyDescent="0.25"/>
    <row r="15200" x14ac:dyDescent="0.25"/>
    <row r="15201" x14ac:dyDescent="0.25"/>
    <row r="15202" x14ac:dyDescent="0.25"/>
    <row r="15203" x14ac:dyDescent="0.25"/>
    <row r="15204" x14ac:dyDescent="0.25"/>
    <row r="15205" x14ac:dyDescent="0.25"/>
    <row r="15206" x14ac:dyDescent="0.25"/>
    <row r="15207" x14ac:dyDescent="0.25"/>
    <row r="15208" x14ac:dyDescent="0.25"/>
    <row r="15209" x14ac:dyDescent="0.25"/>
    <row r="15210" x14ac:dyDescent="0.25"/>
    <row r="15211" x14ac:dyDescent="0.25"/>
    <row r="15212" x14ac:dyDescent="0.25"/>
    <row r="15213" x14ac:dyDescent="0.25"/>
    <row r="15214" x14ac:dyDescent="0.25"/>
    <row r="15215" x14ac:dyDescent="0.25"/>
    <row r="15216" x14ac:dyDescent="0.25"/>
    <row r="15217" x14ac:dyDescent="0.25"/>
    <row r="15218" x14ac:dyDescent="0.25"/>
    <row r="15219" x14ac:dyDescent="0.25"/>
    <row r="15220" x14ac:dyDescent="0.25"/>
    <row r="15221" x14ac:dyDescent="0.25"/>
    <row r="15222" x14ac:dyDescent="0.25"/>
    <row r="15223" x14ac:dyDescent="0.25"/>
    <row r="15224" x14ac:dyDescent="0.25"/>
    <row r="15225" x14ac:dyDescent="0.25"/>
    <row r="15226" x14ac:dyDescent="0.25"/>
    <row r="15227" x14ac:dyDescent="0.25"/>
    <row r="15228" x14ac:dyDescent="0.25"/>
    <row r="15229" x14ac:dyDescent="0.25"/>
    <row r="15230" x14ac:dyDescent="0.25"/>
    <row r="15231" x14ac:dyDescent="0.25"/>
    <row r="15232" x14ac:dyDescent="0.25"/>
    <row r="15233" x14ac:dyDescent="0.25"/>
    <row r="15234" x14ac:dyDescent="0.25"/>
    <row r="15235" x14ac:dyDescent="0.25"/>
    <row r="15236" x14ac:dyDescent="0.25"/>
    <row r="15237" x14ac:dyDescent="0.25"/>
    <row r="15238" x14ac:dyDescent="0.25"/>
    <row r="15239" x14ac:dyDescent="0.25"/>
    <row r="15240" x14ac:dyDescent="0.25"/>
    <row r="15241" x14ac:dyDescent="0.25"/>
    <row r="15242" x14ac:dyDescent="0.25"/>
    <row r="15243" x14ac:dyDescent="0.25"/>
    <row r="15244" x14ac:dyDescent="0.25"/>
    <row r="15245" x14ac:dyDescent="0.25"/>
    <row r="15246" x14ac:dyDescent="0.25"/>
    <row r="15247" x14ac:dyDescent="0.25"/>
    <row r="15248" x14ac:dyDescent="0.25"/>
    <row r="15249" x14ac:dyDescent="0.25"/>
    <row r="15250" x14ac:dyDescent="0.25"/>
    <row r="15251" x14ac:dyDescent="0.25"/>
    <row r="15252" x14ac:dyDescent="0.25"/>
    <row r="15253" x14ac:dyDescent="0.25"/>
    <row r="15254" x14ac:dyDescent="0.25"/>
    <row r="15255" x14ac:dyDescent="0.25"/>
    <row r="15256" x14ac:dyDescent="0.25"/>
    <row r="15257" x14ac:dyDescent="0.25"/>
    <row r="15258" x14ac:dyDescent="0.25"/>
    <row r="15259" x14ac:dyDescent="0.25"/>
    <row r="15260" x14ac:dyDescent="0.25"/>
    <row r="15261" x14ac:dyDescent="0.25"/>
    <row r="15262" x14ac:dyDescent="0.25"/>
    <row r="15263" x14ac:dyDescent="0.25"/>
    <row r="15264" x14ac:dyDescent="0.25"/>
    <row r="15265" x14ac:dyDescent="0.25"/>
    <row r="15266" x14ac:dyDescent="0.25"/>
    <row r="15267" x14ac:dyDescent="0.25"/>
    <row r="15268" x14ac:dyDescent="0.25"/>
    <row r="15269" x14ac:dyDescent="0.25"/>
    <row r="15270" x14ac:dyDescent="0.25"/>
    <row r="15271" x14ac:dyDescent="0.25"/>
    <row r="15272" x14ac:dyDescent="0.25"/>
    <row r="15273" x14ac:dyDescent="0.25"/>
    <row r="15274" x14ac:dyDescent="0.25"/>
    <row r="15275" x14ac:dyDescent="0.25"/>
    <row r="15276" x14ac:dyDescent="0.25"/>
    <row r="15277" x14ac:dyDescent="0.25"/>
    <row r="15278" x14ac:dyDescent="0.25"/>
    <row r="15279" x14ac:dyDescent="0.25"/>
    <row r="15280" x14ac:dyDescent="0.25"/>
    <row r="15281" x14ac:dyDescent="0.25"/>
    <row r="15282" x14ac:dyDescent="0.25"/>
    <row r="15283" x14ac:dyDescent="0.25"/>
    <row r="15284" x14ac:dyDescent="0.25"/>
    <row r="15285" x14ac:dyDescent="0.25"/>
    <row r="15286" x14ac:dyDescent="0.25"/>
    <row r="15287" x14ac:dyDescent="0.25"/>
    <row r="15288" x14ac:dyDescent="0.25"/>
    <row r="15289" x14ac:dyDescent="0.25"/>
    <row r="15290" x14ac:dyDescent="0.25"/>
    <row r="15291" x14ac:dyDescent="0.25"/>
    <row r="15292" x14ac:dyDescent="0.25"/>
    <row r="15293" x14ac:dyDescent="0.25"/>
    <row r="15294" x14ac:dyDescent="0.25"/>
    <row r="15295" x14ac:dyDescent="0.25"/>
    <row r="15296" x14ac:dyDescent="0.25"/>
    <row r="15297" x14ac:dyDescent="0.25"/>
    <row r="15298" x14ac:dyDescent="0.25"/>
    <row r="15299" x14ac:dyDescent="0.25"/>
    <row r="15300" x14ac:dyDescent="0.25"/>
    <row r="15301" x14ac:dyDescent="0.25"/>
    <row r="15302" x14ac:dyDescent="0.25"/>
    <row r="15303" x14ac:dyDescent="0.25"/>
    <row r="15304" x14ac:dyDescent="0.25"/>
    <row r="15305" x14ac:dyDescent="0.25"/>
    <row r="15306" x14ac:dyDescent="0.25"/>
    <row r="15307" x14ac:dyDescent="0.25"/>
    <row r="15308" x14ac:dyDescent="0.25"/>
    <row r="15309" x14ac:dyDescent="0.25"/>
    <row r="15310" x14ac:dyDescent="0.25"/>
    <row r="15311" x14ac:dyDescent="0.25"/>
    <row r="15312" x14ac:dyDescent="0.25"/>
    <row r="15313" x14ac:dyDescent="0.25"/>
    <row r="15314" x14ac:dyDescent="0.25"/>
    <row r="15315" x14ac:dyDescent="0.25"/>
    <row r="15316" x14ac:dyDescent="0.25"/>
    <row r="15317" x14ac:dyDescent="0.25"/>
    <row r="15318" x14ac:dyDescent="0.25"/>
    <row r="15319" x14ac:dyDescent="0.25"/>
    <row r="15320" x14ac:dyDescent="0.25"/>
    <row r="15321" x14ac:dyDescent="0.25"/>
    <row r="15322" x14ac:dyDescent="0.25"/>
    <row r="15323" x14ac:dyDescent="0.25"/>
    <row r="15324" x14ac:dyDescent="0.25"/>
    <row r="15325" x14ac:dyDescent="0.25"/>
    <row r="15326" x14ac:dyDescent="0.25"/>
    <row r="15327" x14ac:dyDescent="0.25"/>
    <row r="15328" x14ac:dyDescent="0.25"/>
    <row r="15329" x14ac:dyDescent="0.25"/>
    <row r="15330" x14ac:dyDescent="0.25"/>
    <row r="15331" x14ac:dyDescent="0.25"/>
    <row r="15332" x14ac:dyDescent="0.25"/>
    <row r="15333" x14ac:dyDescent="0.25"/>
    <row r="15334" x14ac:dyDescent="0.25"/>
    <row r="15335" x14ac:dyDescent="0.25"/>
    <row r="15336" x14ac:dyDescent="0.25"/>
    <row r="15337" x14ac:dyDescent="0.25"/>
    <row r="15338" x14ac:dyDescent="0.25"/>
    <row r="15339" x14ac:dyDescent="0.25"/>
    <row r="15340" x14ac:dyDescent="0.25"/>
    <row r="15341" x14ac:dyDescent="0.25"/>
    <row r="15342" x14ac:dyDescent="0.25"/>
    <row r="15343" x14ac:dyDescent="0.25"/>
    <row r="15344" x14ac:dyDescent="0.25"/>
    <row r="15345" x14ac:dyDescent="0.25"/>
    <row r="15346" x14ac:dyDescent="0.25"/>
    <row r="15347" x14ac:dyDescent="0.25"/>
    <row r="15348" x14ac:dyDescent="0.25"/>
    <row r="15349" x14ac:dyDescent="0.25"/>
    <row r="15350" x14ac:dyDescent="0.25"/>
    <row r="15351" x14ac:dyDescent="0.25"/>
    <row r="15352" x14ac:dyDescent="0.25"/>
    <row r="15353" x14ac:dyDescent="0.25"/>
    <row r="15354" x14ac:dyDescent="0.25"/>
    <row r="15355" x14ac:dyDescent="0.25"/>
    <row r="15356" x14ac:dyDescent="0.25"/>
    <row r="15357" x14ac:dyDescent="0.25"/>
    <row r="15358" x14ac:dyDescent="0.25"/>
    <row r="15359" x14ac:dyDescent="0.25"/>
    <row r="15360" x14ac:dyDescent="0.25"/>
    <row r="15361" x14ac:dyDescent="0.25"/>
    <row r="15362" x14ac:dyDescent="0.25"/>
    <row r="15363" x14ac:dyDescent="0.25"/>
    <row r="15364" x14ac:dyDescent="0.25"/>
    <row r="15365" x14ac:dyDescent="0.25"/>
    <row r="15366" x14ac:dyDescent="0.25"/>
    <row r="15367" x14ac:dyDescent="0.25"/>
    <row r="15368" x14ac:dyDescent="0.25"/>
    <row r="15369" x14ac:dyDescent="0.25"/>
    <row r="15370" x14ac:dyDescent="0.25"/>
    <row r="15371" x14ac:dyDescent="0.25"/>
    <row r="15372" x14ac:dyDescent="0.25"/>
    <row r="15373" x14ac:dyDescent="0.25"/>
    <row r="15374" x14ac:dyDescent="0.25"/>
    <row r="15375" x14ac:dyDescent="0.25"/>
    <row r="15376" x14ac:dyDescent="0.25"/>
    <row r="15377" x14ac:dyDescent="0.25"/>
    <row r="15378" x14ac:dyDescent="0.25"/>
    <row r="15379" x14ac:dyDescent="0.25"/>
    <row r="15380" x14ac:dyDescent="0.25"/>
    <row r="15381" x14ac:dyDescent="0.25"/>
    <row r="15382" x14ac:dyDescent="0.25"/>
    <row r="15383" x14ac:dyDescent="0.25"/>
    <row r="15384" x14ac:dyDescent="0.25"/>
    <row r="15385" x14ac:dyDescent="0.25"/>
    <row r="15386" x14ac:dyDescent="0.25"/>
    <row r="15387" x14ac:dyDescent="0.25"/>
    <row r="15388" x14ac:dyDescent="0.25"/>
    <row r="15389" x14ac:dyDescent="0.25"/>
    <row r="15390" x14ac:dyDescent="0.25"/>
    <row r="15391" x14ac:dyDescent="0.25"/>
    <row r="15392" x14ac:dyDescent="0.25"/>
    <row r="15393" x14ac:dyDescent="0.25"/>
    <row r="15394" x14ac:dyDescent="0.25"/>
    <row r="15395" x14ac:dyDescent="0.25"/>
    <row r="15396" x14ac:dyDescent="0.25"/>
    <row r="15397" x14ac:dyDescent="0.25"/>
    <row r="15398" x14ac:dyDescent="0.25"/>
    <row r="15399" x14ac:dyDescent="0.25"/>
    <row r="15400" x14ac:dyDescent="0.25"/>
    <row r="15401" x14ac:dyDescent="0.25"/>
    <row r="15402" x14ac:dyDescent="0.25"/>
    <row r="15403" x14ac:dyDescent="0.25"/>
    <row r="15404" x14ac:dyDescent="0.25"/>
    <row r="15405" x14ac:dyDescent="0.25"/>
    <row r="15406" x14ac:dyDescent="0.25"/>
    <row r="15407" x14ac:dyDescent="0.25"/>
    <row r="15408" x14ac:dyDescent="0.25"/>
    <row r="15409" x14ac:dyDescent="0.25"/>
    <row r="15410" x14ac:dyDescent="0.25"/>
    <row r="15411" x14ac:dyDescent="0.25"/>
    <row r="15412" x14ac:dyDescent="0.25"/>
    <row r="15413" x14ac:dyDescent="0.25"/>
    <row r="15414" x14ac:dyDescent="0.25"/>
    <row r="15415" x14ac:dyDescent="0.25"/>
    <row r="15416" x14ac:dyDescent="0.25"/>
    <row r="15417" x14ac:dyDescent="0.25"/>
    <row r="15418" x14ac:dyDescent="0.25"/>
    <row r="15419" x14ac:dyDescent="0.25"/>
    <row r="15420" x14ac:dyDescent="0.25"/>
    <row r="15421" x14ac:dyDescent="0.25"/>
    <row r="15422" x14ac:dyDescent="0.25"/>
    <row r="15423" x14ac:dyDescent="0.25"/>
    <row r="15424" x14ac:dyDescent="0.25"/>
    <row r="15425" x14ac:dyDescent="0.25"/>
    <row r="15426" x14ac:dyDescent="0.25"/>
    <row r="15427" x14ac:dyDescent="0.25"/>
    <row r="15428" x14ac:dyDescent="0.25"/>
    <row r="15429" x14ac:dyDescent="0.25"/>
    <row r="15430" x14ac:dyDescent="0.25"/>
    <row r="15431" x14ac:dyDescent="0.25"/>
    <row r="15432" x14ac:dyDescent="0.25"/>
    <row r="15433" x14ac:dyDescent="0.25"/>
    <row r="15434" x14ac:dyDescent="0.25"/>
    <row r="15435" x14ac:dyDescent="0.25"/>
    <row r="15436" x14ac:dyDescent="0.25"/>
    <row r="15437" x14ac:dyDescent="0.25"/>
    <row r="15438" x14ac:dyDescent="0.25"/>
    <row r="15439" x14ac:dyDescent="0.25"/>
    <row r="15440" x14ac:dyDescent="0.25"/>
    <row r="15441" x14ac:dyDescent="0.25"/>
    <row r="15442" x14ac:dyDescent="0.25"/>
    <row r="15443" x14ac:dyDescent="0.25"/>
    <row r="15444" x14ac:dyDescent="0.25"/>
    <row r="15445" x14ac:dyDescent="0.25"/>
    <row r="15446" x14ac:dyDescent="0.25"/>
    <row r="15447" x14ac:dyDescent="0.25"/>
    <row r="15448" x14ac:dyDescent="0.25"/>
    <row r="15449" x14ac:dyDescent="0.25"/>
    <row r="15450" x14ac:dyDescent="0.25"/>
    <row r="15451" x14ac:dyDescent="0.25"/>
    <row r="15452" x14ac:dyDescent="0.25"/>
    <row r="15453" x14ac:dyDescent="0.25"/>
    <row r="15454" x14ac:dyDescent="0.25"/>
    <row r="15455" x14ac:dyDescent="0.25"/>
    <row r="15456" x14ac:dyDescent="0.25"/>
    <row r="15457" x14ac:dyDescent="0.25"/>
    <row r="15458" x14ac:dyDescent="0.25"/>
    <row r="15459" x14ac:dyDescent="0.25"/>
    <row r="15460" x14ac:dyDescent="0.25"/>
    <row r="15461" x14ac:dyDescent="0.25"/>
    <row r="15462" x14ac:dyDescent="0.25"/>
    <row r="15463" x14ac:dyDescent="0.25"/>
    <row r="15464" x14ac:dyDescent="0.25"/>
    <row r="15465" x14ac:dyDescent="0.25"/>
    <row r="15466" x14ac:dyDescent="0.25"/>
    <row r="15467" x14ac:dyDescent="0.25"/>
    <row r="15468" x14ac:dyDescent="0.25"/>
    <row r="15469" x14ac:dyDescent="0.25"/>
    <row r="15470" x14ac:dyDescent="0.25"/>
    <row r="15471" x14ac:dyDescent="0.25"/>
    <row r="15472" x14ac:dyDescent="0.25"/>
    <row r="15473" x14ac:dyDescent="0.25"/>
    <row r="15474" x14ac:dyDescent="0.25"/>
    <row r="15475" x14ac:dyDescent="0.25"/>
    <row r="15476" x14ac:dyDescent="0.25"/>
    <row r="15477" x14ac:dyDescent="0.25"/>
    <row r="15478" x14ac:dyDescent="0.25"/>
    <row r="15479" x14ac:dyDescent="0.25"/>
    <row r="15480" x14ac:dyDescent="0.25"/>
    <row r="15481" x14ac:dyDescent="0.25"/>
    <row r="15482" x14ac:dyDescent="0.25"/>
    <row r="15483" x14ac:dyDescent="0.25"/>
    <row r="15484" x14ac:dyDescent="0.25"/>
    <row r="15485" x14ac:dyDescent="0.25"/>
    <row r="15486" x14ac:dyDescent="0.25"/>
    <row r="15487" x14ac:dyDescent="0.25"/>
    <row r="15488" x14ac:dyDescent="0.25"/>
    <row r="15489" x14ac:dyDescent="0.25"/>
    <row r="15490" x14ac:dyDescent="0.25"/>
    <row r="15491" x14ac:dyDescent="0.25"/>
    <row r="15492" x14ac:dyDescent="0.25"/>
    <row r="15493" x14ac:dyDescent="0.25"/>
    <row r="15494" x14ac:dyDescent="0.25"/>
    <row r="15495" x14ac:dyDescent="0.25"/>
    <row r="15496" x14ac:dyDescent="0.25"/>
    <row r="15497" x14ac:dyDescent="0.25"/>
    <row r="15498" x14ac:dyDescent="0.25"/>
    <row r="15499" x14ac:dyDescent="0.25"/>
    <row r="15500" x14ac:dyDescent="0.25"/>
    <row r="15501" x14ac:dyDescent="0.25"/>
    <row r="15502" x14ac:dyDescent="0.25"/>
    <row r="15503" x14ac:dyDescent="0.25"/>
    <row r="15504" x14ac:dyDescent="0.25"/>
    <row r="15505" x14ac:dyDescent="0.25"/>
    <row r="15506" x14ac:dyDescent="0.25"/>
    <row r="15507" x14ac:dyDescent="0.25"/>
    <row r="15508" x14ac:dyDescent="0.25"/>
    <row r="15509" x14ac:dyDescent="0.25"/>
    <row r="15510" x14ac:dyDescent="0.25"/>
    <row r="15511" x14ac:dyDescent="0.25"/>
    <row r="15512" x14ac:dyDescent="0.25"/>
    <row r="15513" x14ac:dyDescent="0.25"/>
    <row r="15514" x14ac:dyDescent="0.25"/>
    <row r="15515" x14ac:dyDescent="0.25"/>
    <row r="15516" x14ac:dyDescent="0.25"/>
    <row r="15517" x14ac:dyDescent="0.25"/>
    <row r="15518" x14ac:dyDescent="0.25"/>
    <row r="15519" x14ac:dyDescent="0.25"/>
    <row r="15520" x14ac:dyDescent="0.25"/>
    <row r="15521" x14ac:dyDescent="0.25"/>
    <row r="15522" x14ac:dyDescent="0.25"/>
    <row r="15523" x14ac:dyDescent="0.25"/>
    <row r="15524" x14ac:dyDescent="0.25"/>
    <row r="15525" x14ac:dyDescent="0.25"/>
    <row r="15526" x14ac:dyDescent="0.25"/>
    <row r="15527" x14ac:dyDescent="0.25"/>
    <row r="15528" x14ac:dyDescent="0.25"/>
    <row r="15529" x14ac:dyDescent="0.25"/>
    <row r="15530" x14ac:dyDescent="0.25"/>
    <row r="15531" x14ac:dyDescent="0.25"/>
    <row r="15532" x14ac:dyDescent="0.25"/>
    <row r="15533" x14ac:dyDescent="0.25"/>
    <row r="15534" x14ac:dyDescent="0.25"/>
    <row r="15535" x14ac:dyDescent="0.25"/>
    <row r="15536" x14ac:dyDescent="0.25"/>
    <row r="15537" x14ac:dyDescent="0.25"/>
    <row r="15538" x14ac:dyDescent="0.25"/>
    <row r="15539" x14ac:dyDescent="0.25"/>
    <row r="15540" x14ac:dyDescent="0.25"/>
    <row r="15541" x14ac:dyDescent="0.25"/>
    <row r="15542" x14ac:dyDescent="0.25"/>
    <row r="15543" x14ac:dyDescent="0.25"/>
    <row r="15544" x14ac:dyDescent="0.25"/>
    <row r="15545" x14ac:dyDescent="0.25"/>
    <row r="15546" x14ac:dyDescent="0.25"/>
    <row r="15547" x14ac:dyDescent="0.25"/>
    <row r="15548" x14ac:dyDescent="0.25"/>
    <row r="15549" x14ac:dyDescent="0.25"/>
    <row r="15550" x14ac:dyDescent="0.25"/>
    <row r="15551" x14ac:dyDescent="0.25"/>
    <row r="15552" x14ac:dyDescent="0.25"/>
    <row r="15553" x14ac:dyDescent="0.25"/>
    <row r="15554" x14ac:dyDescent="0.25"/>
    <row r="15555" x14ac:dyDescent="0.25"/>
    <row r="15556" x14ac:dyDescent="0.25"/>
    <row r="15557" x14ac:dyDescent="0.25"/>
    <row r="15558" x14ac:dyDescent="0.25"/>
    <row r="15559" x14ac:dyDescent="0.25"/>
    <row r="15560" x14ac:dyDescent="0.25"/>
    <row r="15561" x14ac:dyDescent="0.25"/>
    <row r="15562" x14ac:dyDescent="0.25"/>
    <row r="15563" x14ac:dyDescent="0.25"/>
    <row r="15564" x14ac:dyDescent="0.25"/>
    <row r="15565" x14ac:dyDescent="0.25"/>
    <row r="15566" x14ac:dyDescent="0.25"/>
    <row r="15567" x14ac:dyDescent="0.25"/>
    <row r="15568" x14ac:dyDescent="0.25"/>
    <row r="15569" x14ac:dyDescent="0.25"/>
    <row r="15570" x14ac:dyDescent="0.25"/>
    <row r="15571" x14ac:dyDescent="0.25"/>
    <row r="15572" x14ac:dyDescent="0.25"/>
    <row r="15573" x14ac:dyDescent="0.25"/>
    <row r="15574" x14ac:dyDescent="0.25"/>
    <row r="15575" x14ac:dyDescent="0.25"/>
    <row r="15576" x14ac:dyDescent="0.25"/>
    <row r="15577" x14ac:dyDescent="0.25"/>
    <row r="15578" x14ac:dyDescent="0.25"/>
    <row r="15579" x14ac:dyDescent="0.25"/>
    <row r="15580" x14ac:dyDescent="0.25"/>
    <row r="15581" x14ac:dyDescent="0.25"/>
    <row r="15582" x14ac:dyDescent="0.25"/>
    <row r="15583" x14ac:dyDescent="0.25"/>
    <row r="15584" x14ac:dyDescent="0.25"/>
    <row r="15585" x14ac:dyDescent="0.25"/>
    <row r="15586" x14ac:dyDescent="0.25"/>
    <row r="15587" x14ac:dyDescent="0.25"/>
    <row r="15588" x14ac:dyDescent="0.25"/>
    <row r="15589" x14ac:dyDescent="0.25"/>
    <row r="15590" x14ac:dyDescent="0.25"/>
    <row r="15591" x14ac:dyDescent="0.25"/>
    <row r="15592" x14ac:dyDescent="0.25"/>
    <row r="15593" x14ac:dyDescent="0.25"/>
    <row r="15594" x14ac:dyDescent="0.25"/>
    <row r="15595" x14ac:dyDescent="0.25"/>
    <row r="15596" x14ac:dyDescent="0.25"/>
    <row r="15597" x14ac:dyDescent="0.25"/>
    <row r="15598" x14ac:dyDescent="0.25"/>
    <row r="15599" x14ac:dyDescent="0.25"/>
    <row r="15600" x14ac:dyDescent="0.25"/>
    <row r="15601" x14ac:dyDescent="0.25"/>
    <row r="15602" x14ac:dyDescent="0.25"/>
    <row r="15603" x14ac:dyDescent="0.25"/>
    <row r="15604" x14ac:dyDescent="0.25"/>
    <row r="15605" x14ac:dyDescent="0.25"/>
    <row r="15606" x14ac:dyDescent="0.25"/>
    <row r="15607" x14ac:dyDescent="0.25"/>
    <row r="15608" x14ac:dyDescent="0.25"/>
    <row r="15609" x14ac:dyDescent="0.25"/>
    <row r="15610" x14ac:dyDescent="0.25"/>
    <row r="15611" x14ac:dyDescent="0.25"/>
    <row r="15612" x14ac:dyDescent="0.25"/>
    <row r="15613" x14ac:dyDescent="0.25"/>
    <row r="15614" x14ac:dyDescent="0.25"/>
    <row r="15615" x14ac:dyDescent="0.25"/>
    <row r="15616" x14ac:dyDescent="0.25"/>
    <row r="15617" x14ac:dyDescent="0.25"/>
    <row r="15618" x14ac:dyDescent="0.25"/>
    <row r="15619" x14ac:dyDescent="0.25"/>
    <row r="15620" x14ac:dyDescent="0.25"/>
    <row r="15621" x14ac:dyDescent="0.25"/>
    <row r="15622" x14ac:dyDescent="0.25"/>
    <row r="15623" x14ac:dyDescent="0.25"/>
    <row r="15624" x14ac:dyDescent="0.25"/>
    <row r="15625" x14ac:dyDescent="0.25"/>
    <row r="15626" x14ac:dyDescent="0.25"/>
    <row r="15627" x14ac:dyDescent="0.25"/>
    <row r="15628" x14ac:dyDescent="0.25"/>
    <row r="15629" x14ac:dyDescent="0.25"/>
    <row r="15630" x14ac:dyDescent="0.25"/>
    <row r="15631" x14ac:dyDescent="0.25"/>
    <row r="15632" x14ac:dyDescent="0.25"/>
    <row r="15633" x14ac:dyDescent="0.25"/>
    <row r="15634" x14ac:dyDescent="0.25"/>
    <row r="15635" x14ac:dyDescent="0.25"/>
    <row r="15636" x14ac:dyDescent="0.25"/>
    <row r="15637" x14ac:dyDescent="0.25"/>
    <row r="15638" x14ac:dyDescent="0.25"/>
    <row r="15639" x14ac:dyDescent="0.25"/>
    <row r="15640" x14ac:dyDescent="0.25"/>
    <row r="15641" x14ac:dyDescent="0.25"/>
    <row r="15642" x14ac:dyDescent="0.25"/>
    <row r="15643" x14ac:dyDescent="0.25"/>
    <row r="15644" x14ac:dyDescent="0.25"/>
    <row r="15645" x14ac:dyDescent="0.25"/>
    <row r="15646" x14ac:dyDescent="0.25"/>
    <row r="15647" x14ac:dyDescent="0.25"/>
    <row r="15648" x14ac:dyDescent="0.25"/>
    <row r="15649" x14ac:dyDescent="0.25"/>
    <row r="15650" x14ac:dyDescent="0.25"/>
    <row r="15651" x14ac:dyDescent="0.25"/>
    <row r="15652" x14ac:dyDescent="0.25"/>
    <row r="15653" x14ac:dyDescent="0.25"/>
    <row r="15654" x14ac:dyDescent="0.25"/>
    <row r="15655" x14ac:dyDescent="0.25"/>
    <row r="15656" x14ac:dyDescent="0.25"/>
    <row r="15657" x14ac:dyDescent="0.25"/>
    <row r="15658" x14ac:dyDescent="0.25"/>
    <row r="15659" x14ac:dyDescent="0.25"/>
    <row r="15660" x14ac:dyDescent="0.25"/>
    <row r="15661" x14ac:dyDescent="0.25"/>
    <row r="15662" x14ac:dyDescent="0.25"/>
    <row r="15663" x14ac:dyDescent="0.25"/>
    <row r="15664" x14ac:dyDescent="0.25"/>
    <row r="15665" x14ac:dyDescent="0.25"/>
    <row r="15666" x14ac:dyDescent="0.25"/>
    <row r="15667" x14ac:dyDescent="0.25"/>
    <row r="15668" x14ac:dyDescent="0.25"/>
    <row r="15669" x14ac:dyDescent="0.25"/>
    <row r="15670" x14ac:dyDescent="0.25"/>
    <row r="15671" x14ac:dyDescent="0.25"/>
    <row r="15672" x14ac:dyDescent="0.25"/>
    <row r="15673" x14ac:dyDescent="0.25"/>
    <row r="15674" x14ac:dyDescent="0.25"/>
    <row r="15675" x14ac:dyDescent="0.25"/>
    <row r="15676" x14ac:dyDescent="0.25"/>
    <row r="15677" x14ac:dyDescent="0.25"/>
    <row r="15678" x14ac:dyDescent="0.25"/>
    <row r="15679" x14ac:dyDescent="0.25"/>
    <row r="15680" x14ac:dyDescent="0.25"/>
    <row r="15681" x14ac:dyDescent="0.25"/>
    <row r="15682" x14ac:dyDescent="0.25"/>
    <row r="15683" x14ac:dyDescent="0.25"/>
    <row r="15684" x14ac:dyDescent="0.25"/>
    <row r="15685" x14ac:dyDescent="0.25"/>
    <row r="15686" x14ac:dyDescent="0.25"/>
    <row r="15687" x14ac:dyDescent="0.25"/>
    <row r="15688" x14ac:dyDescent="0.25"/>
    <row r="15689" x14ac:dyDescent="0.25"/>
    <row r="15690" x14ac:dyDescent="0.25"/>
    <row r="15691" x14ac:dyDescent="0.25"/>
    <row r="15692" x14ac:dyDescent="0.25"/>
    <row r="15693" x14ac:dyDescent="0.25"/>
    <row r="15694" x14ac:dyDescent="0.25"/>
    <row r="15695" x14ac:dyDescent="0.25"/>
    <row r="15696" x14ac:dyDescent="0.25"/>
    <row r="15697" x14ac:dyDescent="0.25"/>
    <row r="15698" x14ac:dyDescent="0.25"/>
    <row r="15699" x14ac:dyDescent="0.25"/>
    <row r="15700" x14ac:dyDescent="0.25"/>
    <row r="15701" x14ac:dyDescent="0.25"/>
    <row r="15702" x14ac:dyDescent="0.25"/>
    <row r="15703" x14ac:dyDescent="0.25"/>
    <row r="15704" x14ac:dyDescent="0.25"/>
    <row r="15705" x14ac:dyDescent="0.25"/>
    <row r="15706" x14ac:dyDescent="0.25"/>
    <row r="15707" x14ac:dyDescent="0.25"/>
    <row r="15708" x14ac:dyDescent="0.25"/>
    <row r="15709" x14ac:dyDescent="0.25"/>
    <row r="15710" x14ac:dyDescent="0.25"/>
    <row r="15711" x14ac:dyDescent="0.25"/>
    <row r="15712" x14ac:dyDescent="0.25"/>
    <row r="15713" x14ac:dyDescent="0.25"/>
    <row r="15714" x14ac:dyDescent="0.25"/>
    <row r="15715" x14ac:dyDescent="0.25"/>
    <row r="15716" x14ac:dyDescent="0.25"/>
    <row r="15717" x14ac:dyDescent="0.25"/>
    <row r="15718" x14ac:dyDescent="0.25"/>
    <row r="15719" x14ac:dyDescent="0.25"/>
    <row r="15720" x14ac:dyDescent="0.25"/>
    <row r="15721" x14ac:dyDescent="0.25"/>
    <row r="15722" x14ac:dyDescent="0.25"/>
    <row r="15723" x14ac:dyDescent="0.25"/>
    <row r="15724" x14ac:dyDescent="0.25"/>
    <row r="15725" x14ac:dyDescent="0.25"/>
    <row r="15726" x14ac:dyDescent="0.25"/>
    <row r="15727" x14ac:dyDescent="0.25"/>
    <row r="15728" x14ac:dyDescent="0.25"/>
    <row r="15729" x14ac:dyDescent="0.25"/>
    <row r="15730" x14ac:dyDescent="0.25"/>
    <row r="15731" x14ac:dyDescent="0.25"/>
    <row r="15732" x14ac:dyDescent="0.25"/>
    <row r="15733" x14ac:dyDescent="0.25"/>
    <row r="15734" x14ac:dyDescent="0.25"/>
    <row r="15735" x14ac:dyDescent="0.25"/>
    <row r="15736" x14ac:dyDescent="0.25"/>
    <row r="15737" x14ac:dyDescent="0.25"/>
    <row r="15738" x14ac:dyDescent="0.25"/>
    <row r="15739" x14ac:dyDescent="0.25"/>
    <row r="15740" x14ac:dyDescent="0.25"/>
    <row r="15741" x14ac:dyDescent="0.25"/>
    <row r="15742" x14ac:dyDescent="0.25"/>
    <row r="15743" x14ac:dyDescent="0.25"/>
    <row r="15744" x14ac:dyDescent="0.25"/>
    <row r="15745" x14ac:dyDescent="0.25"/>
    <row r="15746" x14ac:dyDescent="0.25"/>
    <row r="15747" x14ac:dyDescent="0.25"/>
    <row r="15748" x14ac:dyDescent="0.25"/>
    <row r="15749" x14ac:dyDescent="0.25"/>
    <row r="15750" x14ac:dyDescent="0.25"/>
    <row r="15751" x14ac:dyDescent="0.25"/>
    <row r="15752" x14ac:dyDescent="0.25"/>
    <row r="15753" x14ac:dyDescent="0.25"/>
    <row r="15754" x14ac:dyDescent="0.25"/>
    <row r="15755" x14ac:dyDescent="0.25"/>
    <row r="15756" x14ac:dyDescent="0.25"/>
    <row r="15757" x14ac:dyDescent="0.25"/>
    <row r="15758" x14ac:dyDescent="0.25"/>
    <row r="15759" x14ac:dyDescent="0.25"/>
    <row r="15760" x14ac:dyDescent="0.25"/>
    <row r="15761" x14ac:dyDescent="0.25"/>
    <row r="15762" x14ac:dyDescent="0.25"/>
    <row r="15763" x14ac:dyDescent="0.25"/>
    <row r="15764" x14ac:dyDescent="0.25"/>
    <row r="15765" x14ac:dyDescent="0.25"/>
    <row r="15766" x14ac:dyDescent="0.25"/>
    <row r="15767" x14ac:dyDescent="0.25"/>
    <row r="15768" x14ac:dyDescent="0.25"/>
    <row r="15769" x14ac:dyDescent="0.25"/>
    <row r="15770" x14ac:dyDescent="0.25"/>
    <row r="15771" x14ac:dyDescent="0.25"/>
    <row r="15772" x14ac:dyDescent="0.25"/>
    <row r="15773" x14ac:dyDescent="0.25"/>
    <row r="15774" x14ac:dyDescent="0.25"/>
    <row r="15775" x14ac:dyDescent="0.25"/>
    <row r="15776" x14ac:dyDescent="0.25"/>
    <row r="15777" x14ac:dyDescent="0.25"/>
    <row r="15778" x14ac:dyDescent="0.25"/>
    <row r="15779" x14ac:dyDescent="0.25"/>
    <row r="15780" x14ac:dyDescent="0.25"/>
    <row r="15781" x14ac:dyDescent="0.25"/>
    <row r="15782" x14ac:dyDescent="0.25"/>
    <row r="15783" x14ac:dyDescent="0.25"/>
    <row r="15784" x14ac:dyDescent="0.25"/>
    <row r="15785" x14ac:dyDescent="0.25"/>
    <row r="15786" x14ac:dyDescent="0.25"/>
    <row r="15787" x14ac:dyDescent="0.25"/>
    <row r="15788" x14ac:dyDescent="0.25"/>
    <row r="15789" x14ac:dyDescent="0.25"/>
    <row r="15790" x14ac:dyDescent="0.25"/>
    <row r="15791" x14ac:dyDescent="0.25"/>
    <row r="15792" x14ac:dyDescent="0.25"/>
    <row r="15793" x14ac:dyDescent="0.25"/>
    <row r="15794" x14ac:dyDescent="0.25"/>
    <row r="15795" x14ac:dyDescent="0.25"/>
    <row r="15796" x14ac:dyDescent="0.25"/>
    <row r="15797" x14ac:dyDescent="0.25"/>
    <row r="15798" x14ac:dyDescent="0.25"/>
    <row r="15799" x14ac:dyDescent="0.25"/>
    <row r="15800" x14ac:dyDescent="0.25"/>
    <row r="15801" x14ac:dyDescent="0.25"/>
    <row r="15802" x14ac:dyDescent="0.25"/>
    <row r="15803" x14ac:dyDescent="0.25"/>
    <row r="15804" x14ac:dyDescent="0.25"/>
    <row r="15805" x14ac:dyDescent="0.25"/>
    <row r="15806" x14ac:dyDescent="0.25"/>
    <row r="15807" x14ac:dyDescent="0.25"/>
    <row r="15808" x14ac:dyDescent="0.25"/>
    <row r="15809" x14ac:dyDescent="0.25"/>
    <row r="15810" x14ac:dyDescent="0.25"/>
    <row r="15811" x14ac:dyDescent="0.25"/>
    <row r="15812" x14ac:dyDescent="0.25"/>
    <row r="15813" x14ac:dyDescent="0.25"/>
    <row r="15814" x14ac:dyDescent="0.25"/>
    <row r="15815" x14ac:dyDescent="0.25"/>
    <row r="15816" x14ac:dyDescent="0.25"/>
    <row r="15817" x14ac:dyDescent="0.25"/>
    <row r="15818" x14ac:dyDescent="0.25"/>
    <row r="15819" x14ac:dyDescent="0.25"/>
    <row r="15820" x14ac:dyDescent="0.25"/>
    <row r="15821" x14ac:dyDescent="0.25"/>
    <row r="15822" x14ac:dyDescent="0.25"/>
    <row r="15823" x14ac:dyDescent="0.25"/>
    <row r="15824" x14ac:dyDescent="0.25"/>
    <row r="15825" x14ac:dyDescent="0.25"/>
    <row r="15826" x14ac:dyDescent="0.25"/>
    <row r="15827" x14ac:dyDescent="0.25"/>
    <row r="15828" x14ac:dyDescent="0.25"/>
    <row r="15829" x14ac:dyDescent="0.25"/>
    <row r="15830" x14ac:dyDescent="0.25"/>
    <row r="15831" x14ac:dyDescent="0.25"/>
    <row r="15832" x14ac:dyDescent="0.25"/>
    <row r="15833" x14ac:dyDescent="0.25"/>
    <row r="15834" x14ac:dyDescent="0.25"/>
    <row r="15835" x14ac:dyDescent="0.25"/>
    <row r="15836" x14ac:dyDescent="0.25"/>
    <row r="15837" x14ac:dyDescent="0.25"/>
    <row r="15838" x14ac:dyDescent="0.25"/>
    <row r="15839" x14ac:dyDescent="0.25"/>
    <row r="15840" x14ac:dyDescent="0.25"/>
    <row r="15841" x14ac:dyDescent="0.25"/>
    <row r="15842" x14ac:dyDescent="0.25"/>
    <row r="15843" x14ac:dyDescent="0.25"/>
    <row r="15844" x14ac:dyDescent="0.25"/>
    <row r="15845" x14ac:dyDescent="0.25"/>
    <row r="15846" x14ac:dyDescent="0.25"/>
    <row r="15847" x14ac:dyDescent="0.25"/>
    <row r="15848" x14ac:dyDescent="0.25"/>
    <row r="15849" x14ac:dyDescent="0.25"/>
    <row r="15850" x14ac:dyDescent="0.25"/>
    <row r="15851" x14ac:dyDescent="0.25"/>
    <row r="15852" x14ac:dyDescent="0.25"/>
    <row r="15853" x14ac:dyDescent="0.25"/>
    <row r="15854" x14ac:dyDescent="0.25"/>
    <row r="15855" x14ac:dyDescent="0.25"/>
    <row r="15856" x14ac:dyDescent="0.25"/>
    <row r="15857" x14ac:dyDescent="0.25"/>
    <row r="15858" x14ac:dyDescent="0.25"/>
    <row r="15859" x14ac:dyDescent="0.25"/>
    <row r="15860" x14ac:dyDescent="0.25"/>
    <row r="15861" x14ac:dyDescent="0.25"/>
    <row r="15862" x14ac:dyDescent="0.25"/>
    <row r="15863" x14ac:dyDescent="0.25"/>
    <row r="15864" x14ac:dyDescent="0.25"/>
    <row r="15865" x14ac:dyDescent="0.25"/>
    <row r="15866" x14ac:dyDescent="0.25"/>
    <row r="15867" x14ac:dyDescent="0.25"/>
    <row r="15868" x14ac:dyDescent="0.25"/>
    <row r="15869" x14ac:dyDescent="0.25"/>
    <row r="15870" x14ac:dyDescent="0.25"/>
    <row r="15871" x14ac:dyDescent="0.25"/>
    <row r="15872" x14ac:dyDescent="0.25"/>
    <row r="15873" x14ac:dyDescent="0.25"/>
    <row r="15874" x14ac:dyDescent="0.25"/>
    <row r="15875" x14ac:dyDescent="0.25"/>
    <row r="15876" x14ac:dyDescent="0.25"/>
    <row r="15877" x14ac:dyDescent="0.25"/>
    <row r="15878" x14ac:dyDescent="0.25"/>
    <row r="15879" x14ac:dyDescent="0.25"/>
    <row r="15880" x14ac:dyDescent="0.25"/>
    <row r="15881" x14ac:dyDescent="0.25"/>
    <row r="15882" x14ac:dyDescent="0.25"/>
    <row r="15883" x14ac:dyDescent="0.25"/>
    <row r="15884" x14ac:dyDescent="0.25"/>
    <row r="15885" x14ac:dyDescent="0.25"/>
    <row r="15886" x14ac:dyDescent="0.25"/>
    <row r="15887" x14ac:dyDescent="0.25"/>
    <row r="15888" x14ac:dyDescent="0.25"/>
    <row r="15889" x14ac:dyDescent="0.25"/>
    <row r="15890" x14ac:dyDescent="0.25"/>
    <row r="15891" x14ac:dyDescent="0.25"/>
    <row r="15892" x14ac:dyDescent="0.25"/>
    <row r="15893" x14ac:dyDescent="0.25"/>
    <row r="15894" x14ac:dyDescent="0.25"/>
    <row r="15895" x14ac:dyDescent="0.25"/>
    <row r="15896" x14ac:dyDescent="0.25"/>
    <row r="15897" x14ac:dyDescent="0.25"/>
    <row r="15898" x14ac:dyDescent="0.25"/>
    <row r="15899" x14ac:dyDescent="0.25"/>
    <row r="15900" x14ac:dyDescent="0.25"/>
    <row r="15901" x14ac:dyDescent="0.25"/>
    <row r="15902" x14ac:dyDescent="0.25"/>
    <row r="15903" x14ac:dyDescent="0.25"/>
    <row r="15904" x14ac:dyDescent="0.25"/>
    <row r="15905" x14ac:dyDescent="0.25"/>
    <row r="15906" x14ac:dyDescent="0.25"/>
    <row r="15907" x14ac:dyDescent="0.25"/>
    <row r="15908" x14ac:dyDescent="0.25"/>
    <row r="15909" x14ac:dyDescent="0.25"/>
    <row r="15910" x14ac:dyDescent="0.25"/>
    <row r="15911" x14ac:dyDescent="0.25"/>
    <row r="15912" x14ac:dyDescent="0.25"/>
    <row r="15913" x14ac:dyDescent="0.25"/>
    <row r="15914" x14ac:dyDescent="0.25"/>
    <row r="15915" x14ac:dyDescent="0.25"/>
    <row r="15916" x14ac:dyDescent="0.25"/>
    <row r="15917" x14ac:dyDescent="0.25"/>
    <row r="15918" x14ac:dyDescent="0.25"/>
    <row r="15919" x14ac:dyDescent="0.25"/>
    <row r="15920" x14ac:dyDescent="0.25"/>
    <row r="15921" x14ac:dyDescent="0.25"/>
    <row r="15922" x14ac:dyDescent="0.25"/>
    <row r="15923" x14ac:dyDescent="0.25"/>
    <row r="15924" x14ac:dyDescent="0.25"/>
    <row r="15925" x14ac:dyDescent="0.25"/>
    <row r="15926" x14ac:dyDescent="0.25"/>
    <row r="15927" x14ac:dyDescent="0.25"/>
    <row r="15928" x14ac:dyDescent="0.25"/>
    <row r="15929" x14ac:dyDescent="0.25"/>
    <row r="15930" x14ac:dyDescent="0.25"/>
    <row r="15931" x14ac:dyDescent="0.25"/>
    <row r="15932" x14ac:dyDescent="0.25"/>
    <row r="15933" x14ac:dyDescent="0.25"/>
    <row r="15934" x14ac:dyDescent="0.25"/>
    <row r="15935" x14ac:dyDescent="0.25"/>
    <row r="15936" x14ac:dyDescent="0.25"/>
    <row r="15937" x14ac:dyDescent="0.25"/>
    <row r="15938" x14ac:dyDescent="0.25"/>
    <row r="15939" x14ac:dyDescent="0.25"/>
    <row r="15940" x14ac:dyDescent="0.25"/>
    <row r="15941" x14ac:dyDescent="0.25"/>
    <row r="15942" x14ac:dyDescent="0.25"/>
    <row r="15943" x14ac:dyDescent="0.25"/>
    <row r="15944" x14ac:dyDescent="0.25"/>
    <row r="15945" x14ac:dyDescent="0.25"/>
    <row r="15946" x14ac:dyDescent="0.25"/>
    <row r="15947" x14ac:dyDescent="0.25"/>
    <row r="15948" x14ac:dyDescent="0.25"/>
    <row r="15949" x14ac:dyDescent="0.25"/>
    <row r="15950" x14ac:dyDescent="0.25"/>
    <row r="15951" x14ac:dyDescent="0.25"/>
    <row r="15952" x14ac:dyDescent="0.25"/>
    <row r="15953" x14ac:dyDescent="0.25"/>
    <row r="15954" x14ac:dyDescent="0.25"/>
    <row r="15955" x14ac:dyDescent="0.25"/>
    <row r="15956" x14ac:dyDescent="0.25"/>
    <row r="15957" x14ac:dyDescent="0.25"/>
    <row r="15958" x14ac:dyDescent="0.25"/>
    <row r="15959" x14ac:dyDescent="0.25"/>
    <row r="15960" x14ac:dyDescent="0.25"/>
    <row r="15961" x14ac:dyDescent="0.25"/>
    <row r="15962" x14ac:dyDescent="0.25"/>
    <row r="15963" x14ac:dyDescent="0.25"/>
    <row r="15964" x14ac:dyDescent="0.25"/>
    <row r="15965" x14ac:dyDescent="0.25"/>
    <row r="15966" x14ac:dyDescent="0.25"/>
    <row r="15967" x14ac:dyDescent="0.25"/>
    <row r="15968" x14ac:dyDescent="0.25"/>
    <row r="15969" x14ac:dyDescent="0.25"/>
    <row r="15970" x14ac:dyDescent="0.25"/>
    <row r="15971" x14ac:dyDescent="0.25"/>
    <row r="15972" x14ac:dyDescent="0.25"/>
    <row r="15973" x14ac:dyDescent="0.25"/>
    <row r="15974" x14ac:dyDescent="0.25"/>
    <row r="15975" x14ac:dyDescent="0.25"/>
    <row r="15976" x14ac:dyDescent="0.25"/>
    <row r="15977" x14ac:dyDescent="0.25"/>
    <row r="15978" x14ac:dyDescent="0.25"/>
    <row r="15979" x14ac:dyDescent="0.25"/>
    <row r="15980" x14ac:dyDescent="0.25"/>
    <row r="15981" x14ac:dyDescent="0.25"/>
    <row r="15982" x14ac:dyDescent="0.25"/>
    <row r="15983" x14ac:dyDescent="0.25"/>
    <row r="15984" x14ac:dyDescent="0.25"/>
    <row r="15985" x14ac:dyDescent="0.25"/>
    <row r="15986" x14ac:dyDescent="0.25"/>
    <row r="15987" x14ac:dyDescent="0.25"/>
    <row r="15988" x14ac:dyDescent="0.25"/>
    <row r="15989" x14ac:dyDescent="0.25"/>
    <row r="15990" x14ac:dyDescent="0.25"/>
    <row r="15991" x14ac:dyDescent="0.25"/>
    <row r="15992" x14ac:dyDescent="0.25"/>
    <row r="15993" x14ac:dyDescent="0.25"/>
    <row r="15994" x14ac:dyDescent="0.25"/>
    <row r="15995" x14ac:dyDescent="0.25"/>
    <row r="15996" x14ac:dyDescent="0.25"/>
    <row r="15997" x14ac:dyDescent="0.25"/>
    <row r="15998" x14ac:dyDescent="0.25"/>
    <row r="15999" x14ac:dyDescent="0.25"/>
    <row r="16000" x14ac:dyDescent="0.25"/>
    <row r="16001" x14ac:dyDescent="0.25"/>
    <row r="16002" x14ac:dyDescent="0.25"/>
    <row r="16003" x14ac:dyDescent="0.25"/>
    <row r="16004" x14ac:dyDescent="0.25"/>
    <row r="16005" x14ac:dyDescent="0.25"/>
    <row r="16006" x14ac:dyDescent="0.25"/>
    <row r="16007" x14ac:dyDescent="0.25"/>
    <row r="16008" x14ac:dyDescent="0.25"/>
    <row r="16009" x14ac:dyDescent="0.25"/>
    <row r="16010" x14ac:dyDescent="0.25"/>
    <row r="16011" x14ac:dyDescent="0.25"/>
    <row r="16012" x14ac:dyDescent="0.25"/>
    <row r="16013" x14ac:dyDescent="0.25"/>
    <row r="16014" x14ac:dyDescent="0.25"/>
    <row r="16015" x14ac:dyDescent="0.25"/>
    <row r="16016" x14ac:dyDescent="0.25"/>
    <row r="16017" x14ac:dyDescent="0.25"/>
    <row r="16018" x14ac:dyDescent="0.25"/>
    <row r="16019" x14ac:dyDescent="0.25"/>
    <row r="16020" x14ac:dyDescent="0.25"/>
    <row r="16021" x14ac:dyDescent="0.25"/>
    <row r="16022" x14ac:dyDescent="0.25"/>
    <row r="16023" x14ac:dyDescent="0.25"/>
    <row r="16024" x14ac:dyDescent="0.25"/>
    <row r="16025" x14ac:dyDescent="0.25"/>
    <row r="16026" x14ac:dyDescent="0.25"/>
    <row r="16027" x14ac:dyDescent="0.25"/>
    <row r="16028" x14ac:dyDescent="0.25"/>
    <row r="16029" x14ac:dyDescent="0.25"/>
    <row r="16030" x14ac:dyDescent="0.25"/>
    <row r="16031" x14ac:dyDescent="0.25"/>
    <row r="16032" x14ac:dyDescent="0.25"/>
    <row r="16033" x14ac:dyDescent="0.25"/>
    <row r="16034" x14ac:dyDescent="0.25"/>
    <row r="16035" x14ac:dyDescent="0.25"/>
    <row r="16036" x14ac:dyDescent="0.25"/>
    <row r="16037" x14ac:dyDescent="0.25"/>
    <row r="16038" x14ac:dyDescent="0.25"/>
    <row r="16039" x14ac:dyDescent="0.25"/>
    <row r="16040" x14ac:dyDescent="0.25"/>
    <row r="16041" x14ac:dyDescent="0.25"/>
    <row r="16042" x14ac:dyDescent="0.25"/>
    <row r="16043" x14ac:dyDescent="0.25"/>
    <row r="16044" x14ac:dyDescent="0.25"/>
    <row r="16045" x14ac:dyDescent="0.25"/>
    <row r="16046" x14ac:dyDescent="0.25"/>
    <row r="16047" x14ac:dyDescent="0.25"/>
    <row r="16048" x14ac:dyDescent="0.25"/>
    <row r="16049" x14ac:dyDescent="0.25"/>
    <row r="16050" x14ac:dyDescent="0.25"/>
    <row r="16051" x14ac:dyDescent="0.25"/>
    <row r="16052" x14ac:dyDescent="0.25"/>
    <row r="16053" x14ac:dyDescent="0.25"/>
    <row r="16054" x14ac:dyDescent="0.25"/>
    <row r="16055" x14ac:dyDescent="0.25"/>
    <row r="16056" x14ac:dyDescent="0.25"/>
    <row r="16057" x14ac:dyDescent="0.25"/>
    <row r="16058" x14ac:dyDescent="0.25"/>
    <row r="16059" x14ac:dyDescent="0.25"/>
    <row r="16060" x14ac:dyDescent="0.25"/>
    <row r="16061" x14ac:dyDescent="0.25"/>
    <row r="16062" x14ac:dyDescent="0.25"/>
    <row r="16063" x14ac:dyDescent="0.25"/>
    <row r="16064" x14ac:dyDescent="0.25"/>
    <row r="16065" x14ac:dyDescent="0.25"/>
    <row r="16066" x14ac:dyDescent="0.25"/>
    <row r="16067" x14ac:dyDescent="0.25"/>
    <row r="16068" x14ac:dyDescent="0.25"/>
    <row r="16069" x14ac:dyDescent="0.25"/>
    <row r="16070" x14ac:dyDescent="0.25"/>
    <row r="16071" x14ac:dyDescent="0.25"/>
    <row r="16072" x14ac:dyDescent="0.25"/>
    <row r="16073" x14ac:dyDescent="0.25"/>
    <row r="16074" x14ac:dyDescent="0.25"/>
    <row r="16075" x14ac:dyDescent="0.25"/>
    <row r="16076" x14ac:dyDescent="0.25"/>
    <row r="16077" x14ac:dyDescent="0.25"/>
    <row r="16078" x14ac:dyDescent="0.25"/>
    <row r="16079" x14ac:dyDescent="0.25"/>
    <row r="16080" x14ac:dyDescent="0.25"/>
    <row r="16081" x14ac:dyDescent="0.25"/>
    <row r="16082" x14ac:dyDescent="0.25"/>
    <row r="16083" x14ac:dyDescent="0.25"/>
    <row r="16084" x14ac:dyDescent="0.25"/>
    <row r="16085" x14ac:dyDescent="0.25"/>
    <row r="16086" x14ac:dyDescent="0.25"/>
    <row r="16087" x14ac:dyDescent="0.25"/>
    <row r="16088" x14ac:dyDescent="0.25"/>
    <row r="16089" x14ac:dyDescent="0.25"/>
    <row r="16090" x14ac:dyDescent="0.25"/>
    <row r="16091" x14ac:dyDescent="0.25"/>
    <row r="16092" x14ac:dyDescent="0.25"/>
    <row r="16093" x14ac:dyDescent="0.25"/>
    <row r="16094" x14ac:dyDescent="0.25"/>
    <row r="16095" x14ac:dyDescent="0.25"/>
    <row r="16096" x14ac:dyDescent="0.25"/>
    <row r="16097" x14ac:dyDescent="0.25"/>
    <row r="16098" x14ac:dyDescent="0.25"/>
    <row r="16099" x14ac:dyDescent="0.25"/>
    <row r="16100" x14ac:dyDescent="0.25"/>
    <row r="16101" x14ac:dyDescent="0.25"/>
    <row r="16102" x14ac:dyDescent="0.25"/>
    <row r="16103" x14ac:dyDescent="0.25"/>
    <row r="16104" x14ac:dyDescent="0.25"/>
    <row r="16105" x14ac:dyDescent="0.25"/>
    <row r="16106" x14ac:dyDescent="0.25"/>
    <row r="16107" x14ac:dyDescent="0.25"/>
    <row r="16108" x14ac:dyDescent="0.25"/>
    <row r="16109" x14ac:dyDescent="0.25"/>
    <row r="16110" x14ac:dyDescent="0.25"/>
    <row r="16111" x14ac:dyDescent="0.25"/>
    <row r="16112" x14ac:dyDescent="0.25"/>
    <row r="16113" x14ac:dyDescent="0.25"/>
    <row r="16114" x14ac:dyDescent="0.25"/>
    <row r="16115" x14ac:dyDescent="0.25"/>
    <row r="16116" x14ac:dyDescent="0.25"/>
    <row r="16117" x14ac:dyDescent="0.25"/>
    <row r="16118" x14ac:dyDescent="0.25"/>
    <row r="16119" x14ac:dyDescent="0.25"/>
    <row r="16120" x14ac:dyDescent="0.25"/>
    <row r="16121" x14ac:dyDescent="0.25"/>
    <row r="16122" x14ac:dyDescent="0.25"/>
    <row r="16123" x14ac:dyDescent="0.25"/>
    <row r="16124" x14ac:dyDescent="0.25"/>
    <row r="16125" x14ac:dyDescent="0.25"/>
    <row r="16126" x14ac:dyDescent="0.25"/>
    <row r="16127" x14ac:dyDescent="0.25"/>
    <row r="16128" x14ac:dyDescent="0.25"/>
    <row r="16129" x14ac:dyDescent="0.25"/>
    <row r="16130" x14ac:dyDescent="0.25"/>
    <row r="16131" x14ac:dyDescent="0.25"/>
    <row r="16132" x14ac:dyDescent="0.25"/>
    <row r="16133" x14ac:dyDescent="0.25"/>
    <row r="16134" x14ac:dyDescent="0.25"/>
    <row r="16135" x14ac:dyDescent="0.25"/>
    <row r="16136" x14ac:dyDescent="0.25"/>
    <row r="16137" x14ac:dyDescent="0.25"/>
    <row r="16138" x14ac:dyDescent="0.25"/>
    <row r="16139" x14ac:dyDescent="0.25"/>
    <row r="16140" x14ac:dyDescent="0.25"/>
    <row r="16141" x14ac:dyDescent="0.25"/>
    <row r="16142" x14ac:dyDescent="0.25"/>
    <row r="16143" x14ac:dyDescent="0.25"/>
    <row r="16144" x14ac:dyDescent="0.25"/>
    <row r="16145" x14ac:dyDescent="0.25"/>
    <row r="16146" x14ac:dyDescent="0.25"/>
    <row r="16147" x14ac:dyDescent="0.25"/>
    <row r="16148" x14ac:dyDescent="0.25"/>
    <row r="16149" x14ac:dyDescent="0.25"/>
    <row r="16150" x14ac:dyDescent="0.25"/>
    <row r="16151" x14ac:dyDescent="0.25"/>
    <row r="16152" x14ac:dyDescent="0.25"/>
    <row r="16153" x14ac:dyDescent="0.25"/>
    <row r="16154" x14ac:dyDescent="0.25"/>
    <row r="16155" x14ac:dyDescent="0.25"/>
    <row r="16156" x14ac:dyDescent="0.25"/>
    <row r="16157" x14ac:dyDescent="0.25"/>
    <row r="16158" x14ac:dyDescent="0.25"/>
    <row r="16159" x14ac:dyDescent="0.25"/>
    <row r="16160" x14ac:dyDescent="0.25"/>
    <row r="16161" x14ac:dyDescent="0.25"/>
    <row r="16162" x14ac:dyDescent="0.25"/>
    <row r="16163" x14ac:dyDescent="0.25"/>
    <row r="16164" x14ac:dyDescent="0.25"/>
    <row r="16165" x14ac:dyDescent="0.25"/>
    <row r="16166" x14ac:dyDescent="0.25"/>
    <row r="16167" x14ac:dyDescent="0.25"/>
    <row r="16168" x14ac:dyDescent="0.25"/>
    <row r="16169" x14ac:dyDescent="0.25"/>
    <row r="16170" x14ac:dyDescent="0.25"/>
    <row r="16171" x14ac:dyDescent="0.25"/>
    <row r="16172" x14ac:dyDescent="0.25"/>
    <row r="16173" x14ac:dyDescent="0.25"/>
    <row r="16174" x14ac:dyDescent="0.25"/>
    <row r="16175" x14ac:dyDescent="0.25"/>
    <row r="16176" x14ac:dyDescent="0.25"/>
    <row r="16177" x14ac:dyDescent="0.25"/>
    <row r="16178" x14ac:dyDescent="0.25"/>
    <row r="16179" x14ac:dyDescent="0.25"/>
    <row r="16180" x14ac:dyDescent="0.25"/>
    <row r="16181" x14ac:dyDescent="0.25"/>
    <row r="16182" x14ac:dyDescent="0.25"/>
    <row r="16183" x14ac:dyDescent="0.25"/>
    <row r="16184" x14ac:dyDescent="0.25"/>
    <row r="16185" x14ac:dyDescent="0.25"/>
    <row r="16186" x14ac:dyDescent="0.25"/>
    <row r="16187" x14ac:dyDescent="0.25"/>
    <row r="16188" x14ac:dyDescent="0.25"/>
    <row r="16189" x14ac:dyDescent="0.25"/>
    <row r="16190" x14ac:dyDescent="0.25"/>
    <row r="16191" x14ac:dyDescent="0.25"/>
    <row r="16192" x14ac:dyDescent="0.25"/>
    <row r="16193" x14ac:dyDescent="0.25"/>
    <row r="16194" x14ac:dyDescent="0.25"/>
    <row r="16195" x14ac:dyDescent="0.25"/>
    <row r="16196" x14ac:dyDescent="0.25"/>
    <row r="16197" x14ac:dyDescent="0.25"/>
    <row r="16198" x14ac:dyDescent="0.25"/>
    <row r="16199" x14ac:dyDescent="0.25"/>
    <row r="16200" x14ac:dyDescent="0.25"/>
    <row r="16201" x14ac:dyDescent="0.25"/>
    <row r="16202" x14ac:dyDescent="0.25"/>
    <row r="16203" x14ac:dyDescent="0.25"/>
    <row r="16204" x14ac:dyDescent="0.25"/>
    <row r="16205" x14ac:dyDescent="0.25"/>
    <row r="16206" x14ac:dyDescent="0.25"/>
    <row r="16207" x14ac:dyDescent="0.25"/>
    <row r="16208" x14ac:dyDescent="0.25"/>
    <row r="16209" x14ac:dyDescent="0.25"/>
    <row r="16210" x14ac:dyDescent="0.25"/>
    <row r="16211" x14ac:dyDescent="0.25"/>
    <row r="16212" x14ac:dyDescent="0.25"/>
    <row r="16213" x14ac:dyDescent="0.25"/>
    <row r="16214" x14ac:dyDescent="0.25"/>
    <row r="16215" x14ac:dyDescent="0.25"/>
    <row r="16216" x14ac:dyDescent="0.25"/>
    <row r="16217" x14ac:dyDescent="0.25"/>
    <row r="16218" x14ac:dyDescent="0.25"/>
    <row r="16219" x14ac:dyDescent="0.25"/>
    <row r="16220" x14ac:dyDescent="0.25"/>
    <row r="16221" x14ac:dyDescent="0.25"/>
    <row r="16222" x14ac:dyDescent="0.25"/>
    <row r="16223" x14ac:dyDescent="0.25"/>
    <row r="16224" x14ac:dyDescent="0.25"/>
    <row r="16225" x14ac:dyDescent="0.25"/>
    <row r="16226" x14ac:dyDescent="0.25"/>
    <row r="16227" x14ac:dyDescent="0.25"/>
    <row r="16228" x14ac:dyDescent="0.25"/>
    <row r="16229" x14ac:dyDescent="0.25"/>
    <row r="16230" x14ac:dyDescent="0.25"/>
    <row r="16231" x14ac:dyDescent="0.25"/>
    <row r="16232" x14ac:dyDescent="0.25"/>
    <row r="16233" x14ac:dyDescent="0.25"/>
    <row r="16234" x14ac:dyDescent="0.25"/>
    <row r="16235" x14ac:dyDescent="0.25"/>
    <row r="16236" x14ac:dyDescent="0.25"/>
    <row r="16237" x14ac:dyDescent="0.25"/>
    <row r="16238" x14ac:dyDescent="0.25"/>
    <row r="16239" x14ac:dyDescent="0.25"/>
    <row r="16240" x14ac:dyDescent="0.25"/>
    <row r="16241" x14ac:dyDescent="0.25"/>
    <row r="16242" x14ac:dyDescent="0.25"/>
    <row r="16243" x14ac:dyDescent="0.25"/>
    <row r="16244" x14ac:dyDescent="0.25"/>
    <row r="16245" x14ac:dyDescent="0.25"/>
    <row r="16246" x14ac:dyDescent="0.25"/>
    <row r="16247" x14ac:dyDescent="0.25"/>
    <row r="16248" x14ac:dyDescent="0.25"/>
    <row r="16249" x14ac:dyDescent="0.25"/>
    <row r="16250" x14ac:dyDescent="0.25"/>
    <row r="16251" x14ac:dyDescent="0.25"/>
    <row r="16252" x14ac:dyDescent="0.25"/>
    <row r="16253" x14ac:dyDescent="0.25"/>
    <row r="16254" x14ac:dyDescent="0.25"/>
    <row r="16255" x14ac:dyDescent="0.25"/>
    <row r="16256" x14ac:dyDescent="0.25"/>
    <row r="16257" x14ac:dyDescent="0.25"/>
    <row r="16258" x14ac:dyDescent="0.25"/>
    <row r="16259" x14ac:dyDescent="0.25"/>
    <row r="16260" x14ac:dyDescent="0.25"/>
    <row r="16261" x14ac:dyDescent="0.25"/>
    <row r="16262" x14ac:dyDescent="0.25"/>
    <row r="16263" x14ac:dyDescent="0.25"/>
    <row r="16264" x14ac:dyDescent="0.25"/>
    <row r="16265" x14ac:dyDescent="0.25"/>
    <row r="16266" x14ac:dyDescent="0.25"/>
    <row r="16267" x14ac:dyDescent="0.25"/>
    <row r="16268" x14ac:dyDescent="0.25"/>
    <row r="16269" x14ac:dyDescent="0.25"/>
    <row r="16270" x14ac:dyDescent="0.25"/>
    <row r="16271" x14ac:dyDescent="0.25"/>
    <row r="16272" x14ac:dyDescent="0.25"/>
    <row r="16273" x14ac:dyDescent="0.25"/>
    <row r="16274" x14ac:dyDescent="0.25"/>
    <row r="16275" x14ac:dyDescent="0.25"/>
    <row r="16276" x14ac:dyDescent="0.25"/>
    <row r="16277" x14ac:dyDescent="0.25"/>
    <row r="16278" x14ac:dyDescent="0.25"/>
    <row r="16279" x14ac:dyDescent="0.25"/>
    <row r="16280" x14ac:dyDescent="0.25"/>
    <row r="16281" x14ac:dyDescent="0.25"/>
    <row r="16282" x14ac:dyDescent="0.25"/>
    <row r="16283" x14ac:dyDescent="0.25"/>
    <row r="16284" x14ac:dyDescent="0.25"/>
    <row r="16285" x14ac:dyDescent="0.25"/>
    <row r="16286" x14ac:dyDescent="0.25"/>
    <row r="16287" x14ac:dyDescent="0.25"/>
    <row r="16288" x14ac:dyDescent="0.25"/>
    <row r="16289" x14ac:dyDescent="0.25"/>
    <row r="16290" x14ac:dyDescent="0.25"/>
    <row r="16291" x14ac:dyDescent="0.25"/>
    <row r="16292" x14ac:dyDescent="0.25"/>
    <row r="16293" x14ac:dyDescent="0.25"/>
    <row r="16294" x14ac:dyDescent="0.25"/>
    <row r="16295" x14ac:dyDescent="0.25"/>
    <row r="16296" x14ac:dyDescent="0.25"/>
    <row r="16297" x14ac:dyDescent="0.25"/>
    <row r="16298" x14ac:dyDescent="0.25"/>
    <row r="16299" x14ac:dyDescent="0.25"/>
    <row r="16300" x14ac:dyDescent="0.25"/>
    <row r="16301" x14ac:dyDescent="0.25"/>
    <row r="16302" x14ac:dyDescent="0.25"/>
    <row r="16303" x14ac:dyDescent="0.25"/>
    <row r="16304" x14ac:dyDescent="0.25"/>
    <row r="16305" x14ac:dyDescent="0.25"/>
    <row r="16306" x14ac:dyDescent="0.25"/>
    <row r="16307" x14ac:dyDescent="0.25"/>
    <row r="16308" x14ac:dyDescent="0.25"/>
    <row r="16309" x14ac:dyDescent="0.25"/>
    <row r="16310" x14ac:dyDescent="0.25"/>
    <row r="16311" x14ac:dyDescent="0.25"/>
    <row r="16312" x14ac:dyDescent="0.25"/>
    <row r="16313" x14ac:dyDescent="0.25"/>
    <row r="16314" x14ac:dyDescent="0.25"/>
    <row r="16315" x14ac:dyDescent="0.25"/>
    <row r="16316" x14ac:dyDescent="0.25"/>
    <row r="16317" x14ac:dyDescent="0.25"/>
    <row r="16318" x14ac:dyDescent="0.25"/>
    <row r="16319" x14ac:dyDescent="0.25"/>
    <row r="16320" x14ac:dyDescent="0.25"/>
    <row r="16321" x14ac:dyDescent="0.25"/>
    <row r="16322" x14ac:dyDescent="0.25"/>
    <row r="16323" x14ac:dyDescent="0.25"/>
    <row r="16324" x14ac:dyDescent="0.25"/>
    <row r="16325" x14ac:dyDescent="0.25"/>
    <row r="16326" x14ac:dyDescent="0.25"/>
    <row r="16327" x14ac:dyDescent="0.25"/>
    <row r="16328" x14ac:dyDescent="0.25"/>
    <row r="16329" x14ac:dyDescent="0.25"/>
    <row r="16330" x14ac:dyDescent="0.25"/>
    <row r="16331" x14ac:dyDescent="0.25"/>
    <row r="16332" x14ac:dyDescent="0.25"/>
    <row r="16333" x14ac:dyDescent="0.25"/>
    <row r="16334" x14ac:dyDescent="0.25"/>
    <row r="16335" x14ac:dyDescent="0.25"/>
    <row r="16336" x14ac:dyDescent="0.25"/>
    <row r="16337" x14ac:dyDescent="0.25"/>
    <row r="16338" x14ac:dyDescent="0.25"/>
    <row r="16339" x14ac:dyDescent="0.25"/>
    <row r="16340" x14ac:dyDescent="0.25"/>
    <row r="16341" x14ac:dyDescent="0.25"/>
    <row r="16342" x14ac:dyDescent="0.25"/>
    <row r="16343" x14ac:dyDescent="0.25"/>
    <row r="16344" x14ac:dyDescent="0.25"/>
    <row r="16345" x14ac:dyDescent="0.25"/>
    <row r="16346" x14ac:dyDescent="0.25"/>
    <row r="16347" x14ac:dyDescent="0.25"/>
    <row r="16348" x14ac:dyDescent="0.25"/>
    <row r="16349" x14ac:dyDescent="0.25"/>
    <row r="16350" x14ac:dyDescent="0.25"/>
    <row r="16351" x14ac:dyDescent="0.25"/>
    <row r="16352" x14ac:dyDescent="0.25"/>
    <row r="16353" x14ac:dyDescent="0.25"/>
    <row r="16354" x14ac:dyDescent="0.25"/>
    <row r="16355" x14ac:dyDescent="0.25"/>
    <row r="16356" x14ac:dyDescent="0.25"/>
    <row r="16357" x14ac:dyDescent="0.25"/>
    <row r="16358" x14ac:dyDescent="0.25"/>
    <row r="16359" x14ac:dyDescent="0.25"/>
    <row r="16360" x14ac:dyDescent="0.25"/>
    <row r="16361" x14ac:dyDescent="0.25"/>
    <row r="16362" x14ac:dyDescent="0.25"/>
    <row r="16363" x14ac:dyDescent="0.25"/>
    <row r="16364" x14ac:dyDescent="0.25"/>
    <row r="16365" x14ac:dyDescent="0.25"/>
    <row r="16366" x14ac:dyDescent="0.25"/>
    <row r="16367" x14ac:dyDescent="0.25"/>
    <row r="16368" x14ac:dyDescent="0.25"/>
    <row r="16369" x14ac:dyDescent="0.25"/>
    <row r="16370" x14ac:dyDescent="0.25"/>
    <row r="16371" x14ac:dyDescent="0.25"/>
    <row r="16372" x14ac:dyDescent="0.25"/>
    <row r="16373" x14ac:dyDescent="0.25"/>
    <row r="16374" x14ac:dyDescent="0.25"/>
    <row r="16375" x14ac:dyDescent="0.25"/>
    <row r="16376" x14ac:dyDescent="0.25"/>
    <row r="16377" x14ac:dyDescent="0.25"/>
    <row r="16378" x14ac:dyDescent="0.25"/>
    <row r="16379" x14ac:dyDescent="0.25"/>
    <row r="16380" x14ac:dyDescent="0.25"/>
    <row r="16381" x14ac:dyDescent="0.25"/>
    <row r="16382" x14ac:dyDescent="0.25"/>
    <row r="16383" x14ac:dyDescent="0.25"/>
    <row r="16384" x14ac:dyDescent="0.25"/>
    <row r="16385" x14ac:dyDescent="0.25"/>
    <row r="16386" x14ac:dyDescent="0.25"/>
    <row r="16387" x14ac:dyDescent="0.25"/>
    <row r="16388" x14ac:dyDescent="0.25"/>
    <row r="16389" x14ac:dyDescent="0.25"/>
    <row r="16390" x14ac:dyDescent="0.25"/>
    <row r="16391" x14ac:dyDescent="0.25"/>
    <row r="16392" x14ac:dyDescent="0.25"/>
    <row r="16393" x14ac:dyDescent="0.25"/>
    <row r="16394" x14ac:dyDescent="0.25"/>
    <row r="16395" x14ac:dyDescent="0.25"/>
    <row r="16396" x14ac:dyDescent="0.25"/>
    <row r="16397" x14ac:dyDescent="0.25"/>
    <row r="16398" x14ac:dyDescent="0.25"/>
    <row r="16399" x14ac:dyDescent="0.25"/>
    <row r="16400" x14ac:dyDescent="0.25"/>
    <row r="16401" x14ac:dyDescent="0.25"/>
    <row r="16402" x14ac:dyDescent="0.25"/>
    <row r="16403" x14ac:dyDescent="0.25"/>
    <row r="16404" x14ac:dyDescent="0.25"/>
    <row r="16405" x14ac:dyDescent="0.25"/>
    <row r="16406" x14ac:dyDescent="0.25"/>
    <row r="16407" x14ac:dyDescent="0.25"/>
    <row r="16408" x14ac:dyDescent="0.25"/>
    <row r="16409" x14ac:dyDescent="0.25"/>
    <row r="16410" x14ac:dyDescent="0.25"/>
    <row r="16411" x14ac:dyDescent="0.25"/>
    <row r="16412" x14ac:dyDescent="0.25"/>
    <row r="16413" x14ac:dyDescent="0.25"/>
    <row r="16414" x14ac:dyDescent="0.25"/>
    <row r="16415" x14ac:dyDescent="0.25"/>
    <row r="16416" x14ac:dyDescent="0.25"/>
    <row r="16417" x14ac:dyDescent="0.25"/>
    <row r="16418" x14ac:dyDescent="0.25"/>
    <row r="16419" x14ac:dyDescent="0.25"/>
    <row r="16420" x14ac:dyDescent="0.25"/>
    <row r="16421" x14ac:dyDescent="0.25"/>
    <row r="16422" x14ac:dyDescent="0.25"/>
    <row r="16423" x14ac:dyDescent="0.25"/>
    <row r="16424" x14ac:dyDescent="0.25"/>
    <row r="16425" x14ac:dyDescent="0.25"/>
    <row r="16426" x14ac:dyDescent="0.25"/>
    <row r="16427" x14ac:dyDescent="0.25"/>
    <row r="16428" x14ac:dyDescent="0.25"/>
    <row r="16429" x14ac:dyDescent="0.25"/>
    <row r="16430" x14ac:dyDescent="0.25"/>
    <row r="16431" x14ac:dyDescent="0.25"/>
    <row r="16432" x14ac:dyDescent="0.25"/>
    <row r="16433" x14ac:dyDescent="0.25"/>
    <row r="16434" x14ac:dyDescent="0.25"/>
    <row r="16435" x14ac:dyDescent="0.25"/>
    <row r="16436" x14ac:dyDescent="0.25"/>
    <row r="16437" x14ac:dyDescent="0.25"/>
    <row r="16438" x14ac:dyDescent="0.25"/>
    <row r="16439" x14ac:dyDescent="0.25"/>
    <row r="16440" x14ac:dyDescent="0.25"/>
    <row r="16441" x14ac:dyDescent="0.25"/>
    <row r="16442" x14ac:dyDescent="0.25"/>
    <row r="16443" x14ac:dyDescent="0.25"/>
    <row r="16444" x14ac:dyDescent="0.25"/>
    <row r="16445" x14ac:dyDescent="0.25"/>
    <row r="16446" x14ac:dyDescent="0.25"/>
    <row r="16447" x14ac:dyDescent="0.25"/>
    <row r="16448" x14ac:dyDescent="0.25"/>
    <row r="16449" x14ac:dyDescent="0.25"/>
    <row r="16450" x14ac:dyDescent="0.25"/>
    <row r="16451" x14ac:dyDescent="0.25"/>
    <row r="16452" x14ac:dyDescent="0.25"/>
    <row r="16453" x14ac:dyDescent="0.25"/>
    <row r="16454" x14ac:dyDescent="0.25"/>
    <row r="16455" x14ac:dyDescent="0.25"/>
    <row r="16456" x14ac:dyDescent="0.25"/>
    <row r="16457" x14ac:dyDescent="0.25"/>
    <row r="16458" x14ac:dyDescent="0.25"/>
    <row r="16459" x14ac:dyDescent="0.25"/>
    <row r="16460" x14ac:dyDescent="0.25"/>
    <row r="16461" x14ac:dyDescent="0.25"/>
    <row r="16462" x14ac:dyDescent="0.25"/>
    <row r="16463" x14ac:dyDescent="0.25"/>
    <row r="16464" x14ac:dyDescent="0.25"/>
    <row r="16465" x14ac:dyDescent="0.25"/>
    <row r="16466" x14ac:dyDescent="0.25"/>
    <row r="16467" x14ac:dyDescent="0.25"/>
    <row r="16468" x14ac:dyDescent="0.25"/>
    <row r="16469" x14ac:dyDescent="0.25"/>
    <row r="16470" x14ac:dyDescent="0.25"/>
    <row r="16471" x14ac:dyDescent="0.25"/>
    <row r="16472" x14ac:dyDescent="0.25"/>
    <row r="16473" x14ac:dyDescent="0.25"/>
    <row r="16474" x14ac:dyDescent="0.25"/>
    <row r="16475" x14ac:dyDescent="0.25"/>
    <row r="16476" x14ac:dyDescent="0.25"/>
    <row r="16477" x14ac:dyDescent="0.25"/>
    <row r="16478" x14ac:dyDescent="0.25"/>
    <row r="16479" x14ac:dyDescent="0.25"/>
    <row r="16480" x14ac:dyDescent="0.25"/>
    <row r="16481" x14ac:dyDescent="0.25"/>
    <row r="16482" x14ac:dyDescent="0.25"/>
    <row r="16483" x14ac:dyDescent="0.25"/>
    <row r="16484" x14ac:dyDescent="0.25"/>
    <row r="16485" x14ac:dyDescent="0.25"/>
    <row r="16486" x14ac:dyDescent="0.25"/>
    <row r="16487" x14ac:dyDescent="0.25"/>
    <row r="16488" x14ac:dyDescent="0.25"/>
    <row r="16489" x14ac:dyDescent="0.25"/>
    <row r="16490" x14ac:dyDescent="0.25"/>
    <row r="16491" x14ac:dyDescent="0.25"/>
    <row r="16492" x14ac:dyDescent="0.25"/>
    <row r="16493" x14ac:dyDescent="0.25"/>
    <row r="16494" x14ac:dyDescent="0.25"/>
    <row r="16495" x14ac:dyDescent="0.25"/>
    <row r="16496" x14ac:dyDescent="0.25"/>
    <row r="16497" x14ac:dyDescent="0.25"/>
    <row r="16498" x14ac:dyDescent="0.25"/>
    <row r="16499" x14ac:dyDescent="0.25"/>
    <row r="16500" x14ac:dyDescent="0.25"/>
    <row r="16501" x14ac:dyDescent="0.25"/>
    <row r="16502" x14ac:dyDescent="0.25"/>
    <row r="16503" x14ac:dyDescent="0.25"/>
    <row r="16504" x14ac:dyDescent="0.25"/>
    <row r="16505" x14ac:dyDescent="0.25"/>
    <row r="16506" x14ac:dyDescent="0.25"/>
    <row r="16507" x14ac:dyDescent="0.25"/>
    <row r="16508" x14ac:dyDescent="0.25"/>
    <row r="16509" x14ac:dyDescent="0.25"/>
    <row r="16510" x14ac:dyDescent="0.25"/>
    <row r="16511" x14ac:dyDescent="0.25"/>
    <row r="16512" x14ac:dyDescent="0.25"/>
    <row r="16513" x14ac:dyDescent="0.25"/>
    <row r="16514" x14ac:dyDescent="0.25"/>
    <row r="16515" x14ac:dyDescent="0.25"/>
    <row r="16516" x14ac:dyDescent="0.25"/>
    <row r="16517" x14ac:dyDescent="0.25"/>
    <row r="16518" x14ac:dyDescent="0.25"/>
    <row r="16519" x14ac:dyDescent="0.25"/>
    <row r="16520" x14ac:dyDescent="0.25"/>
    <row r="16521" x14ac:dyDescent="0.25"/>
    <row r="16522" x14ac:dyDescent="0.25"/>
    <row r="16523" x14ac:dyDescent="0.25"/>
    <row r="16524" x14ac:dyDescent="0.25"/>
    <row r="16525" x14ac:dyDescent="0.25"/>
    <row r="16526" x14ac:dyDescent="0.25"/>
    <row r="16527" x14ac:dyDescent="0.25"/>
    <row r="16528" x14ac:dyDescent="0.25"/>
    <row r="16529" x14ac:dyDescent="0.25"/>
    <row r="16530" x14ac:dyDescent="0.25"/>
    <row r="16531" x14ac:dyDescent="0.25"/>
    <row r="16532" x14ac:dyDescent="0.25"/>
    <row r="16533" x14ac:dyDescent="0.25"/>
    <row r="16534" x14ac:dyDescent="0.25"/>
    <row r="16535" x14ac:dyDescent="0.25"/>
    <row r="16536" x14ac:dyDescent="0.25"/>
    <row r="16537" x14ac:dyDescent="0.25"/>
    <row r="16538" x14ac:dyDescent="0.25"/>
    <row r="16539" x14ac:dyDescent="0.25"/>
    <row r="16540" x14ac:dyDescent="0.25"/>
    <row r="16541" x14ac:dyDescent="0.25"/>
    <row r="16542" x14ac:dyDescent="0.25"/>
    <row r="16543" x14ac:dyDescent="0.25"/>
    <row r="16544" x14ac:dyDescent="0.25"/>
    <row r="16545" x14ac:dyDescent="0.25"/>
    <row r="16546" x14ac:dyDescent="0.25"/>
    <row r="16547" x14ac:dyDescent="0.25"/>
    <row r="16548" x14ac:dyDescent="0.25"/>
    <row r="16549" x14ac:dyDescent="0.25"/>
    <row r="16550" x14ac:dyDescent="0.25"/>
    <row r="16551" x14ac:dyDescent="0.25"/>
    <row r="16552" x14ac:dyDescent="0.25"/>
    <row r="16553" x14ac:dyDescent="0.25"/>
    <row r="16554" x14ac:dyDescent="0.25"/>
    <row r="16555" x14ac:dyDescent="0.25"/>
    <row r="16556" x14ac:dyDescent="0.25"/>
    <row r="16557" x14ac:dyDescent="0.25"/>
    <row r="16558" x14ac:dyDescent="0.25"/>
    <row r="16559" x14ac:dyDescent="0.25"/>
    <row r="16560" x14ac:dyDescent="0.25"/>
    <row r="16561" x14ac:dyDescent="0.25"/>
    <row r="16562" x14ac:dyDescent="0.25"/>
    <row r="16563" x14ac:dyDescent="0.25"/>
    <row r="16564" x14ac:dyDescent="0.25"/>
    <row r="16565" x14ac:dyDescent="0.25"/>
    <row r="16566" x14ac:dyDescent="0.25"/>
    <row r="16567" x14ac:dyDescent="0.25"/>
    <row r="16568" x14ac:dyDescent="0.25"/>
    <row r="16569" x14ac:dyDescent="0.25"/>
    <row r="16570" x14ac:dyDescent="0.25"/>
    <row r="16571" x14ac:dyDescent="0.25"/>
    <row r="16572" x14ac:dyDescent="0.25"/>
    <row r="16573" x14ac:dyDescent="0.25"/>
    <row r="16574" x14ac:dyDescent="0.25"/>
    <row r="16575" x14ac:dyDescent="0.25"/>
    <row r="16576" x14ac:dyDescent="0.25"/>
    <row r="16577" x14ac:dyDescent="0.25"/>
    <row r="16578" x14ac:dyDescent="0.25"/>
    <row r="16579" x14ac:dyDescent="0.25"/>
    <row r="16580" x14ac:dyDescent="0.25"/>
    <row r="16581" x14ac:dyDescent="0.25"/>
    <row r="16582" x14ac:dyDescent="0.25"/>
    <row r="16583" x14ac:dyDescent="0.25"/>
    <row r="16584" x14ac:dyDescent="0.25"/>
    <row r="16585" x14ac:dyDescent="0.25"/>
    <row r="16586" x14ac:dyDescent="0.25"/>
    <row r="16587" x14ac:dyDescent="0.25"/>
    <row r="16588" x14ac:dyDescent="0.25"/>
    <row r="16589" x14ac:dyDescent="0.25"/>
    <row r="16590" x14ac:dyDescent="0.25"/>
    <row r="16591" x14ac:dyDescent="0.25"/>
    <row r="16592" x14ac:dyDescent="0.25"/>
    <row r="16593" x14ac:dyDescent="0.25"/>
    <row r="16594" x14ac:dyDescent="0.25"/>
    <row r="16595" x14ac:dyDescent="0.25"/>
    <row r="16596" x14ac:dyDescent="0.25"/>
    <row r="16597" x14ac:dyDescent="0.25"/>
    <row r="16598" x14ac:dyDescent="0.25"/>
    <row r="16599" x14ac:dyDescent="0.25"/>
    <row r="16600" x14ac:dyDescent="0.25"/>
    <row r="16601" x14ac:dyDescent="0.25"/>
    <row r="16602" x14ac:dyDescent="0.25"/>
    <row r="16603" x14ac:dyDescent="0.25"/>
    <row r="16604" x14ac:dyDescent="0.25"/>
    <row r="16605" x14ac:dyDescent="0.25"/>
    <row r="16606" x14ac:dyDescent="0.25"/>
    <row r="16607" x14ac:dyDescent="0.25"/>
    <row r="16608" x14ac:dyDescent="0.25"/>
    <row r="16609" x14ac:dyDescent="0.25"/>
    <row r="16610" x14ac:dyDescent="0.25"/>
    <row r="16611" x14ac:dyDescent="0.25"/>
    <row r="16612" x14ac:dyDescent="0.25"/>
    <row r="16613" x14ac:dyDescent="0.25"/>
    <row r="16614" x14ac:dyDescent="0.25"/>
    <row r="16615" x14ac:dyDescent="0.25"/>
    <row r="16616" x14ac:dyDescent="0.25"/>
    <row r="16617" x14ac:dyDescent="0.25"/>
    <row r="16618" x14ac:dyDescent="0.25"/>
    <row r="16619" x14ac:dyDescent="0.25"/>
    <row r="16620" x14ac:dyDescent="0.25"/>
    <row r="16621" x14ac:dyDescent="0.25"/>
    <row r="16622" x14ac:dyDescent="0.25"/>
    <row r="16623" x14ac:dyDescent="0.25"/>
    <row r="16624" x14ac:dyDescent="0.25"/>
    <row r="16625" x14ac:dyDescent="0.25"/>
    <row r="16626" x14ac:dyDescent="0.25"/>
    <row r="16627" x14ac:dyDescent="0.25"/>
    <row r="16628" x14ac:dyDescent="0.25"/>
    <row r="16629" x14ac:dyDescent="0.25"/>
    <row r="16630" x14ac:dyDescent="0.25"/>
    <row r="16631" x14ac:dyDescent="0.25"/>
    <row r="16632" x14ac:dyDescent="0.25"/>
    <row r="16633" x14ac:dyDescent="0.25"/>
    <row r="16634" x14ac:dyDescent="0.25"/>
    <row r="16635" x14ac:dyDescent="0.25"/>
    <row r="16636" x14ac:dyDescent="0.25"/>
    <row r="16637" x14ac:dyDescent="0.25"/>
    <row r="16638" x14ac:dyDescent="0.25"/>
    <row r="16639" x14ac:dyDescent="0.25"/>
    <row r="16640" x14ac:dyDescent="0.25"/>
    <row r="16641" x14ac:dyDescent="0.25"/>
    <row r="16642" x14ac:dyDescent="0.25"/>
    <row r="16643" x14ac:dyDescent="0.25"/>
    <row r="16644" x14ac:dyDescent="0.25"/>
    <row r="16645" x14ac:dyDescent="0.25"/>
    <row r="16646" x14ac:dyDescent="0.25"/>
    <row r="16647" x14ac:dyDescent="0.25"/>
    <row r="16648" x14ac:dyDescent="0.25"/>
    <row r="16649" x14ac:dyDescent="0.25"/>
    <row r="16650" x14ac:dyDescent="0.25"/>
    <row r="16651" x14ac:dyDescent="0.25"/>
    <row r="16652" x14ac:dyDescent="0.25"/>
    <row r="16653" x14ac:dyDescent="0.25"/>
    <row r="16654" x14ac:dyDescent="0.25"/>
    <row r="16655" x14ac:dyDescent="0.25"/>
    <row r="16656" x14ac:dyDescent="0.25"/>
    <row r="16657" x14ac:dyDescent="0.25"/>
    <row r="16658" x14ac:dyDescent="0.25"/>
    <row r="16659" x14ac:dyDescent="0.25"/>
    <row r="16660" x14ac:dyDescent="0.25"/>
    <row r="16661" x14ac:dyDescent="0.25"/>
    <row r="16662" x14ac:dyDescent="0.25"/>
    <row r="16663" x14ac:dyDescent="0.25"/>
    <row r="16664" x14ac:dyDescent="0.25"/>
    <row r="16665" x14ac:dyDescent="0.25"/>
    <row r="16666" x14ac:dyDescent="0.25"/>
    <row r="16667" x14ac:dyDescent="0.25"/>
    <row r="16668" x14ac:dyDescent="0.25"/>
    <row r="16669" x14ac:dyDescent="0.25"/>
    <row r="16670" x14ac:dyDescent="0.25"/>
    <row r="16671" x14ac:dyDescent="0.25"/>
    <row r="16672" x14ac:dyDescent="0.25"/>
    <row r="16673" x14ac:dyDescent="0.25"/>
    <row r="16674" x14ac:dyDescent="0.25"/>
    <row r="16675" x14ac:dyDescent="0.25"/>
    <row r="16676" x14ac:dyDescent="0.25"/>
    <row r="16677" x14ac:dyDescent="0.25"/>
    <row r="16678" x14ac:dyDescent="0.25"/>
    <row r="16679" x14ac:dyDescent="0.25"/>
    <row r="16680" x14ac:dyDescent="0.25"/>
    <row r="16681" x14ac:dyDescent="0.25"/>
    <row r="16682" x14ac:dyDescent="0.25"/>
    <row r="16683" x14ac:dyDescent="0.25"/>
    <row r="16684" x14ac:dyDescent="0.25"/>
    <row r="16685" x14ac:dyDescent="0.25"/>
    <row r="16686" x14ac:dyDescent="0.25"/>
    <row r="16687" x14ac:dyDescent="0.25"/>
    <row r="16688" x14ac:dyDescent="0.25"/>
    <row r="16689" x14ac:dyDescent="0.25"/>
    <row r="16690" x14ac:dyDescent="0.25"/>
    <row r="16691" x14ac:dyDescent="0.25"/>
    <row r="16692" x14ac:dyDescent="0.25"/>
    <row r="16693" x14ac:dyDescent="0.25"/>
    <row r="16694" x14ac:dyDescent="0.25"/>
    <row r="16695" x14ac:dyDescent="0.25"/>
    <row r="16696" x14ac:dyDescent="0.25"/>
    <row r="16697" x14ac:dyDescent="0.25"/>
    <row r="16698" x14ac:dyDescent="0.25"/>
    <row r="16699" x14ac:dyDescent="0.25"/>
    <row r="16700" x14ac:dyDescent="0.25"/>
    <row r="16701" x14ac:dyDescent="0.25"/>
    <row r="16702" x14ac:dyDescent="0.25"/>
    <row r="16703" x14ac:dyDescent="0.25"/>
    <row r="16704" x14ac:dyDescent="0.25"/>
    <row r="16705" x14ac:dyDescent="0.25"/>
    <row r="16706" x14ac:dyDescent="0.25"/>
    <row r="16707" x14ac:dyDescent="0.25"/>
    <row r="16708" x14ac:dyDescent="0.25"/>
    <row r="16709" x14ac:dyDescent="0.25"/>
    <row r="16710" x14ac:dyDescent="0.25"/>
    <row r="16711" x14ac:dyDescent="0.25"/>
    <row r="16712" x14ac:dyDescent="0.25"/>
    <row r="16713" x14ac:dyDescent="0.25"/>
    <row r="16714" x14ac:dyDescent="0.25"/>
    <row r="16715" x14ac:dyDescent="0.25"/>
    <row r="16716" x14ac:dyDescent="0.25"/>
    <row r="16717" x14ac:dyDescent="0.25"/>
    <row r="16718" x14ac:dyDescent="0.25"/>
    <row r="16719" x14ac:dyDescent="0.25"/>
    <row r="16720" x14ac:dyDescent="0.25"/>
    <row r="16721" x14ac:dyDescent="0.25"/>
    <row r="16722" x14ac:dyDescent="0.25"/>
    <row r="16723" x14ac:dyDescent="0.25"/>
    <row r="16724" x14ac:dyDescent="0.25"/>
    <row r="16725" x14ac:dyDescent="0.25"/>
    <row r="16726" x14ac:dyDescent="0.25"/>
    <row r="16727" x14ac:dyDescent="0.25"/>
    <row r="16728" x14ac:dyDescent="0.25"/>
    <row r="16729" x14ac:dyDescent="0.25"/>
    <row r="16730" x14ac:dyDescent="0.25"/>
    <row r="16731" x14ac:dyDescent="0.25"/>
    <row r="16732" x14ac:dyDescent="0.25"/>
    <row r="16733" x14ac:dyDescent="0.25"/>
    <row r="16734" x14ac:dyDescent="0.25"/>
    <row r="16735" x14ac:dyDescent="0.25"/>
    <row r="16736" x14ac:dyDescent="0.25"/>
    <row r="16737" x14ac:dyDescent="0.25"/>
    <row r="16738" x14ac:dyDescent="0.25"/>
    <row r="16739" x14ac:dyDescent="0.25"/>
    <row r="16740" x14ac:dyDescent="0.25"/>
    <row r="16741" x14ac:dyDescent="0.25"/>
    <row r="16742" x14ac:dyDescent="0.25"/>
    <row r="16743" x14ac:dyDescent="0.25"/>
    <row r="16744" x14ac:dyDescent="0.25"/>
    <row r="16745" x14ac:dyDescent="0.25"/>
    <row r="16746" x14ac:dyDescent="0.25"/>
    <row r="16747" x14ac:dyDescent="0.25"/>
    <row r="16748" x14ac:dyDescent="0.25"/>
    <row r="16749" x14ac:dyDescent="0.25"/>
    <row r="16750" x14ac:dyDescent="0.25"/>
    <row r="16751" x14ac:dyDescent="0.25"/>
    <row r="16752" x14ac:dyDescent="0.25"/>
    <row r="16753" x14ac:dyDescent="0.25"/>
    <row r="16754" x14ac:dyDescent="0.25"/>
    <row r="16755" x14ac:dyDescent="0.25"/>
    <row r="16756" x14ac:dyDescent="0.25"/>
    <row r="16757" x14ac:dyDescent="0.25"/>
    <row r="16758" x14ac:dyDescent="0.25"/>
    <row r="16759" x14ac:dyDescent="0.25"/>
    <row r="16760" x14ac:dyDescent="0.25"/>
    <row r="16761" x14ac:dyDescent="0.25"/>
    <row r="16762" x14ac:dyDescent="0.25"/>
    <row r="16763" x14ac:dyDescent="0.25"/>
    <row r="16764" x14ac:dyDescent="0.25"/>
    <row r="16765" x14ac:dyDescent="0.25"/>
    <row r="16766" x14ac:dyDescent="0.25"/>
    <row r="16767" x14ac:dyDescent="0.25"/>
    <row r="16768" x14ac:dyDescent="0.25"/>
    <row r="16769" x14ac:dyDescent="0.25"/>
    <row r="16770" x14ac:dyDescent="0.25"/>
    <row r="16771" x14ac:dyDescent="0.25"/>
    <row r="16772" x14ac:dyDescent="0.25"/>
    <row r="16773" x14ac:dyDescent="0.25"/>
    <row r="16774" x14ac:dyDescent="0.25"/>
    <row r="16775" x14ac:dyDescent="0.25"/>
    <row r="16776" x14ac:dyDescent="0.25"/>
    <row r="16777" x14ac:dyDescent="0.25"/>
    <row r="16778" x14ac:dyDescent="0.25"/>
    <row r="16779" x14ac:dyDescent="0.25"/>
    <row r="16780" x14ac:dyDescent="0.25"/>
    <row r="16781" x14ac:dyDescent="0.25"/>
    <row r="16782" x14ac:dyDescent="0.25"/>
    <row r="16783" x14ac:dyDescent="0.25"/>
    <row r="16784" x14ac:dyDescent="0.25"/>
    <row r="16785" x14ac:dyDescent="0.25"/>
    <row r="16786" x14ac:dyDescent="0.25"/>
    <row r="16787" x14ac:dyDescent="0.25"/>
    <row r="16788" x14ac:dyDescent="0.25"/>
    <row r="16789" x14ac:dyDescent="0.25"/>
    <row r="16790" x14ac:dyDescent="0.25"/>
    <row r="16791" x14ac:dyDescent="0.25"/>
    <row r="16792" x14ac:dyDescent="0.25"/>
    <row r="16793" x14ac:dyDescent="0.25"/>
    <row r="16794" x14ac:dyDescent="0.25"/>
    <row r="16795" x14ac:dyDescent="0.25"/>
    <row r="16796" x14ac:dyDescent="0.25"/>
    <row r="16797" x14ac:dyDescent="0.25"/>
    <row r="16798" x14ac:dyDescent="0.25"/>
    <row r="16799" x14ac:dyDescent="0.25"/>
    <row r="16800" x14ac:dyDescent="0.25"/>
    <row r="16801" x14ac:dyDescent="0.25"/>
    <row r="16802" x14ac:dyDescent="0.25"/>
    <row r="16803" x14ac:dyDescent="0.25"/>
    <row r="16804" x14ac:dyDescent="0.25"/>
    <row r="16805" x14ac:dyDescent="0.25"/>
    <row r="16806" x14ac:dyDescent="0.25"/>
    <row r="16807" x14ac:dyDescent="0.25"/>
    <row r="16808" x14ac:dyDescent="0.25"/>
    <row r="16809" x14ac:dyDescent="0.25"/>
    <row r="16810" x14ac:dyDescent="0.25"/>
    <row r="16811" x14ac:dyDescent="0.25"/>
    <row r="16812" x14ac:dyDescent="0.25"/>
    <row r="16813" x14ac:dyDescent="0.25"/>
    <row r="16814" x14ac:dyDescent="0.25"/>
    <row r="16815" x14ac:dyDescent="0.25"/>
    <row r="16816" x14ac:dyDescent="0.25"/>
    <row r="16817" x14ac:dyDescent="0.25"/>
    <row r="16818" x14ac:dyDescent="0.25"/>
    <row r="16819" x14ac:dyDescent="0.25"/>
    <row r="16820" x14ac:dyDescent="0.25"/>
    <row r="16821" x14ac:dyDescent="0.25"/>
    <row r="16822" x14ac:dyDescent="0.25"/>
    <row r="16823" x14ac:dyDescent="0.25"/>
    <row r="16824" x14ac:dyDescent="0.25"/>
    <row r="16825" x14ac:dyDescent="0.25"/>
    <row r="16826" x14ac:dyDescent="0.25"/>
    <row r="16827" x14ac:dyDescent="0.25"/>
    <row r="16828" x14ac:dyDescent="0.25"/>
    <row r="16829" x14ac:dyDescent="0.25"/>
    <row r="16830" x14ac:dyDescent="0.25"/>
    <row r="16831" x14ac:dyDescent="0.25"/>
    <row r="16832" x14ac:dyDescent="0.25"/>
    <row r="16833" x14ac:dyDescent="0.25"/>
    <row r="16834" x14ac:dyDescent="0.25"/>
    <row r="16835" x14ac:dyDescent="0.25"/>
    <row r="16836" x14ac:dyDescent="0.25"/>
    <row r="16837" x14ac:dyDescent="0.25"/>
    <row r="16838" x14ac:dyDescent="0.25"/>
    <row r="16839" x14ac:dyDescent="0.25"/>
    <row r="16840" x14ac:dyDescent="0.25"/>
    <row r="16841" x14ac:dyDescent="0.25"/>
    <row r="16842" x14ac:dyDescent="0.25"/>
    <row r="16843" x14ac:dyDescent="0.25"/>
    <row r="16844" x14ac:dyDescent="0.25"/>
    <row r="16845" x14ac:dyDescent="0.25"/>
    <row r="16846" x14ac:dyDescent="0.25"/>
    <row r="16847" x14ac:dyDescent="0.25"/>
    <row r="16848" x14ac:dyDescent="0.25"/>
    <row r="16849" x14ac:dyDescent="0.25"/>
    <row r="16850" x14ac:dyDescent="0.25"/>
    <row r="16851" x14ac:dyDescent="0.25"/>
    <row r="16852" x14ac:dyDescent="0.25"/>
    <row r="16853" x14ac:dyDescent="0.25"/>
    <row r="16854" x14ac:dyDescent="0.25"/>
    <row r="16855" x14ac:dyDescent="0.25"/>
    <row r="16856" x14ac:dyDescent="0.25"/>
    <row r="16857" x14ac:dyDescent="0.25"/>
    <row r="16858" x14ac:dyDescent="0.25"/>
    <row r="16859" x14ac:dyDescent="0.25"/>
    <row r="16860" x14ac:dyDescent="0.25"/>
    <row r="16861" x14ac:dyDescent="0.25"/>
    <row r="16862" x14ac:dyDescent="0.25"/>
    <row r="16863" x14ac:dyDescent="0.25"/>
    <row r="16864" x14ac:dyDescent="0.25"/>
    <row r="16865" x14ac:dyDescent="0.25"/>
    <row r="16866" x14ac:dyDescent="0.25"/>
    <row r="16867" x14ac:dyDescent="0.25"/>
    <row r="16868" x14ac:dyDescent="0.25"/>
    <row r="16869" x14ac:dyDescent="0.25"/>
    <row r="16870" x14ac:dyDescent="0.25"/>
    <row r="16871" x14ac:dyDescent="0.25"/>
    <row r="16872" x14ac:dyDescent="0.25"/>
    <row r="16873" x14ac:dyDescent="0.25"/>
    <row r="16874" x14ac:dyDescent="0.25"/>
    <row r="16875" x14ac:dyDescent="0.25"/>
    <row r="16876" x14ac:dyDescent="0.25"/>
    <row r="16877" x14ac:dyDescent="0.25"/>
    <row r="16878" x14ac:dyDescent="0.25"/>
    <row r="16879" x14ac:dyDescent="0.25"/>
    <row r="16880" x14ac:dyDescent="0.25"/>
    <row r="16881" x14ac:dyDescent="0.25"/>
    <row r="16882" x14ac:dyDescent="0.25"/>
    <row r="16883" x14ac:dyDescent="0.25"/>
    <row r="16884" x14ac:dyDescent="0.25"/>
    <row r="16885" x14ac:dyDescent="0.25"/>
    <row r="16886" x14ac:dyDescent="0.25"/>
    <row r="16887" x14ac:dyDescent="0.25"/>
    <row r="16888" x14ac:dyDescent="0.25"/>
    <row r="16889" x14ac:dyDescent="0.25"/>
    <row r="16890" x14ac:dyDescent="0.25"/>
    <row r="16891" x14ac:dyDescent="0.25"/>
    <row r="16892" x14ac:dyDescent="0.25"/>
    <row r="16893" x14ac:dyDescent="0.25"/>
    <row r="16894" x14ac:dyDescent="0.25"/>
    <row r="16895" x14ac:dyDescent="0.25"/>
    <row r="16896" x14ac:dyDescent="0.25"/>
    <row r="16897" x14ac:dyDescent="0.25"/>
    <row r="16898" x14ac:dyDescent="0.25"/>
    <row r="16899" x14ac:dyDescent="0.25"/>
    <row r="16900" x14ac:dyDescent="0.25"/>
    <row r="16901" x14ac:dyDescent="0.25"/>
    <row r="16902" x14ac:dyDescent="0.25"/>
    <row r="16903" x14ac:dyDescent="0.25"/>
    <row r="16904" x14ac:dyDescent="0.25"/>
    <row r="16905" x14ac:dyDescent="0.25"/>
    <row r="16906" x14ac:dyDescent="0.25"/>
    <row r="16907" x14ac:dyDescent="0.25"/>
    <row r="16908" x14ac:dyDescent="0.25"/>
    <row r="16909" x14ac:dyDescent="0.25"/>
    <row r="16910" x14ac:dyDescent="0.25"/>
    <row r="16911" x14ac:dyDescent="0.25"/>
    <row r="16912" x14ac:dyDescent="0.25"/>
    <row r="16913" x14ac:dyDescent="0.25"/>
    <row r="16914" x14ac:dyDescent="0.25"/>
    <row r="16915" x14ac:dyDescent="0.25"/>
    <row r="16916" x14ac:dyDescent="0.25"/>
    <row r="16917" x14ac:dyDescent="0.25"/>
    <row r="16918" x14ac:dyDescent="0.25"/>
    <row r="16919" x14ac:dyDescent="0.25"/>
    <row r="16920" x14ac:dyDescent="0.25"/>
    <row r="16921" x14ac:dyDescent="0.25"/>
    <row r="16922" x14ac:dyDescent="0.25"/>
    <row r="16923" x14ac:dyDescent="0.25"/>
    <row r="16924" x14ac:dyDescent="0.25"/>
    <row r="16925" x14ac:dyDescent="0.25"/>
    <row r="16926" x14ac:dyDescent="0.25"/>
    <row r="16927" x14ac:dyDescent="0.25"/>
    <row r="16928" x14ac:dyDescent="0.25"/>
    <row r="16929" x14ac:dyDescent="0.25"/>
    <row r="16930" x14ac:dyDescent="0.25"/>
    <row r="16931" x14ac:dyDescent="0.25"/>
    <row r="16932" x14ac:dyDescent="0.25"/>
    <row r="16933" x14ac:dyDescent="0.25"/>
    <row r="16934" x14ac:dyDescent="0.25"/>
    <row r="16935" x14ac:dyDescent="0.25"/>
    <row r="16936" x14ac:dyDescent="0.25"/>
    <row r="16937" x14ac:dyDescent="0.25"/>
    <row r="16938" x14ac:dyDescent="0.25"/>
    <row r="16939" x14ac:dyDescent="0.25"/>
    <row r="16940" x14ac:dyDescent="0.25"/>
    <row r="16941" x14ac:dyDescent="0.25"/>
    <row r="16942" x14ac:dyDescent="0.25"/>
    <row r="16943" x14ac:dyDescent="0.25"/>
    <row r="16944" x14ac:dyDescent="0.25"/>
    <row r="16945" x14ac:dyDescent="0.25"/>
    <row r="16946" x14ac:dyDescent="0.25"/>
    <row r="16947" x14ac:dyDescent="0.25"/>
    <row r="16948" x14ac:dyDescent="0.25"/>
    <row r="16949" x14ac:dyDescent="0.25"/>
    <row r="16950" x14ac:dyDescent="0.25"/>
    <row r="16951" x14ac:dyDescent="0.25"/>
    <row r="16952" x14ac:dyDescent="0.25"/>
    <row r="16953" x14ac:dyDescent="0.25"/>
    <row r="16954" x14ac:dyDescent="0.25"/>
    <row r="16955" x14ac:dyDescent="0.25"/>
    <row r="16956" x14ac:dyDescent="0.25"/>
    <row r="16957" x14ac:dyDescent="0.25"/>
    <row r="16958" x14ac:dyDescent="0.25"/>
    <row r="16959" x14ac:dyDescent="0.25"/>
    <row r="16960" x14ac:dyDescent="0.25"/>
    <row r="16961" x14ac:dyDescent="0.25"/>
    <row r="16962" x14ac:dyDescent="0.25"/>
    <row r="16963" x14ac:dyDescent="0.25"/>
    <row r="16964" x14ac:dyDescent="0.25"/>
    <row r="16965" x14ac:dyDescent="0.25"/>
    <row r="16966" x14ac:dyDescent="0.25"/>
    <row r="16967" x14ac:dyDescent="0.25"/>
    <row r="16968" x14ac:dyDescent="0.25"/>
    <row r="16969" x14ac:dyDescent="0.25"/>
    <row r="16970" x14ac:dyDescent="0.25"/>
    <row r="16971" x14ac:dyDescent="0.25"/>
    <row r="16972" x14ac:dyDescent="0.25"/>
    <row r="16973" x14ac:dyDescent="0.25"/>
    <row r="16974" x14ac:dyDescent="0.25"/>
    <row r="16975" x14ac:dyDescent="0.25"/>
    <row r="16976" x14ac:dyDescent="0.25"/>
    <row r="16977" x14ac:dyDescent="0.25"/>
    <row r="16978" x14ac:dyDescent="0.25"/>
    <row r="16979" x14ac:dyDescent="0.25"/>
    <row r="16980" x14ac:dyDescent="0.25"/>
    <row r="16981" x14ac:dyDescent="0.25"/>
    <row r="16982" x14ac:dyDescent="0.25"/>
    <row r="16983" x14ac:dyDescent="0.25"/>
    <row r="16984" x14ac:dyDescent="0.25"/>
    <row r="16985" x14ac:dyDescent="0.25"/>
    <row r="16986" x14ac:dyDescent="0.25"/>
    <row r="16987" x14ac:dyDescent="0.25"/>
    <row r="16988" x14ac:dyDescent="0.25"/>
    <row r="16989" x14ac:dyDescent="0.25"/>
    <row r="16990" x14ac:dyDescent="0.25"/>
    <row r="16991" x14ac:dyDescent="0.25"/>
    <row r="16992" x14ac:dyDescent="0.25"/>
    <row r="16993" x14ac:dyDescent="0.25"/>
    <row r="16994" x14ac:dyDescent="0.25"/>
    <row r="16995" x14ac:dyDescent="0.25"/>
    <row r="16996" x14ac:dyDescent="0.25"/>
    <row r="16997" x14ac:dyDescent="0.25"/>
    <row r="16998" x14ac:dyDescent="0.25"/>
    <row r="16999" x14ac:dyDescent="0.25"/>
    <row r="17000" x14ac:dyDescent="0.25"/>
    <row r="17001" x14ac:dyDescent="0.25"/>
    <row r="17002" x14ac:dyDescent="0.25"/>
    <row r="17003" x14ac:dyDescent="0.25"/>
    <row r="17004" x14ac:dyDescent="0.25"/>
    <row r="17005" x14ac:dyDescent="0.25"/>
    <row r="17006" x14ac:dyDescent="0.25"/>
    <row r="17007" x14ac:dyDescent="0.25"/>
    <row r="17008" x14ac:dyDescent="0.25"/>
    <row r="17009" x14ac:dyDescent="0.25"/>
    <row r="17010" x14ac:dyDescent="0.25"/>
    <row r="17011" x14ac:dyDescent="0.25"/>
    <row r="17012" x14ac:dyDescent="0.25"/>
    <row r="17013" x14ac:dyDescent="0.25"/>
    <row r="17014" x14ac:dyDescent="0.25"/>
    <row r="17015" x14ac:dyDescent="0.25"/>
    <row r="17016" x14ac:dyDescent="0.25"/>
    <row r="17017" x14ac:dyDescent="0.25"/>
    <row r="17018" x14ac:dyDescent="0.25"/>
    <row r="17019" x14ac:dyDescent="0.25"/>
    <row r="17020" x14ac:dyDescent="0.25"/>
    <row r="17021" x14ac:dyDescent="0.25"/>
    <row r="17022" x14ac:dyDescent="0.25"/>
    <row r="17023" x14ac:dyDescent="0.25"/>
    <row r="17024" x14ac:dyDescent="0.25"/>
    <row r="17025" x14ac:dyDescent="0.25"/>
    <row r="17026" x14ac:dyDescent="0.25"/>
    <row r="17027" x14ac:dyDescent="0.25"/>
    <row r="17028" x14ac:dyDescent="0.25"/>
    <row r="17029" x14ac:dyDescent="0.25"/>
    <row r="17030" x14ac:dyDescent="0.25"/>
    <row r="17031" x14ac:dyDescent="0.25"/>
    <row r="17032" x14ac:dyDescent="0.25"/>
    <row r="17033" x14ac:dyDescent="0.25"/>
    <row r="17034" x14ac:dyDescent="0.25"/>
    <row r="17035" x14ac:dyDescent="0.25"/>
    <row r="17036" x14ac:dyDescent="0.25"/>
    <row r="17037" x14ac:dyDescent="0.25"/>
    <row r="17038" x14ac:dyDescent="0.25"/>
    <row r="17039" x14ac:dyDescent="0.25"/>
    <row r="17040" x14ac:dyDescent="0.25"/>
    <row r="17041" x14ac:dyDescent="0.25"/>
    <row r="17042" x14ac:dyDescent="0.25"/>
    <row r="17043" x14ac:dyDescent="0.25"/>
    <row r="17044" x14ac:dyDescent="0.25"/>
    <row r="17045" x14ac:dyDescent="0.25"/>
    <row r="17046" x14ac:dyDescent="0.25"/>
    <row r="17047" x14ac:dyDescent="0.25"/>
    <row r="17048" x14ac:dyDescent="0.25"/>
    <row r="17049" x14ac:dyDescent="0.25"/>
    <row r="17050" x14ac:dyDescent="0.25"/>
    <row r="17051" x14ac:dyDescent="0.25"/>
    <row r="17052" x14ac:dyDescent="0.25"/>
    <row r="17053" x14ac:dyDescent="0.25"/>
    <row r="17054" x14ac:dyDescent="0.25"/>
    <row r="17055" x14ac:dyDescent="0.25"/>
    <row r="17056" x14ac:dyDescent="0.25"/>
    <row r="17057" x14ac:dyDescent="0.25"/>
    <row r="17058" x14ac:dyDescent="0.25"/>
    <row r="17059" x14ac:dyDescent="0.25"/>
    <row r="17060" x14ac:dyDescent="0.25"/>
    <row r="17061" x14ac:dyDescent="0.25"/>
    <row r="17062" x14ac:dyDescent="0.25"/>
    <row r="17063" x14ac:dyDescent="0.25"/>
    <row r="17064" x14ac:dyDescent="0.25"/>
    <row r="17065" x14ac:dyDescent="0.25"/>
    <row r="17066" x14ac:dyDescent="0.25"/>
    <row r="17067" x14ac:dyDescent="0.25"/>
    <row r="17068" x14ac:dyDescent="0.25"/>
    <row r="17069" x14ac:dyDescent="0.25"/>
    <row r="17070" x14ac:dyDescent="0.25"/>
    <row r="17071" x14ac:dyDescent="0.25"/>
    <row r="17072" x14ac:dyDescent="0.25"/>
    <row r="17073" x14ac:dyDescent="0.25"/>
    <row r="17074" x14ac:dyDescent="0.25"/>
    <row r="17075" x14ac:dyDescent="0.25"/>
    <row r="17076" x14ac:dyDescent="0.25"/>
    <row r="17077" x14ac:dyDescent="0.25"/>
    <row r="17078" x14ac:dyDescent="0.25"/>
    <row r="17079" x14ac:dyDescent="0.25"/>
    <row r="17080" x14ac:dyDescent="0.25"/>
    <row r="17081" x14ac:dyDescent="0.25"/>
    <row r="17082" x14ac:dyDescent="0.25"/>
    <row r="17083" x14ac:dyDescent="0.25"/>
    <row r="17084" x14ac:dyDescent="0.25"/>
    <row r="17085" x14ac:dyDescent="0.25"/>
    <row r="17086" x14ac:dyDescent="0.25"/>
    <row r="17087" x14ac:dyDescent="0.25"/>
    <row r="17088" x14ac:dyDescent="0.25"/>
    <row r="17089" x14ac:dyDescent="0.25"/>
    <row r="17090" x14ac:dyDescent="0.25"/>
    <row r="17091" x14ac:dyDescent="0.25"/>
    <row r="17092" x14ac:dyDescent="0.25"/>
    <row r="17093" x14ac:dyDescent="0.25"/>
    <row r="17094" x14ac:dyDescent="0.25"/>
    <row r="17095" x14ac:dyDescent="0.25"/>
    <row r="17096" x14ac:dyDescent="0.25"/>
    <row r="17097" x14ac:dyDescent="0.25"/>
    <row r="17098" x14ac:dyDescent="0.25"/>
    <row r="17099" x14ac:dyDescent="0.25"/>
    <row r="17100" x14ac:dyDescent="0.25"/>
    <row r="17101" x14ac:dyDescent="0.25"/>
    <row r="17102" x14ac:dyDescent="0.25"/>
    <row r="17103" x14ac:dyDescent="0.25"/>
    <row r="17104" x14ac:dyDescent="0.25"/>
    <row r="17105" x14ac:dyDescent="0.25"/>
    <row r="17106" x14ac:dyDescent="0.25"/>
    <row r="17107" x14ac:dyDescent="0.25"/>
    <row r="17108" x14ac:dyDescent="0.25"/>
    <row r="17109" x14ac:dyDescent="0.25"/>
    <row r="17110" x14ac:dyDescent="0.25"/>
    <row r="17111" x14ac:dyDescent="0.25"/>
    <row r="17112" x14ac:dyDescent="0.25"/>
    <row r="17113" x14ac:dyDescent="0.25"/>
    <row r="17114" x14ac:dyDescent="0.25"/>
    <row r="17115" x14ac:dyDescent="0.25"/>
    <row r="17116" x14ac:dyDescent="0.25"/>
    <row r="17117" x14ac:dyDescent="0.25"/>
    <row r="17118" x14ac:dyDescent="0.25"/>
    <row r="17119" x14ac:dyDescent="0.25"/>
    <row r="17120" x14ac:dyDescent="0.25"/>
    <row r="17121" x14ac:dyDescent="0.25"/>
    <row r="17122" x14ac:dyDescent="0.25"/>
    <row r="17123" x14ac:dyDescent="0.25"/>
    <row r="17124" x14ac:dyDescent="0.25"/>
    <row r="17125" x14ac:dyDescent="0.25"/>
    <row r="17126" x14ac:dyDescent="0.25"/>
    <row r="17127" x14ac:dyDescent="0.25"/>
    <row r="17128" x14ac:dyDescent="0.25"/>
    <row r="17129" x14ac:dyDescent="0.25"/>
    <row r="17130" x14ac:dyDescent="0.25"/>
    <row r="17131" x14ac:dyDescent="0.25"/>
    <row r="17132" x14ac:dyDescent="0.25"/>
    <row r="17133" x14ac:dyDescent="0.25"/>
    <row r="17134" x14ac:dyDescent="0.25"/>
    <row r="17135" x14ac:dyDescent="0.25"/>
    <row r="17136" x14ac:dyDescent="0.25"/>
    <row r="17137" x14ac:dyDescent="0.25"/>
    <row r="17138" x14ac:dyDescent="0.25"/>
    <row r="17139" x14ac:dyDescent="0.25"/>
    <row r="17140" x14ac:dyDescent="0.25"/>
    <row r="17141" x14ac:dyDescent="0.25"/>
    <row r="17142" x14ac:dyDescent="0.25"/>
    <row r="17143" x14ac:dyDescent="0.25"/>
    <row r="17144" x14ac:dyDescent="0.25"/>
    <row r="17145" x14ac:dyDescent="0.25"/>
    <row r="17146" x14ac:dyDescent="0.25"/>
    <row r="17147" x14ac:dyDescent="0.25"/>
    <row r="17148" x14ac:dyDescent="0.25"/>
    <row r="17149" x14ac:dyDescent="0.25"/>
    <row r="17150" x14ac:dyDescent="0.25"/>
    <row r="17151" x14ac:dyDescent="0.25"/>
    <row r="17152" x14ac:dyDescent="0.25"/>
    <row r="17153" x14ac:dyDescent="0.25"/>
    <row r="17154" x14ac:dyDescent="0.25"/>
    <row r="17155" x14ac:dyDescent="0.25"/>
    <row r="17156" x14ac:dyDescent="0.25"/>
    <row r="17157" x14ac:dyDescent="0.25"/>
    <row r="17158" x14ac:dyDescent="0.25"/>
    <row r="17159" x14ac:dyDescent="0.25"/>
    <row r="17160" x14ac:dyDescent="0.25"/>
    <row r="17161" x14ac:dyDescent="0.25"/>
    <row r="17162" x14ac:dyDescent="0.25"/>
    <row r="17163" x14ac:dyDescent="0.25"/>
    <row r="17164" x14ac:dyDescent="0.25"/>
    <row r="17165" x14ac:dyDescent="0.25"/>
    <row r="17166" x14ac:dyDescent="0.25"/>
    <row r="17167" x14ac:dyDescent="0.25"/>
    <row r="17168" x14ac:dyDescent="0.25"/>
    <row r="17169" x14ac:dyDescent="0.25"/>
    <row r="17170" x14ac:dyDescent="0.25"/>
    <row r="17171" x14ac:dyDescent="0.25"/>
    <row r="17172" x14ac:dyDescent="0.25"/>
    <row r="17173" x14ac:dyDescent="0.25"/>
    <row r="17174" x14ac:dyDescent="0.25"/>
    <row r="17175" x14ac:dyDescent="0.25"/>
    <row r="17176" x14ac:dyDescent="0.25"/>
    <row r="17177" x14ac:dyDescent="0.25"/>
    <row r="17178" x14ac:dyDescent="0.25"/>
    <row r="17179" x14ac:dyDescent="0.25"/>
    <row r="17180" x14ac:dyDescent="0.25"/>
    <row r="17181" x14ac:dyDescent="0.25"/>
    <row r="17182" x14ac:dyDescent="0.25"/>
    <row r="17183" x14ac:dyDescent="0.25"/>
    <row r="17184" x14ac:dyDescent="0.25"/>
    <row r="17185" x14ac:dyDescent="0.25"/>
    <row r="17186" x14ac:dyDescent="0.25"/>
    <row r="17187" x14ac:dyDescent="0.25"/>
    <row r="17188" x14ac:dyDescent="0.25"/>
    <row r="17189" x14ac:dyDescent="0.25"/>
    <row r="17190" x14ac:dyDescent="0.25"/>
    <row r="17191" x14ac:dyDescent="0.25"/>
    <row r="17192" x14ac:dyDescent="0.25"/>
    <row r="17193" x14ac:dyDescent="0.25"/>
    <row r="17194" x14ac:dyDescent="0.25"/>
    <row r="17195" x14ac:dyDescent="0.25"/>
    <row r="17196" x14ac:dyDescent="0.25"/>
    <row r="17197" x14ac:dyDescent="0.25"/>
    <row r="17198" x14ac:dyDescent="0.25"/>
    <row r="17199" x14ac:dyDescent="0.25"/>
    <row r="17200" x14ac:dyDescent="0.25"/>
    <row r="17201" x14ac:dyDescent="0.25"/>
    <row r="17202" x14ac:dyDescent="0.25"/>
    <row r="17203" x14ac:dyDescent="0.25"/>
    <row r="17204" x14ac:dyDescent="0.25"/>
    <row r="17205" x14ac:dyDescent="0.25"/>
    <row r="17206" x14ac:dyDescent="0.25"/>
    <row r="17207" x14ac:dyDescent="0.25"/>
    <row r="17208" x14ac:dyDescent="0.25"/>
    <row r="17209" x14ac:dyDescent="0.25"/>
    <row r="17210" x14ac:dyDescent="0.25"/>
    <row r="17211" x14ac:dyDescent="0.25"/>
    <row r="17212" x14ac:dyDescent="0.25"/>
    <row r="17213" x14ac:dyDescent="0.25"/>
    <row r="17214" x14ac:dyDescent="0.25"/>
    <row r="17215" x14ac:dyDescent="0.25"/>
    <row r="17216" x14ac:dyDescent="0.25"/>
    <row r="17217" x14ac:dyDescent="0.25"/>
    <row r="17218" x14ac:dyDescent="0.25"/>
    <row r="17219" x14ac:dyDescent="0.25"/>
    <row r="17220" x14ac:dyDescent="0.25"/>
    <row r="17221" x14ac:dyDescent="0.25"/>
    <row r="17222" x14ac:dyDescent="0.25"/>
    <row r="17223" x14ac:dyDescent="0.25"/>
    <row r="17224" x14ac:dyDescent="0.25"/>
    <row r="17225" x14ac:dyDescent="0.25"/>
    <row r="17226" x14ac:dyDescent="0.25"/>
    <row r="17227" x14ac:dyDescent="0.25"/>
    <row r="17228" x14ac:dyDescent="0.25"/>
    <row r="17229" x14ac:dyDescent="0.25"/>
    <row r="17230" x14ac:dyDescent="0.25"/>
    <row r="17231" x14ac:dyDescent="0.25"/>
    <row r="17232" x14ac:dyDescent="0.25"/>
    <row r="17233" x14ac:dyDescent="0.25"/>
    <row r="17234" x14ac:dyDescent="0.25"/>
    <row r="17235" x14ac:dyDescent="0.25"/>
    <row r="17236" x14ac:dyDescent="0.25"/>
    <row r="17237" x14ac:dyDescent="0.25"/>
    <row r="17238" x14ac:dyDescent="0.25"/>
    <row r="17239" x14ac:dyDescent="0.25"/>
    <row r="17240" x14ac:dyDescent="0.25"/>
    <row r="17241" x14ac:dyDescent="0.25"/>
    <row r="17242" x14ac:dyDescent="0.25"/>
    <row r="17243" x14ac:dyDescent="0.25"/>
    <row r="17244" x14ac:dyDescent="0.25"/>
    <row r="17245" x14ac:dyDescent="0.25"/>
    <row r="17246" x14ac:dyDescent="0.25"/>
    <row r="17247" x14ac:dyDescent="0.25"/>
    <row r="17248" x14ac:dyDescent="0.25"/>
    <row r="17249" x14ac:dyDescent="0.25"/>
    <row r="17250" x14ac:dyDescent="0.25"/>
    <row r="17251" x14ac:dyDescent="0.25"/>
    <row r="17252" x14ac:dyDescent="0.25"/>
    <row r="17253" x14ac:dyDescent="0.25"/>
    <row r="17254" x14ac:dyDescent="0.25"/>
    <row r="17255" x14ac:dyDescent="0.25"/>
    <row r="17256" x14ac:dyDescent="0.25"/>
    <row r="17257" x14ac:dyDescent="0.25"/>
    <row r="17258" x14ac:dyDescent="0.25"/>
    <row r="17259" x14ac:dyDescent="0.25"/>
    <row r="17260" x14ac:dyDescent="0.25"/>
    <row r="17261" x14ac:dyDescent="0.25"/>
    <row r="17262" x14ac:dyDescent="0.25"/>
    <row r="17263" x14ac:dyDescent="0.25"/>
    <row r="17264" x14ac:dyDescent="0.25"/>
    <row r="17265" x14ac:dyDescent="0.25"/>
    <row r="17266" x14ac:dyDescent="0.25"/>
    <row r="17267" x14ac:dyDescent="0.25"/>
    <row r="17268" x14ac:dyDescent="0.25"/>
    <row r="17269" x14ac:dyDescent="0.25"/>
    <row r="17270" x14ac:dyDescent="0.25"/>
    <row r="17271" x14ac:dyDescent="0.25"/>
    <row r="17272" x14ac:dyDescent="0.25"/>
    <row r="17273" x14ac:dyDescent="0.25"/>
    <row r="17274" x14ac:dyDescent="0.25"/>
    <row r="17275" x14ac:dyDescent="0.25"/>
    <row r="17276" x14ac:dyDescent="0.25"/>
    <row r="17277" x14ac:dyDescent="0.25"/>
    <row r="17278" x14ac:dyDescent="0.25"/>
    <row r="17279" x14ac:dyDescent="0.25"/>
    <row r="17280" x14ac:dyDescent="0.25"/>
    <row r="17281" x14ac:dyDescent="0.25"/>
    <row r="17282" x14ac:dyDescent="0.25"/>
    <row r="17283" x14ac:dyDescent="0.25"/>
    <row r="17284" x14ac:dyDescent="0.25"/>
    <row r="17285" x14ac:dyDescent="0.25"/>
    <row r="17286" x14ac:dyDescent="0.25"/>
    <row r="17287" x14ac:dyDescent="0.25"/>
    <row r="17288" x14ac:dyDescent="0.25"/>
    <row r="17289" x14ac:dyDescent="0.25"/>
    <row r="17290" x14ac:dyDescent="0.25"/>
    <row r="17291" x14ac:dyDescent="0.25"/>
    <row r="17292" x14ac:dyDescent="0.25"/>
    <row r="17293" x14ac:dyDescent="0.25"/>
    <row r="17294" x14ac:dyDescent="0.25"/>
    <row r="17295" x14ac:dyDescent="0.25"/>
    <row r="17296" x14ac:dyDescent="0.25"/>
    <row r="17297" x14ac:dyDescent="0.25"/>
    <row r="17298" x14ac:dyDescent="0.25"/>
    <row r="17299" x14ac:dyDescent="0.25"/>
    <row r="17300" x14ac:dyDescent="0.25"/>
    <row r="17301" x14ac:dyDescent="0.25"/>
    <row r="17302" x14ac:dyDescent="0.25"/>
    <row r="17303" x14ac:dyDescent="0.25"/>
    <row r="17304" x14ac:dyDescent="0.25"/>
    <row r="17305" x14ac:dyDescent="0.25"/>
    <row r="17306" x14ac:dyDescent="0.25"/>
    <row r="17307" x14ac:dyDescent="0.25"/>
    <row r="17308" x14ac:dyDescent="0.25"/>
    <row r="17309" x14ac:dyDescent="0.25"/>
    <row r="17310" x14ac:dyDescent="0.25"/>
    <row r="17311" x14ac:dyDescent="0.25"/>
    <row r="17312" x14ac:dyDescent="0.25"/>
    <row r="17313" x14ac:dyDescent="0.25"/>
    <row r="17314" x14ac:dyDescent="0.25"/>
    <row r="17315" x14ac:dyDescent="0.25"/>
    <row r="17316" x14ac:dyDescent="0.25"/>
    <row r="17317" x14ac:dyDescent="0.25"/>
    <row r="17318" x14ac:dyDescent="0.25"/>
    <row r="17319" x14ac:dyDescent="0.25"/>
    <row r="17320" x14ac:dyDescent="0.25"/>
    <row r="17321" x14ac:dyDescent="0.25"/>
    <row r="17322" x14ac:dyDescent="0.25"/>
    <row r="17323" x14ac:dyDescent="0.25"/>
    <row r="17324" x14ac:dyDescent="0.25"/>
    <row r="17325" x14ac:dyDescent="0.25"/>
    <row r="17326" x14ac:dyDescent="0.25"/>
    <row r="17327" x14ac:dyDescent="0.25"/>
    <row r="17328" x14ac:dyDescent="0.25"/>
    <row r="17329" x14ac:dyDescent="0.25"/>
    <row r="17330" x14ac:dyDescent="0.25"/>
    <row r="17331" x14ac:dyDescent="0.25"/>
    <row r="17332" x14ac:dyDescent="0.25"/>
    <row r="17333" x14ac:dyDescent="0.25"/>
    <row r="17334" x14ac:dyDescent="0.25"/>
    <row r="17335" x14ac:dyDescent="0.25"/>
    <row r="17336" x14ac:dyDescent="0.25"/>
    <row r="17337" x14ac:dyDescent="0.25"/>
    <row r="17338" x14ac:dyDescent="0.25"/>
    <row r="17339" x14ac:dyDescent="0.25"/>
    <row r="17340" x14ac:dyDescent="0.25"/>
    <row r="17341" x14ac:dyDescent="0.25"/>
    <row r="17342" x14ac:dyDescent="0.25"/>
    <row r="17343" x14ac:dyDescent="0.25"/>
    <row r="17344" x14ac:dyDescent="0.25"/>
    <row r="17345" x14ac:dyDescent="0.25"/>
    <row r="17346" x14ac:dyDescent="0.25"/>
    <row r="17347" x14ac:dyDescent="0.25"/>
    <row r="17348" x14ac:dyDescent="0.25"/>
    <row r="17349" x14ac:dyDescent="0.25"/>
    <row r="17350" x14ac:dyDescent="0.25"/>
    <row r="17351" x14ac:dyDescent="0.25"/>
    <row r="17352" x14ac:dyDescent="0.25"/>
    <row r="17353" x14ac:dyDescent="0.25"/>
    <row r="17354" x14ac:dyDescent="0.25"/>
    <row r="17355" x14ac:dyDescent="0.25"/>
    <row r="17356" x14ac:dyDescent="0.25"/>
    <row r="17357" x14ac:dyDescent="0.25"/>
    <row r="17358" x14ac:dyDescent="0.25"/>
    <row r="17359" x14ac:dyDescent="0.25"/>
    <row r="17360" x14ac:dyDescent="0.25"/>
    <row r="17361" x14ac:dyDescent="0.25"/>
    <row r="17362" x14ac:dyDescent="0.25"/>
    <row r="17363" x14ac:dyDescent="0.25"/>
    <row r="17364" x14ac:dyDescent="0.25"/>
    <row r="17365" x14ac:dyDescent="0.25"/>
    <row r="17366" x14ac:dyDescent="0.25"/>
    <row r="17367" x14ac:dyDescent="0.25"/>
    <row r="17368" x14ac:dyDescent="0.25"/>
    <row r="17369" x14ac:dyDescent="0.25"/>
    <row r="17370" x14ac:dyDescent="0.25"/>
    <row r="17371" x14ac:dyDescent="0.25"/>
    <row r="17372" x14ac:dyDescent="0.25"/>
    <row r="17373" x14ac:dyDescent="0.25"/>
    <row r="17374" x14ac:dyDescent="0.25"/>
    <row r="17375" x14ac:dyDescent="0.25"/>
    <row r="17376" x14ac:dyDescent="0.25"/>
    <row r="17377" x14ac:dyDescent="0.25"/>
    <row r="17378" x14ac:dyDescent="0.25"/>
    <row r="17379" x14ac:dyDescent="0.25"/>
    <row r="17380" x14ac:dyDescent="0.25"/>
    <row r="17381" x14ac:dyDescent="0.25"/>
    <row r="17382" x14ac:dyDescent="0.25"/>
    <row r="17383" x14ac:dyDescent="0.25"/>
    <row r="17384" x14ac:dyDescent="0.25"/>
    <row r="17385" x14ac:dyDescent="0.25"/>
    <row r="17386" x14ac:dyDescent="0.25"/>
    <row r="17387" x14ac:dyDescent="0.25"/>
    <row r="17388" x14ac:dyDescent="0.25"/>
    <row r="17389" x14ac:dyDescent="0.25"/>
    <row r="17390" x14ac:dyDescent="0.25"/>
    <row r="17391" x14ac:dyDescent="0.25"/>
    <row r="17392" x14ac:dyDescent="0.25"/>
    <row r="17393" x14ac:dyDescent="0.25"/>
    <row r="17394" x14ac:dyDescent="0.25"/>
    <row r="17395" x14ac:dyDescent="0.25"/>
    <row r="17396" x14ac:dyDescent="0.25"/>
    <row r="17397" x14ac:dyDescent="0.25"/>
    <row r="17398" x14ac:dyDescent="0.25"/>
    <row r="17399" x14ac:dyDescent="0.25"/>
    <row r="17400" x14ac:dyDescent="0.25"/>
    <row r="17401" x14ac:dyDescent="0.25"/>
    <row r="17402" x14ac:dyDescent="0.25"/>
    <row r="17403" x14ac:dyDescent="0.25"/>
    <row r="17404" x14ac:dyDescent="0.25"/>
    <row r="17405" x14ac:dyDescent="0.25"/>
    <row r="17406" x14ac:dyDescent="0.25"/>
    <row r="17407" x14ac:dyDescent="0.25"/>
    <row r="17408" x14ac:dyDescent="0.25"/>
    <row r="17409" x14ac:dyDescent="0.25"/>
    <row r="17410" x14ac:dyDescent="0.25"/>
    <row r="17411" x14ac:dyDescent="0.25"/>
    <row r="17412" x14ac:dyDescent="0.25"/>
    <row r="17413" x14ac:dyDescent="0.25"/>
    <row r="17414" x14ac:dyDescent="0.25"/>
    <row r="17415" x14ac:dyDescent="0.25"/>
    <row r="17416" x14ac:dyDescent="0.25"/>
    <row r="17417" x14ac:dyDescent="0.25"/>
    <row r="17418" x14ac:dyDescent="0.25"/>
    <row r="17419" x14ac:dyDescent="0.25"/>
    <row r="17420" x14ac:dyDescent="0.25"/>
    <row r="17421" x14ac:dyDescent="0.25"/>
    <row r="17422" x14ac:dyDescent="0.25"/>
    <row r="17423" x14ac:dyDescent="0.25"/>
    <row r="17424" x14ac:dyDescent="0.25"/>
    <row r="17425" x14ac:dyDescent="0.25"/>
    <row r="17426" x14ac:dyDescent="0.25"/>
    <row r="17427" x14ac:dyDescent="0.25"/>
    <row r="17428" x14ac:dyDescent="0.25"/>
    <row r="17429" x14ac:dyDescent="0.25"/>
    <row r="17430" x14ac:dyDescent="0.25"/>
    <row r="17431" x14ac:dyDescent="0.25"/>
    <row r="17432" x14ac:dyDescent="0.25"/>
    <row r="17433" x14ac:dyDescent="0.25"/>
    <row r="17434" x14ac:dyDescent="0.25"/>
    <row r="17435" x14ac:dyDescent="0.25"/>
    <row r="17436" x14ac:dyDescent="0.25"/>
    <row r="17437" x14ac:dyDescent="0.25"/>
    <row r="17438" x14ac:dyDescent="0.25"/>
    <row r="17439" x14ac:dyDescent="0.25"/>
    <row r="17440" x14ac:dyDescent="0.25"/>
    <row r="17441" x14ac:dyDescent="0.25"/>
    <row r="17442" x14ac:dyDescent="0.25"/>
    <row r="17443" x14ac:dyDescent="0.25"/>
    <row r="17444" x14ac:dyDescent="0.25"/>
    <row r="17445" x14ac:dyDescent="0.25"/>
    <row r="17446" x14ac:dyDescent="0.25"/>
    <row r="17447" x14ac:dyDescent="0.25"/>
    <row r="17448" x14ac:dyDescent="0.25"/>
    <row r="17449" x14ac:dyDescent="0.25"/>
    <row r="17450" x14ac:dyDescent="0.25"/>
    <row r="17451" x14ac:dyDescent="0.25"/>
    <row r="17452" x14ac:dyDescent="0.25"/>
    <row r="17453" x14ac:dyDescent="0.25"/>
    <row r="17454" x14ac:dyDescent="0.25"/>
    <row r="17455" x14ac:dyDescent="0.25"/>
    <row r="17456" x14ac:dyDescent="0.25"/>
    <row r="17457" x14ac:dyDescent="0.25"/>
    <row r="17458" x14ac:dyDescent="0.25"/>
    <row r="17459" x14ac:dyDescent="0.25"/>
    <row r="17460" x14ac:dyDescent="0.25"/>
    <row r="17461" x14ac:dyDescent="0.25"/>
    <row r="17462" x14ac:dyDescent="0.25"/>
    <row r="17463" x14ac:dyDescent="0.25"/>
    <row r="17464" x14ac:dyDescent="0.25"/>
    <row r="17465" x14ac:dyDescent="0.25"/>
    <row r="17466" x14ac:dyDescent="0.25"/>
    <row r="17467" x14ac:dyDescent="0.25"/>
    <row r="17468" x14ac:dyDescent="0.25"/>
    <row r="17469" x14ac:dyDescent="0.25"/>
    <row r="17470" x14ac:dyDescent="0.25"/>
    <row r="17471" x14ac:dyDescent="0.25"/>
    <row r="17472" x14ac:dyDescent="0.25"/>
    <row r="17473" x14ac:dyDescent="0.25"/>
    <row r="17474" x14ac:dyDescent="0.25"/>
    <row r="17475" x14ac:dyDescent="0.25"/>
    <row r="17476" x14ac:dyDescent="0.25"/>
    <row r="17477" x14ac:dyDescent="0.25"/>
    <row r="17478" x14ac:dyDescent="0.25"/>
    <row r="17479" x14ac:dyDescent="0.25"/>
    <row r="17480" x14ac:dyDescent="0.25"/>
    <row r="17481" x14ac:dyDescent="0.25"/>
    <row r="17482" x14ac:dyDescent="0.25"/>
    <row r="17483" x14ac:dyDescent="0.25"/>
    <row r="17484" x14ac:dyDescent="0.25"/>
    <row r="17485" x14ac:dyDescent="0.25"/>
    <row r="17486" x14ac:dyDescent="0.25"/>
    <row r="17487" x14ac:dyDescent="0.25"/>
    <row r="17488" x14ac:dyDescent="0.25"/>
    <row r="17489" x14ac:dyDescent="0.25"/>
    <row r="17490" x14ac:dyDescent="0.25"/>
    <row r="17491" x14ac:dyDescent="0.25"/>
    <row r="17492" x14ac:dyDescent="0.25"/>
    <row r="17493" x14ac:dyDescent="0.25"/>
    <row r="17494" x14ac:dyDescent="0.25"/>
    <row r="17495" x14ac:dyDescent="0.25"/>
    <row r="17496" x14ac:dyDescent="0.25"/>
    <row r="17497" x14ac:dyDescent="0.25"/>
    <row r="17498" x14ac:dyDescent="0.25"/>
    <row r="17499" x14ac:dyDescent="0.25"/>
    <row r="17500" x14ac:dyDescent="0.25"/>
    <row r="17501" x14ac:dyDescent="0.25"/>
    <row r="17502" x14ac:dyDescent="0.25"/>
    <row r="17503" x14ac:dyDescent="0.25"/>
    <row r="17504" x14ac:dyDescent="0.25"/>
    <row r="17505" x14ac:dyDescent="0.25"/>
    <row r="17506" x14ac:dyDescent="0.25"/>
    <row r="17507" x14ac:dyDescent="0.25"/>
    <row r="17508" x14ac:dyDescent="0.25"/>
    <row r="17509" x14ac:dyDescent="0.25"/>
    <row r="17510" x14ac:dyDescent="0.25"/>
    <row r="17511" x14ac:dyDescent="0.25"/>
    <row r="17512" x14ac:dyDescent="0.25"/>
    <row r="17513" x14ac:dyDescent="0.25"/>
    <row r="17514" x14ac:dyDescent="0.25"/>
    <row r="17515" x14ac:dyDescent="0.25"/>
    <row r="17516" x14ac:dyDescent="0.25"/>
    <row r="17517" x14ac:dyDescent="0.25"/>
    <row r="17518" x14ac:dyDescent="0.25"/>
    <row r="17519" x14ac:dyDescent="0.25"/>
    <row r="17520" x14ac:dyDescent="0.25"/>
    <row r="17521" x14ac:dyDescent="0.25"/>
    <row r="17522" x14ac:dyDescent="0.25"/>
    <row r="17523" x14ac:dyDescent="0.25"/>
    <row r="17524" x14ac:dyDescent="0.25"/>
    <row r="17525" x14ac:dyDescent="0.25"/>
    <row r="17526" x14ac:dyDescent="0.25"/>
    <row r="17527" x14ac:dyDescent="0.25"/>
    <row r="17528" x14ac:dyDescent="0.25"/>
    <row r="17529" x14ac:dyDescent="0.25"/>
    <row r="17530" x14ac:dyDescent="0.25"/>
    <row r="17531" x14ac:dyDescent="0.25"/>
    <row r="17532" x14ac:dyDescent="0.25"/>
    <row r="17533" x14ac:dyDescent="0.25"/>
    <row r="17534" x14ac:dyDescent="0.25"/>
    <row r="17535" x14ac:dyDescent="0.25"/>
    <row r="17536" x14ac:dyDescent="0.25"/>
    <row r="17537" x14ac:dyDescent="0.25"/>
    <row r="17538" x14ac:dyDescent="0.25"/>
    <row r="17539" x14ac:dyDescent="0.25"/>
    <row r="17540" x14ac:dyDescent="0.25"/>
    <row r="17541" x14ac:dyDescent="0.25"/>
    <row r="17542" x14ac:dyDescent="0.25"/>
    <row r="17543" x14ac:dyDescent="0.25"/>
    <row r="17544" x14ac:dyDescent="0.25"/>
    <row r="17545" x14ac:dyDescent="0.25"/>
    <row r="17546" x14ac:dyDescent="0.25"/>
    <row r="17547" x14ac:dyDescent="0.25"/>
    <row r="17548" x14ac:dyDescent="0.25"/>
    <row r="17549" x14ac:dyDescent="0.25"/>
    <row r="17550" x14ac:dyDescent="0.25"/>
    <row r="17551" x14ac:dyDescent="0.25"/>
    <row r="17552" x14ac:dyDescent="0.25"/>
    <row r="17553" x14ac:dyDescent="0.25"/>
    <row r="17554" x14ac:dyDescent="0.25"/>
    <row r="17555" x14ac:dyDescent="0.25"/>
    <row r="17556" x14ac:dyDescent="0.25"/>
    <row r="17557" x14ac:dyDescent="0.25"/>
    <row r="17558" x14ac:dyDescent="0.25"/>
    <row r="17559" x14ac:dyDescent="0.25"/>
    <row r="17560" x14ac:dyDescent="0.25"/>
    <row r="17561" x14ac:dyDescent="0.25"/>
    <row r="17562" x14ac:dyDescent="0.25"/>
    <row r="17563" x14ac:dyDescent="0.25"/>
    <row r="17564" x14ac:dyDescent="0.25"/>
    <row r="17565" x14ac:dyDescent="0.25"/>
    <row r="17566" x14ac:dyDescent="0.25"/>
    <row r="17567" x14ac:dyDescent="0.25"/>
    <row r="17568" x14ac:dyDescent="0.25"/>
    <row r="17569" x14ac:dyDescent="0.25"/>
    <row r="17570" x14ac:dyDescent="0.25"/>
    <row r="17571" x14ac:dyDescent="0.25"/>
    <row r="17572" x14ac:dyDescent="0.25"/>
    <row r="17573" x14ac:dyDescent="0.25"/>
    <row r="17574" x14ac:dyDescent="0.25"/>
    <row r="17575" x14ac:dyDescent="0.25"/>
    <row r="17576" x14ac:dyDescent="0.25"/>
    <row r="17577" x14ac:dyDescent="0.25"/>
    <row r="17578" x14ac:dyDescent="0.25"/>
    <row r="17579" x14ac:dyDescent="0.25"/>
    <row r="17580" x14ac:dyDescent="0.25"/>
    <row r="17581" x14ac:dyDescent="0.25"/>
    <row r="17582" x14ac:dyDescent="0.25"/>
    <row r="17583" x14ac:dyDescent="0.25"/>
    <row r="17584" x14ac:dyDescent="0.25"/>
    <row r="17585" x14ac:dyDescent="0.25"/>
    <row r="17586" x14ac:dyDescent="0.25"/>
    <row r="17587" x14ac:dyDescent="0.25"/>
    <row r="17588" x14ac:dyDescent="0.25"/>
    <row r="17589" x14ac:dyDescent="0.25"/>
    <row r="17590" x14ac:dyDescent="0.25"/>
    <row r="17591" x14ac:dyDescent="0.25"/>
    <row r="17592" x14ac:dyDescent="0.25"/>
    <row r="17593" x14ac:dyDescent="0.25"/>
    <row r="17594" x14ac:dyDescent="0.25"/>
    <row r="17595" x14ac:dyDescent="0.25"/>
    <row r="17596" x14ac:dyDescent="0.25"/>
    <row r="17597" x14ac:dyDescent="0.25"/>
    <row r="17598" x14ac:dyDescent="0.25"/>
    <row r="17599" x14ac:dyDescent="0.25"/>
    <row r="17600" x14ac:dyDescent="0.25"/>
    <row r="17601" x14ac:dyDescent="0.25"/>
    <row r="17602" x14ac:dyDescent="0.25"/>
    <row r="17603" x14ac:dyDescent="0.25"/>
    <row r="17604" x14ac:dyDescent="0.25"/>
    <row r="17605" x14ac:dyDescent="0.25"/>
    <row r="17606" x14ac:dyDescent="0.25"/>
    <row r="17607" x14ac:dyDescent="0.25"/>
    <row r="17608" x14ac:dyDescent="0.25"/>
    <row r="17609" x14ac:dyDescent="0.25"/>
    <row r="17610" x14ac:dyDescent="0.25"/>
    <row r="17611" x14ac:dyDescent="0.25"/>
    <row r="17612" x14ac:dyDescent="0.25"/>
    <row r="17613" x14ac:dyDescent="0.25"/>
    <row r="17614" x14ac:dyDescent="0.25"/>
    <row r="17615" x14ac:dyDescent="0.25"/>
    <row r="17616" x14ac:dyDescent="0.25"/>
    <row r="17617" x14ac:dyDescent="0.25"/>
    <row r="17618" x14ac:dyDescent="0.25"/>
    <row r="17619" x14ac:dyDescent="0.25"/>
    <row r="17620" x14ac:dyDescent="0.25"/>
    <row r="17621" x14ac:dyDescent="0.25"/>
    <row r="17622" x14ac:dyDescent="0.25"/>
    <row r="17623" x14ac:dyDescent="0.25"/>
    <row r="17624" x14ac:dyDescent="0.25"/>
    <row r="17625" x14ac:dyDescent="0.25"/>
    <row r="17626" x14ac:dyDescent="0.25"/>
    <row r="17627" x14ac:dyDescent="0.25"/>
    <row r="17628" x14ac:dyDescent="0.25"/>
    <row r="17629" x14ac:dyDescent="0.25"/>
    <row r="17630" x14ac:dyDescent="0.25"/>
    <row r="17631" x14ac:dyDescent="0.25"/>
    <row r="17632" x14ac:dyDescent="0.25"/>
    <row r="17633" x14ac:dyDescent="0.25"/>
    <row r="17634" x14ac:dyDescent="0.25"/>
    <row r="17635" x14ac:dyDescent="0.25"/>
    <row r="17636" x14ac:dyDescent="0.25"/>
    <row r="17637" x14ac:dyDescent="0.25"/>
    <row r="17638" x14ac:dyDescent="0.25"/>
    <row r="17639" x14ac:dyDescent="0.25"/>
    <row r="17640" x14ac:dyDescent="0.25"/>
    <row r="17641" x14ac:dyDescent="0.25"/>
    <row r="17642" x14ac:dyDescent="0.25"/>
    <row r="17643" x14ac:dyDescent="0.25"/>
    <row r="17644" x14ac:dyDescent="0.25"/>
    <row r="17645" x14ac:dyDescent="0.25"/>
    <row r="17646" x14ac:dyDescent="0.25"/>
    <row r="17647" x14ac:dyDescent="0.25"/>
    <row r="17648" x14ac:dyDescent="0.25"/>
    <row r="17649" x14ac:dyDescent="0.25"/>
    <row r="17650" x14ac:dyDescent="0.25"/>
    <row r="17651" x14ac:dyDescent="0.25"/>
    <row r="17652" x14ac:dyDescent="0.25"/>
    <row r="17653" x14ac:dyDescent="0.25"/>
    <row r="17654" x14ac:dyDescent="0.25"/>
    <row r="17655" x14ac:dyDescent="0.25"/>
    <row r="17656" x14ac:dyDescent="0.25"/>
    <row r="17657" x14ac:dyDescent="0.25"/>
    <row r="17658" x14ac:dyDescent="0.25"/>
    <row r="17659" x14ac:dyDescent="0.25"/>
    <row r="17660" x14ac:dyDescent="0.25"/>
    <row r="17661" x14ac:dyDescent="0.25"/>
    <row r="17662" x14ac:dyDescent="0.25"/>
    <row r="17663" x14ac:dyDescent="0.25"/>
    <row r="17664" x14ac:dyDescent="0.25"/>
    <row r="17665" x14ac:dyDescent="0.25"/>
    <row r="17666" x14ac:dyDescent="0.25"/>
    <row r="17667" x14ac:dyDescent="0.25"/>
    <row r="17668" x14ac:dyDescent="0.25"/>
    <row r="17669" x14ac:dyDescent="0.25"/>
    <row r="17670" x14ac:dyDescent="0.25"/>
    <row r="17671" x14ac:dyDescent="0.25"/>
    <row r="17672" x14ac:dyDescent="0.25"/>
    <row r="17673" x14ac:dyDescent="0.25"/>
    <row r="17674" x14ac:dyDescent="0.25"/>
    <row r="17675" x14ac:dyDescent="0.25"/>
    <row r="17676" x14ac:dyDescent="0.25"/>
    <row r="17677" x14ac:dyDescent="0.25"/>
    <row r="17678" x14ac:dyDescent="0.25"/>
    <row r="17679" x14ac:dyDescent="0.25"/>
    <row r="17680" x14ac:dyDescent="0.25"/>
    <row r="17681" x14ac:dyDescent="0.25"/>
    <row r="17682" x14ac:dyDescent="0.25"/>
    <row r="17683" x14ac:dyDescent="0.25"/>
    <row r="17684" x14ac:dyDescent="0.25"/>
    <row r="17685" x14ac:dyDescent="0.25"/>
    <row r="17686" x14ac:dyDescent="0.25"/>
    <row r="17687" x14ac:dyDescent="0.25"/>
    <row r="17688" x14ac:dyDescent="0.25"/>
    <row r="17689" x14ac:dyDescent="0.25"/>
    <row r="17690" x14ac:dyDescent="0.25"/>
    <row r="17691" x14ac:dyDescent="0.25"/>
    <row r="17692" x14ac:dyDescent="0.25"/>
    <row r="17693" x14ac:dyDescent="0.25"/>
    <row r="17694" x14ac:dyDescent="0.25"/>
    <row r="17695" x14ac:dyDescent="0.25"/>
    <row r="17696" x14ac:dyDescent="0.25"/>
    <row r="17697" x14ac:dyDescent="0.25"/>
    <row r="17698" x14ac:dyDescent="0.25"/>
    <row r="17699" x14ac:dyDescent="0.25"/>
    <row r="17700" x14ac:dyDescent="0.25"/>
    <row r="17701" x14ac:dyDescent="0.25"/>
    <row r="17702" x14ac:dyDescent="0.25"/>
    <row r="17703" x14ac:dyDescent="0.25"/>
    <row r="17704" x14ac:dyDescent="0.25"/>
    <row r="17705" x14ac:dyDescent="0.25"/>
    <row r="17706" x14ac:dyDescent="0.25"/>
    <row r="17707" x14ac:dyDescent="0.25"/>
    <row r="17708" x14ac:dyDescent="0.25"/>
    <row r="17709" x14ac:dyDescent="0.25"/>
    <row r="17710" x14ac:dyDescent="0.25"/>
    <row r="17711" x14ac:dyDescent="0.25"/>
    <row r="17712" x14ac:dyDescent="0.25"/>
    <row r="17713" x14ac:dyDescent="0.25"/>
    <row r="17714" x14ac:dyDescent="0.25"/>
    <row r="17715" x14ac:dyDescent="0.25"/>
    <row r="17716" x14ac:dyDescent="0.25"/>
    <row r="17717" x14ac:dyDescent="0.25"/>
    <row r="17718" x14ac:dyDescent="0.25"/>
    <row r="17719" x14ac:dyDescent="0.25"/>
    <row r="17720" x14ac:dyDescent="0.25"/>
    <row r="17721" x14ac:dyDescent="0.25"/>
    <row r="17722" x14ac:dyDescent="0.25"/>
    <row r="17723" x14ac:dyDescent="0.25"/>
    <row r="17724" x14ac:dyDescent="0.25"/>
    <row r="17725" x14ac:dyDescent="0.25"/>
    <row r="17726" x14ac:dyDescent="0.25"/>
    <row r="17727" x14ac:dyDescent="0.25"/>
    <row r="17728" x14ac:dyDescent="0.25"/>
    <row r="17729" x14ac:dyDescent="0.25"/>
    <row r="17730" x14ac:dyDescent="0.25"/>
    <row r="17731" x14ac:dyDescent="0.25"/>
    <row r="17732" x14ac:dyDescent="0.25"/>
    <row r="17733" x14ac:dyDescent="0.25"/>
    <row r="17734" x14ac:dyDescent="0.25"/>
    <row r="17735" x14ac:dyDescent="0.25"/>
    <row r="17736" x14ac:dyDescent="0.25"/>
    <row r="17737" x14ac:dyDescent="0.25"/>
    <row r="17738" x14ac:dyDescent="0.25"/>
    <row r="17739" x14ac:dyDescent="0.25"/>
    <row r="17740" x14ac:dyDescent="0.25"/>
    <row r="17741" x14ac:dyDescent="0.25"/>
    <row r="17742" x14ac:dyDescent="0.25"/>
    <row r="17743" x14ac:dyDescent="0.25"/>
    <row r="17744" x14ac:dyDescent="0.25"/>
    <row r="17745" x14ac:dyDescent="0.25"/>
    <row r="17746" x14ac:dyDescent="0.25"/>
    <row r="17747" x14ac:dyDescent="0.25"/>
    <row r="17748" x14ac:dyDescent="0.25"/>
    <row r="17749" x14ac:dyDescent="0.25"/>
    <row r="17750" x14ac:dyDescent="0.25"/>
    <row r="17751" x14ac:dyDescent="0.25"/>
    <row r="17752" x14ac:dyDescent="0.25"/>
    <row r="17753" x14ac:dyDescent="0.25"/>
    <row r="17754" x14ac:dyDescent="0.25"/>
    <row r="17755" x14ac:dyDescent="0.25"/>
    <row r="17756" x14ac:dyDescent="0.25"/>
    <row r="17757" x14ac:dyDescent="0.25"/>
    <row r="17758" x14ac:dyDescent="0.25"/>
    <row r="17759" x14ac:dyDescent="0.25"/>
    <row r="17760" x14ac:dyDescent="0.25"/>
    <row r="17761" x14ac:dyDescent="0.25"/>
    <row r="17762" x14ac:dyDescent="0.25"/>
    <row r="17763" x14ac:dyDescent="0.25"/>
    <row r="17764" x14ac:dyDescent="0.25"/>
    <row r="17765" x14ac:dyDescent="0.25"/>
    <row r="17766" x14ac:dyDescent="0.25"/>
    <row r="17767" x14ac:dyDescent="0.25"/>
    <row r="17768" x14ac:dyDescent="0.25"/>
    <row r="17769" x14ac:dyDescent="0.25"/>
    <row r="17770" x14ac:dyDescent="0.25"/>
    <row r="17771" x14ac:dyDescent="0.25"/>
    <row r="17772" x14ac:dyDescent="0.25"/>
    <row r="17773" x14ac:dyDescent="0.25"/>
    <row r="17774" x14ac:dyDescent="0.25"/>
    <row r="17775" x14ac:dyDescent="0.25"/>
    <row r="17776" x14ac:dyDescent="0.25"/>
    <row r="17777" x14ac:dyDescent="0.25"/>
    <row r="17778" x14ac:dyDescent="0.25"/>
    <row r="17779" x14ac:dyDescent="0.25"/>
    <row r="17780" x14ac:dyDescent="0.25"/>
    <row r="17781" x14ac:dyDescent="0.25"/>
    <row r="17782" x14ac:dyDescent="0.25"/>
    <row r="17783" x14ac:dyDescent="0.25"/>
    <row r="17784" x14ac:dyDescent="0.25"/>
    <row r="17785" x14ac:dyDescent="0.25"/>
    <row r="17786" x14ac:dyDescent="0.25"/>
    <row r="17787" x14ac:dyDescent="0.25"/>
    <row r="17788" x14ac:dyDescent="0.25"/>
    <row r="17789" x14ac:dyDescent="0.25"/>
    <row r="17790" x14ac:dyDescent="0.25"/>
    <row r="17791" x14ac:dyDescent="0.25"/>
    <row r="17792" x14ac:dyDescent="0.25"/>
    <row r="17793" x14ac:dyDescent="0.25"/>
    <row r="17794" x14ac:dyDescent="0.25"/>
    <row r="17795" x14ac:dyDescent="0.25"/>
    <row r="17796" x14ac:dyDescent="0.25"/>
    <row r="17797" x14ac:dyDescent="0.25"/>
    <row r="17798" x14ac:dyDescent="0.25"/>
    <row r="17799" x14ac:dyDescent="0.25"/>
    <row r="17800" x14ac:dyDescent="0.25"/>
    <row r="17801" x14ac:dyDescent="0.25"/>
    <row r="17802" x14ac:dyDescent="0.25"/>
    <row r="17803" x14ac:dyDescent="0.25"/>
    <row r="17804" x14ac:dyDescent="0.25"/>
    <row r="17805" x14ac:dyDescent="0.25"/>
    <row r="17806" x14ac:dyDescent="0.25"/>
    <row r="17807" x14ac:dyDescent="0.25"/>
    <row r="17808" x14ac:dyDescent="0.25"/>
    <row r="17809" x14ac:dyDescent="0.25"/>
    <row r="17810" x14ac:dyDescent="0.25"/>
    <row r="17811" x14ac:dyDescent="0.25"/>
    <row r="17812" x14ac:dyDescent="0.25"/>
    <row r="17813" x14ac:dyDescent="0.25"/>
    <row r="17814" x14ac:dyDescent="0.25"/>
    <row r="17815" x14ac:dyDescent="0.25"/>
    <row r="17816" x14ac:dyDescent="0.25"/>
    <row r="17817" x14ac:dyDescent="0.25"/>
    <row r="17818" x14ac:dyDescent="0.25"/>
    <row r="17819" x14ac:dyDescent="0.25"/>
    <row r="17820" x14ac:dyDescent="0.25"/>
    <row r="17821" x14ac:dyDescent="0.25"/>
    <row r="17822" x14ac:dyDescent="0.25"/>
    <row r="17823" x14ac:dyDescent="0.25"/>
    <row r="17824" x14ac:dyDescent="0.25"/>
    <row r="17825" x14ac:dyDescent="0.25"/>
    <row r="17826" x14ac:dyDescent="0.25"/>
    <row r="17827" x14ac:dyDescent="0.25"/>
    <row r="17828" x14ac:dyDescent="0.25"/>
    <row r="17829" x14ac:dyDescent="0.25"/>
    <row r="17830" x14ac:dyDescent="0.25"/>
    <row r="17831" x14ac:dyDescent="0.25"/>
    <row r="17832" x14ac:dyDescent="0.25"/>
    <row r="17833" x14ac:dyDescent="0.25"/>
    <row r="17834" x14ac:dyDescent="0.25"/>
    <row r="17835" x14ac:dyDescent="0.25"/>
    <row r="17836" x14ac:dyDescent="0.25"/>
    <row r="17837" x14ac:dyDescent="0.25"/>
    <row r="17838" x14ac:dyDescent="0.25"/>
    <row r="17839" x14ac:dyDescent="0.25"/>
    <row r="17840" x14ac:dyDescent="0.25"/>
    <row r="17841" x14ac:dyDescent="0.25"/>
    <row r="17842" x14ac:dyDescent="0.25"/>
    <row r="17843" x14ac:dyDescent="0.25"/>
    <row r="17844" x14ac:dyDescent="0.25"/>
    <row r="17845" x14ac:dyDescent="0.25"/>
    <row r="17846" x14ac:dyDescent="0.25"/>
    <row r="17847" x14ac:dyDescent="0.25"/>
    <row r="17848" x14ac:dyDescent="0.25"/>
    <row r="17849" x14ac:dyDescent="0.25"/>
    <row r="17850" x14ac:dyDescent="0.25"/>
    <row r="17851" x14ac:dyDescent="0.25"/>
    <row r="17852" x14ac:dyDescent="0.25"/>
    <row r="17853" x14ac:dyDescent="0.25"/>
    <row r="17854" x14ac:dyDescent="0.25"/>
    <row r="17855" x14ac:dyDescent="0.25"/>
    <row r="17856" x14ac:dyDescent="0.25"/>
    <row r="17857" x14ac:dyDescent="0.25"/>
    <row r="17858" x14ac:dyDescent="0.25"/>
    <row r="17859" x14ac:dyDescent="0.25"/>
    <row r="17860" x14ac:dyDescent="0.25"/>
    <row r="17861" x14ac:dyDescent="0.25"/>
    <row r="17862" x14ac:dyDescent="0.25"/>
    <row r="17863" x14ac:dyDescent="0.25"/>
    <row r="17864" x14ac:dyDescent="0.25"/>
    <row r="17865" x14ac:dyDescent="0.25"/>
    <row r="17866" x14ac:dyDescent="0.25"/>
    <row r="17867" x14ac:dyDescent="0.25"/>
    <row r="17868" x14ac:dyDescent="0.25"/>
    <row r="17869" x14ac:dyDescent="0.25"/>
    <row r="17870" x14ac:dyDescent="0.25"/>
    <row r="17871" x14ac:dyDescent="0.25"/>
    <row r="17872" x14ac:dyDescent="0.25"/>
    <row r="17873" x14ac:dyDescent="0.25"/>
    <row r="17874" x14ac:dyDescent="0.25"/>
    <row r="17875" x14ac:dyDescent="0.25"/>
    <row r="17876" x14ac:dyDescent="0.25"/>
    <row r="17877" x14ac:dyDescent="0.25"/>
    <row r="17878" x14ac:dyDescent="0.25"/>
    <row r="17879" x14ac:dyDescent="0.25"/>
    <row r="17880" x14ac:dyDescent="0.25"/>
    <row r="17881" x14ac:dyDescent="0.25"/>
    <row r="17882" x14ac:dyDescent="0.25"/>
    <row r="17883" x14ac:dyDescent="0.25"/>
    <row r="17884" x14ac:dyDescent="0.25"/>
    <row r="17885" x14ac:dyDescent="0.25"/>
    <row r="17886" x14ac:dyDescent="0.25"/>
    <row r="17887" x14ac:dyDescent="0.25"/>
    <row r="17888" x14ac:dyDescent="0.25"/>
    <row r="17889" x14ac:dyDescent="0.25"/>
    <row r="17890" x14ac:dyDescent="0.25"/>
    <row r="17891" x14ac:dyDescent="0.25"/>
    <row r="17892" x14ac:dyDescent="0.25"/>
    <row r="17893" x14ac:dyDescent="0.25"/>
    <row r="17894" x14ac:dyDescent="0.25"/>
    <row r="17895" x14ac:dyDescent="0.25"/>
    <row r="17896" x14ac:dyDescent="0.25"/>
    <row r="17897" x14ac:dyDescent="0.25"/>
    <row r="17898" x14ac:dyDescent="0.25"/>
    <row r="17899" x14ac:dyDescent="0.25"/>
    <row r="17900" x14ac:dyDescent="0.25"/>
    <row r="17901" x14ac:dyDescent="0.25"/>
    <row r="17902" x14ac:dyDescent="0.25"/>
    <row r="17903" x14ac:dyDescent="0.25"/>
    <row r="17904" x14ac:dyDescent="0.25"/>
    <row r="17905" x14ac:dyDescent="0.25"/>
    <row r="17906" x14ac:dyDescent="0.25"/>
    <row r="17907" x14ac:dyDescent="0.25"/>
    <row r="17908" x14ac:dyDescent="0.25"/>
    <row r="17909" x14ac:dyDescent="0.25"/>
    <row r="17910" x14ac:dyDescent="0.25"/>
    <row r="17911" x14ac:dyDescent="0.25"/>
    <row r="17912" x14ac:dyDescent="0.25"/>
    <row r="17913" x14ac:dyDescent="0.25"/>
    <row r="17914" x14ac:dyDescent="0.25"/>
    <row r="17915" x14ac:dyDescent="0.25"/>
    <row r="17916" x14ac:dyDescent="0.25"/>
    <row r="17917" x14ac:dyDescent="0.25"/>
    <row r="17918" x14ac:dyDescent="0.25"/>
    <row r="17919" x14ac:dyDescent="0.25"/>
    <row r="17920" x14ac:dyDescent="0.25"/>
    <row r="17921" x14ac:dyDescent="0.25"/>
    <row r="17922" x14ac:dyDescent="0.25"/>
    <row r="17923" x14ac:dyDescent="0.25"/>
    <row r="17924" x14ac:dyDescent="0.25"/>
    <row r="17925" x14ac:dyDescent="0.25"/>
    <row r="17926" x14ac:dyDescent="0.25"/>
    <row r="17927" x14ac:dyDescent="0.25"/>
    <row r="17928" x14ac:dyDescent="0.25"/>
    <row r="17929" x14ac:dyDescent="0.25"/>
    <row r="17930" x14ac:dyDescent="0.25"/>
    <row r="17931" x14ac:dyDescent="0.25"/>
    <row r="17932" x14ac:dyDescent="0.25"/>
    <row r="17933" x14ac:dyDescent="0.25"/>
    <row r="17934" x14ac:dyDescent="0.25"/>
    <row r="17935" x14ac:dyDescent="0.25"/>
    <row r="17936" x14ac:dyDescent="0.25"/>
    <row r="17937" x14ac:dyDescent="0.25"/>
    <row r="17938" x14ac:dyDescent="0.25"/>
    <row r="17939" x14ac:dyDescent="0.25"/>
    <row r="17940" x14ac:dyDescent="0.25"/>
    <row r="17941" x14ac:dyDescent="0.25"/>
    <row r="17942" x14ac:dyDescent="0.25"/>
    <row r="17943" x14ac:dyDescent="0.25"/>
    <row r="17944" x14ac:dyDescent="0.25"/>
    <row r="17945" x14ac:dyDescent="0.25"/>
    <row r="17946" x14ac:dyDescent="0.25"/>
    <row r="17947" x14ac:dyDescent="0.25"/>
    <row r="17948" x14ac:dyDescent="0.25"/>
    <row r="17949" x14ac:dyDescent="0.25"/>
    <row r="17950" x14ac:dyDescent="0.25"/>
    <row r="17951" x14ac:dyDescent="0.25"/>
    <row r="17952" x14ac:dyDescent="0.25"/>
    <row r="17953" x14ac:dyDescent="0.25"/>
    <row r="17954" x14ac:dyDescent="0.25"/>
    <row r="17955" x14ac:dyDescent="0.25"/>
    <row r="17956" x14ac:dyDescent="0.25"/>
    <row r="17957" x14ac:dyDescent="0.25"/>
    <row r="17958" x14ac:dyDescent="0.25"/>
    <row r="17959" x14ac:dyDescent="0.25"/>
    <row r="17960" x14ac:dyDescent="0.25"/>
    <row r="17961" x14ac:dyDescent="0.25"/>
    <row r="17962" x14ac:dyDescent="0.25"/>
    <row r="17963" x14ac:dyDescent="0.25"/>
    <row r="17964" x14ac:dyDescent="0.25"/>
    <row r="17965" x14ac:dyDescent="0.25"/>
    <row r="17966" x14ac:dyDescent="0.25"/>
    <row r="17967" x14ac:dyDescent="0.25"/>
    <row r="17968" x14ac:dyDescent="0.25"/>
    <row r="17969" x14ac:dyDescent="0.25"/>
    <row r="17970" x14ac:dyDescent="0.25"/>
    <row r="17971" x14ac:dyDescent="0.25"/>
    <row r="17972" x14ac:dyDescent="0.25"/>
    <row r="17973" x14ac:dyDescent="0.25"/>
    <row r="17974" x14ac:dyDescent="0.25"/>
    <row r="17975" x14ac:dyDescent="0.25"/>
    <row r="17976" x14ac:dyDescent="0.25"/>
    <row r="17977" x14ac:dyDescent="0.25"/>
    <row r="17978" x14ac:dyDescent="0.25"/>
    <row r="17979" x14ac:dyDescent="0.25"/>
    <row r="17980" x14ac:dyDescent="0.25"/>
    <row r="17981" x14ac:dyDescent="0.25"/>
    <row r="17982" x14ac:dyDescent="0.25"/>
    <row r="17983" x14ac:dyDescent="0.25"/>
    <row r="17984" x14ac:dyDescent="0.25"/>
    <row r="17985" x14ac:dyDescent="0.25"/>
    <row r="17986" x14ac:dyDescent="0.25"/>
    <row r="17987" x14ac:dyDescent="0.25"/>
    <row r="17988" x14ac:dyDescent="0.25"/>
    <row r="17989" x14ac:dyDescent="0.25"/>
    <row r="17990" x14ac:dyDescent="0.25"/>
    <row r="17991" x14ac:dyDescent="0.25"/>
    <row r="17992" x14ac:dyDescent="0.25"/>
    <row r="17993" x14ac:dyDescent="0.25"/>
    <row r="17994" x14ac:dyDescent="0.25"/>
    <row r="17995" x14ac:dyDescent="0.25"/>
    <row r="17996" x14ac:dyDescent="0.25"/>
    <row r="17997" x14ac:dyDescent="0.25"/>
    <row r="17998" x14ac:dyDescent="0.25"/>
    <row r="17999" x14ac:dyDescent="0.25"/>
    <row r="18000" x14ac:dyDescent="0.25"/>
    <row r="18001" x14ac:dyDescent="0.25"/>
    <row r="18002" x14ac:dyDescent="0.25"/>
    <row r="18003" x14ac:dyDescent="0.25"/>
    <row r="18004" x14ac:dyDescent="0.25"/>
    <row r="18005" x14ac:dyDescent="0.25"/>
    <row r="18006" x14ac:dyDescent="0.25"/>
    <row r="18007" x14ac:dyDescent="0.25"/>
    <row r="18008" x14ac:dyDescent="0.25"/>
    <row r="18009" x14ac:dyDescent="0.25"/>
    <row r="18010" x14ac:dyDescent="0.25"/>
    <row r="18011" x14ac:dyDescent="0.25"/>
    <row r="18012" x14ac:dyDescent="0.25"/>
    <row r="18013" x14ac:dyDescent="0.25"/>
    <row r="18014" x14ac:dyDescent="0.25"/>
    <row r="18015" x14ac:dyDescent="0.25"/>
    <row r="18016" x14ac:dyDescent="0.25"/>
    <row r="18017" x14ac:dyDescent="0.25"/>
    <row r="18018" x14ac:dyDescent="0.25"/>
    <row r="18019" x14ac:dyDescent="0.25"/>
    <row r="18020" x14ac:dyDescent="0.25"/>
    <row r="18021" x14ac:dyDescent="0.25"/>
    <row r="18022" x14ac:dyDescent="0.25"/>
    <row r="18023" x14ac:dyDescent="0.25"/>
    <row r="18024" x14ac:dyDescent="0.25"/>
    <row r="18025" x14ac:dyDescent="0.25"/>
    <row r="18026" x14ac:dyDescent="0.25"/>
    <row r="18027" x14ac:dyDescent="0.25"/>
    <row r="18028" x14ac:dyDescent="0.25"/>
    <row r="18029" x14ac:dyDescent="0.25"/>
    <row r="18030" x14ac:dyDescent="0.25"/>
    <row r="18031" x14ac:dyDescent="0.25"/>
    <row r="18032" x14ac:dyDescent="0.25"/>
    <row r="18033" x14ac:dyDescent="0.25"/>
    <row r="18034" x14ac:dyDescent="0.25"/>
    <row r="18035" x14ac:dyDescent="0.25"/>
    <row r="18036" x14ac:dyDescent="0.25"/>
    <row r="18037" x14ac:dyDescent="0.25"/>
    <row r="18038" x14ac:dyDescent="0.25"/>
    <row r="18039" x14ac:dyDescent="0.25"/>
    <row r="18040" x14ac:dyDescent="0.25"/>
    <row r="18041" x14ac:dyDescent="0.25"/>
    <row r="18042" x14ac:dyDescent="0.25"/>
    <row r="18043" x14ac:dyDescent="0.25"/>
    <row r="18044" x14ac:dyDescent="0.25"/>
    <row r="18045" x14ac:dyDescent="0.25"/>
    <row r="18046" x14ac:dyDescent="0.25"/>
    <row r="18047" x14ac:dyDescent="0.25"/>
    <row r="18048" x14ac:dyDescent="0.25"/>
    <row r="18049" x14ac:dyDescent="0.25"/>
    <row r="18050" x14ac:dyDescent="0.25"/>
    <row r="18051" x14ac:dyDescent="0.25"/>
    <row r="18052" x14ac:dyDescent="0.25"/>
    <row r="18053" x14ac:dyDescent="0.25"/>
    <row r="18054" x14ac:dyDescent="0.25"/>
    <row r="18055" x14ac:dyDescent="0.25"/>
    <row r="18056" x14ac:dyDescent="0.25"/>
    <row r="18057" x14ac:dyDescent="0.25"/>
    <row r="18058" x14ac:dyDescent="0.25"/>
    <row r="18059" x14ac:dyDescent="0.25"/>
    <row r="18060" x14ac:dyDescent="0.25"/>
    <row r="18061" x14ac:dyDescent="0.25"/>
    <row r="18062" x14ac:dyDescent="0.25"/>
    <row r="18063" x14ac:dyDescent="0.25"/>
    <row r="18064" x14ac:dyDescent="0.25"/>
    <row r="18065" x14ac:dyDescent="0.25"/>
    <row r="18066" x14ac:dyDescent="0.25"/>
    <row r="18067" x14ac:dyDescent="0.25"/>
    <row r="18068" x14ac:dyDescent="0.25"/>
    <row r="18069" x14ac:dyDescent="0.25"/>
    <row r="18070" x14ac:dyDescent="0.25"/>
    <row r="18071" x14ac:dyDescent="0.25"/>
    <row r="18072" x14ac:dyDescent="0.25"/>
    <row r="18073" x14ac:dyDescent="0.25"/>
    <row r="18074" x14ac:dyDescent="0.25"/>
    <row r="18075" x14ac:dyDescent="0.25"/>
    <row r="18076" x14ac:dyDescent="0.25"/>
    <row r="18077" x14ac:dyDescent="0.25"/>
    <row r="18078" x14ac:dyDescent="0.25"/>
    <row r="18079" x14ac:dyDescent="0.25"/>
    <row r="18080" x14ac:dyDescent="0.25"/>
    <row r="18081" x14ac:dyDescent="0.25"/>
    <row r="18082" x14ac:dyDescent="0.25"/>
    <row r="18083" x14ac:dyDescent="0.25"/>
    <row r="18084" x14ac:dyDescent="0.25"/>
    <row r="18085" x14ac:dyDescent="0.25"/>
    <row r="18086" x14ac:dyDescent="0.25"/>
    <row r="18087" x14ac:dyDescent="0.25"/>
    <row r="18088" x14ac:dyDescent="0.25"/>
    <row r="18089" x14ac:dyDescent="0.25"/>
    <row r="18090" x14ac:dyDescent="0.25"/>
    <row r="18091" x14ac:dyDescent="0.25"/>
    <row r="18092" x14ac:dyDescent="0.25"/>
    <row r="18093" x14ac:dyDescent="0.25"/>
    <row r="18094" x14ac:dyDescent="0.25"/>
    <row r="18095" x14ac:dyDescent="0.25"/>
    <row r="18096" x14ac:dyDescent="0.25"/>
    <row r="18097" x14ac:dyDescent="0.25"/>
    <row r="18098" x14ac:dyDescent="0.25"/>
    <row r="18099" x14ac:dyDescent="0.25"/>
    <row r="18100" x14ac:dyDescent="0.25"/>
    <row r="18101" x14ac:dyDescent="0.25"/>
    <row r="18102" x14ac:dyDescent="0.25"/>
    <row r="18103" x14ac:dyDescent="0.25"/>
    <row r="18104" x14ac:dyDescent="0.25"/>
    <row r="18105" x14ac:dyDescent="0.25"/>
    <row r="18106" x14ac:dyDescent="0.25"/>
    <row r="18107" x14ac:dyDescent="0.25"/>
    <row r="18108" x14ac:dyDescent="0.25"/>
    <row r="18109" x14ac:dyDescent="0.25"/>
    <row r="18110" x14ac:dyDescent="0.25"/>
    <row r="18111" x14ac:dyDescent="0.25"/>
    <row r="18112" x14ac:dyDescent="0.25"/>
    <row r="18113" x14ac:dyDescent="0.25"/>
    <row r="18114" x14ac:dyDescent="0.25"/>
    <row r="18115" x14ac:dyDescent="0.25"/>
    <row r="18116" x14ac:dyDescent="0.25"/>
    <row r="18117" x14ac:dyDescent="0.25"/>
    <row r="18118" x14ac:dyDescent="0.25"/>
    <row r="18119" x14ac:dyDescent="0.25"/>
    <row r="18120" x14ac:dyDescent="0.25"/>
    <row r="18121" x14ac:dyDescent="0.25"/>
    <row r="18122" x14ac:dyDescent="0.25"/>
    <row r="18123" x14ac:dyDescent="0.25"/>
    <row r="18124" x14ac:dyDescent="0.25"/>
    <row r="18125" x14ac:dyDescent="0.25"/>
    <row r="18126" x14ac:dyDescent="0.25"/>
    <row r="18127" x14ac:dyDescent="0.25"/>
    <row r="18128" x14ac:dyDescent="0.25"/>
    <row r="18129" x14ac:dyDescent="0.25"/>
    <row r="18130" x14ac:dyDescent="0.25"/>
    <row r="18131" x14ac:dyDescent="0.25"/>
    <row r="18132" x14ac:dyDescent="0.25"/>
    <row r="18133" x14ac:dyDescent="0.25"/>
    <row r="18134" x14ac:dyDescent="0.25"/>
    <row r="18135" x14ac:dyDescent="0.25"/>
    <row r="18136" x14ac:dyDescent="0.25"/>
    <row r="18137" x14ac:dyDescent="0.25"/>
    <row r="18138" x14ac:dyDescent="0.25"/>
    <row r="18139" x14ac:dyDescent="0.25"/>
    <row r="18140" x14ac:dyDescent="0.25"/>
    <row r="18141" x14ac:dyDescent="0.25"/>
    <row r="18142" x14ac:dyDescent="0.25"/>
    <row r="18143" x14ac:dyDescent="0.25"/>
    <row r="18144" x14ac:dyDescent="0.25"/>
    <row r="18145" x14ac:dyDescent="0.25"/>
    <row r="18146" x14ac:dyDescent="0.25"/>
    <row r="18147" x14ac:dyDescent="0.25"/>
    <row r="18148" x14ac:dyDescent="0.25"/>
    <row r="18149" x14ac:dyDescent="0.25"/>
    <row r="18150" x14ac:dyDescent="0.25"/>
    <row r="18151" x14ac:dyDescent="0.25"/>
    <row r="18152" x14ac:dyDescent="0.25"/>
    <row r="18153" x14ac:dyDescent="0.25"/>
    <row r="18154" x14ac:dyDescent="0.25"/>
    <row r="18155" x14ac:dyDescent="0.25"/>
    <row r="18156" x14ac:dyDescent="0.25"/>
    <row r="18157" x14ac:dyDescent="0.25"/>
    <row r="18158" x14ac:dyDescent="0.25"/>
    <row r="18159" x14ac:dyDescent="0.25"/>
    <row r="18160" x14ac:dyDescent="0.25"/>
    <row r="18161" x14ac:dyDescent="0.25"/>
    <row r="18162" x14ac:dyDescent="0.25"/>
    <row r="18163" x14ac:dyDescent="0.25"/>
    <row r="18164" x14ac:dyDescent="0.25"/>
    <row r="18165" x14ac:dyDescent="0.25"/>
    <row r="18166" x14ac:dyDescent="0.25"/>
    <row r="18167" x14ac:dyDescent="0.25"/>
    <row r="18168" x14ac:dyDescent="0.25"/>
    <row r="18169" x14ac:dyDescent="0.25"/>
    <row r="18170" x14ac:dyDescent="0.25"/>
    <row r="18171" x14ac:dyDescent="0.25"/>
    <row r="18172" x14ac:dyDescent="0.25"/>
    <row r="18173" x14ac:dyDescent="0.25"/>
    <row r="18174" x14ac:dyDescent="0.25"/>
    <row r="18175" x14ac:dyDescent="0.25"/>
    <row r="18176" x14ac:dyDescent="0.25"/>
    <row r="18177" x14ac:dyDescent="0.25"/>
    <row r="18178" x14ac:dyDescent="0.25"/>
    <row r="18179" x14ac:dyDescent="0.25"/>
    <row r="18180" x14ac:dyDescent="0.25"/>
    <row r="18181" x14ac:dyDescent="0.25"/>
    <row r="18182" x14ac:dyDescent="0.25"/>
    <row r="18183" x14ac:dyDescent="0.25"/>
    <row r="18184" x14ac:dyDescent="0.25"/>
    <row r="18185" x14ac:dyDescent="0.25"/>
    <row r="18186" x14ac:dyDescent="0.25"/>
    <row r="18187" x14ac:dyDescent="0.25"/>
    <row r="18188" x14ac:dyDescent="0.25"/>
    <row r="18189" x14ac:dyDescent="0.25"/>
    <row r="18190" x14ac:dyDescent="0.25"/>
    <row r="18191" x14ac:dyDescent="0.25"/>
    <row r="18192" x14ac:dyDescent="0.25"/>
    <row r="18193" x14ac:dyDescent="0.25"/>
    <row r="18194" x14ac:dyDescent="0.25"/>
    <row r="18195" x14ac:dyDescent="0.25"/>
    <row r="18196" x14ac:dyDescent="0.25"/>
    <row r="18197" x14ac:dyDescent="0.25"/>
    <row r="18198" x14ac:dyDescent="0.25"/>
    <row r="18199" x14ac:dyDescent="0.25"/>
    <row r="18200" x14ac:dyDescent="0.25"/>
    <row r="18201" x14ac:dyDescent="0.25"/>
    <row r="18202" x14ac:dyDescent="0.25"/>
    <row r="18203" x14ac:dyDescent="0.25"/>
    <row r="18204" x14ac:dyDescent="0.25"/>
    <row r="18205" x14ac:dyDescent="0.25"/>
    <row r="18206" x14ac:dyDescent="0.25"/>
    <row r="18207" x14ac:dyDescent="0.25"/>
    <row r="18208" x14ac:dyDescent="0.25"/>
    <row r="18209" x14ac:dyDescent="0.25"/>
    <row r="18210" x14ac:dyDescent="0.25"/>
    <row r="18211" x14ac:dyDescent="0.25"/>
    <row r="18212" x14ac:dyDescent="0.25"/>
    <row r="18213" x14ac:dyDescent="0.25"/>
    <row r="18214" x14ac:dyDescent="0.25"/>
    <row r="18215" x14ac:dyDescent="0.25"/>
    <row r="18216" x14ac:dyDescent="0.25"/>
    <row r="18217" x14ac:dyDescent="0.25"/>
    <row r="18218" x14ac:dyDescent="0.25"/>
    <row r="18219" x14ac:dyDescent="0.25"/>
    <row r="18220" x14ac:dyDescent="0.25"/>
    <row r="18221" x14ac:dyDescent="0.25"/>
    <row r="18222" x14ac:dyDescent="0.25"/>
    <row r="18223" x14ac:dyDescent="0.25"/>
    <row r="18224" x14ac:dyDescent="0.25"/>
    <row r="18225" x14ac:dyDescent="0.25"/>
    <row r="18226" x14ac:dyDescent="0.25"/>
    <row r="18227" x14ac:dyDescent="0.25"/>
    <row r="18228" x14ac:dyDescent="0.25"/>
    <row r="18229" x14ac:dyDescent="0.25"/>
    <row r="18230" x14ac:dyDescent="0.25"/>
    <row r="18231" x14ac:dyDescent="0.25"/>
    <row r="18232" x14ac:dyDescent="0.25"/>
    <row r="18233" x14ac:dyDescent="0.25"/>
    <row r="18234" x14ac:dyDescent="0.25"/>
    <row r="18235" x14ac:dyDescent="0.25"/>
    <row r="18236" x14ac:dyDescent="0.25"/>
    <row r="18237" x14ac:dyDescent="0.25"/>
    <row r="18238" x14ac:dyDescent="0.25"/>
    <row r="18239" x14ac:dyDescent="0.25"/>
    <row r="18240" x14ac:dyDescent="0.25"/>
    <row r="18241" x14ac:dyDescent="0.25"/>
    <row r="18242" x14ac:dyDescent="0.25"/>
    <row r="18243" x14ac:dyDescent="0.25"/>
    <row r="18244" x14ac:dyDescent="0.25"/>
    <row r="18245" x14ac:dyDescent="0.25"/>
    <row r="18246" x14ac:dyDescent="0.25"/>
    <row r="18247" x14ac:dyDescent="0.25"/>
    <row r="18248" x14ac:dyDescent="0.25"/>
    <row r="18249" x14ac:dyDescent="0.25"/>
    <row r="18250" x14ac:dyDescent="0.25"/>
    <row r="18251" x14ac:dyDescent="0.25"/>
    <row r="18252" x14ac:dyDescent="0.25"/>
    <row r="18253" x14ac:dyDescent="0.25"/>
    <row r="18254" x14ac:dyDescent="0.25"/>
    <row r="18255" x14ac:dyDescent="0.25"/>
    <row r="18256" x14ac:dyDescent="0.25"/>
    <row r="18257" x14ac:dyDescent="0.25"/>
    <row r="18258" x14ac:dyDescent="0.25"/>
    <row r="18259" x14ac:dyDescent="0.25"/>
    <row r="18260" x14ac:dyDescent="0.25"/>
    <row r="18261" x14ac:dyDescent="0.25"/>
    <row r="18262" x14ac:dyDescent="0.25"/>
    <row r="18263" x14ac:dyDescent="0.25"/>
    <row r="18264" x14ac:dyDescent="0.25"/>
    <row r="18265" x14ac:dyDescent="0.25"/>
    <row r="18266" x14ac:dyDescent="0.25"/>
    <row r="18267" x14ac:dyDescent="0.25"/>
    <row r="18268" x14ac:dyDescent="0.25"/>
    <row r="18269" x14ac:dyDescent="0.25"/>
    <row r="18270" x14ac:dyDescent="0.25"/>
    <row r="18271" x14ac:dyDescent="0.25"/>
    <row r="18272" x14ac:dyDescent="0.25"/>
    <row r="18273" x14ac:dyDescent="0.25"/>
    <row r="18274" x14ac:dyDescent="0.25"/>
    <row r="18275" x14ac:dyDescent="0.25"/>
    <row r="18276" x14ac:dyDescent="0.25"/>
    <row r="18277" x14ac:dyDescent="0.25"/>
    <row r="18278" x14ac:dyDescent="0.25"/>
    <row r="18279" x14ac:dyDescent="0.25"/>
    <row r="18280" x14ac:dyDescent="0.25"/>
    <row r="18281" x14ac:dyDescent="0.25"/>
    <row r="18282" x14ac:dyDescent="0.25"/>
    <row r="18283" x14ac:dyDescent="0.25"/>
    <row r="18284" x14ac:dyDescent="0.25"/>
    <row r="18285" x14ac:dyDescent="0.25"/>
    <row r="18286" x14ac:dyDescent="0.25"/>
    <row r="18287" x14ac:dyDescent="0.25"/>
    <row r="18288" x14ac:dyDescent="0.25"/>
    <row r="18289" x14ac:dyDescent="0.25"/>
    <row r="18290" x14ac:dyDescent="0.25"/>
    <row r="18291" x14ac:dyDescent="0.25"/>
    <row r="18292" x14ac:dyDescent="0.25"/>
    <row r="18293" x14ac:dyDescent="0.25"/>
    <row r="18294" x14ac:dyDescent="0.25"/>
    <row r="18295" x14ac:dyDescent="0.25"/>
    <row r="18296" x14ac:dyDescent="0.25"/>
    <row r="18297" x14ac:dyDescent="0.25"/>
    <row r="18298" x14ac:dyDescent="0.25"/>
    <row r="18299" x14ac:dyDescent="0.25"/>
    <row r="18300" x14ac:dyDescent="0.25"/>
    <row r="18301" x14ac:dyDescent="0.25"/>
    <row r="18302" x14ac:dyDescent="0.25"/>
    <row r="18303" x14ac:dyDescent="0.25"/>
    <row r="18304" x14ac:dyDescent="0.25"/>
    <row r="18305" x14ac:dyDescent="0.25"/>
    <row r="18306" x14ac:dyDescent="0.25"/>
    <row r="18307" x14ac:dyDescent="0.25"/>
    <row r="18308" x14ac:dyDescent="0.25"/>
    <row r="18309" x14ac:dyDescent="0.25"/>
    <row r="18310" x14ac:dyDescent="0.25"/>
    <row r="18311" x14ac:dyDescent="0.25"/>
    <row r="18312" x14ac:dyDescent="0.25"/>
    <row r="18313" x14ac:dyDescent="0.25"/>
    <row r="18314" x14ac:dyDescent="0.25"/>
    <row r="18315" x14ac:dyDescent="0.25"/>
    <row r="18316" x14ac:dyDescent="0.25"/>
    <row r="18317" x14ac:dyDescent="0.25"/>
    <row r="18318" x14ac:dyDescent="0.25"/>
    <row r="18319" x14ac:dyDescent="0.25"/>
    <row r="18320" x14ac:dyDescent="0.25"/>
    <row r="18321" x14ac:dyDescent="0.25"/>
    <row r="18322" x14ac:dyDescent="0.25"/>
    <row r="18323" x14ac:dyDescent="0.25"/>
    <row r="18324" x14ac:dyDescent="0.25"/>
    <row r="18325" x14ac:dyDescent="0.25"/>
    <row r="18326" x14ac:dyDescent="0.25"/>
    <row r="18327" x14ac:dyDescent="0.25"/>
    <row r="18328" x14ac:dyDescent="0.25"/>
    <row r="18329" x14ac:dyDescent="0.25"/>
    <row r="18330" x14ac:dyDescent="0.25"/>
    <row r="18331" x14ac:dyDescent="0.25"/>
    <row r="18332" x14ac:dyDescent="0.25"/>
    <row r="18333" x14ac:dyDescent="0.25"/>
    <row r="18334" x14ac:dyDescent="0.25"/>
    <row r="18335" x14ac:dyDescent="0.25"/>
    <row r="18336" x14ac:dyDescent="0.25"/>
    <row r="18337" x14ac:dyDescent="0.25"/>
    <row r="18338" x14ac:dyDescent="0.25"/>
    <row r="18339" x14ac:dyDescent="0.25"/>
    <row r="18340" x14ac:dyDescent="0.25"/>
    <row r="18341" x14ac:dyDescent="0.25"/>
    <row r="18342" x14ac:dyDescent="0.25"/>
    <row r="18343" x14ac:dyDescent="0.25"/>
    <row r="18344" x14ac:dyDescent="0.25"/>
    <row r="18345" x14ac:dyDescent="0.25"/>
    <row r="18346" x14ac:dyDescent="0.25"/>
    <row r="18347" x14ac:dyDescent="0.25"/>
    <row r="18348" x14ac:dyDescent="0.25"/>
    <row r="18349" x14ac:dyDescent="0.25"/>
    <row r="18350" x14ac:dyDescent="0.25"/>
    <row r="18351" x14ac:dyDescent="0.25"/>
    <row r="18352" x14ac:dyDescent="0.25"/>
    <row r="18353" x14ac:dyDescent="0.25"/>
    <row r="18354" x14ac:dyDescent="0.25"/>
    <row r="18355" x14ac:dyDescent="0.25"/>
    <row r="18356" x14ac:dyDescent="0.25"/>
    <row r="18357" x14ac:dyDescent="0.25"/>
    <row r="18358" x14ac:dyDescent="0.25"/>
    <row r="18359" x14ac:dyDescent="0.25"/>
    <row r="18360" x14ac:dyDescent="0.25"/>
    <row r="18361" x14ac:dyDescent="0.25"/>
    <row r="18362" x14ac:dyDescent="0.25"/>
    <row r="18363" x14ac:dyDescent="0.25"/>
    <row r="18364" x14ac:dyDescent="0.25"/>
    <row r="18365" x14ac:dyDescent="0.25"/>
    <row r="18366" x14ac:dyDescent="0.25"/>
    <row r="18367" x14ac:dyDescent="0.25"/>
    <row r="18368" x14ac:dyDescent="0.25"/>
    <row r="18369" x14ac:dyDescent="0.25"/>
    <row r="18370" x14ac:dyDescent="0.25"/>
    <row r="18371" x14ac:dyDescent="0.25"/>
    <row r="18372" x14ac:dyDescent="0.25"/>
    <row r="18373" x14ac:dyDescent="0.25"/>
    <row r="18374" x14ac:dyDescent="0.25"/>
    <row r="18375" x14ac:dyDescent="0.25"/>
    <row r="18376" x14ac:dyDescent="0.25"/>
    <row r="18377" x14ac:dyDescent="0.25"/>
    <row r="18378" x14ac:dyDescent="0.25"/>
    <row r="18379" x14ac:dyDescent="0.25"/>
    <row r="18380" x14ac:dyDescent="0.25"/>
    <row r="18381" x14ac:dyDescent="0.25"/>
    <row r="18382" x14ac:dyDescent="0.25"/>
    <row r="18383" x14ac:dyDescent="0.25"/>
    <row r="18384" x14ac:dyDescent="0.25"/>
    <row r="18385" x14ac:dyDescent="0.25"/>
    <row r="18386" x14ac:dyDescent="0.25"/>
    <row r="18387" x14ac:dyDescent="0.25"/>
    <row r="18388" x14ac:dyDescent="0.25"/>
    <row r="18389" x14ac:dyDescent="0.25"/>
    <row r="18390" x14ac:dyDescent="0.25"/>
    <row r="18391" x14ac:dyDescent="0.25"/>
    <row r="18392" x14ac:dyDescent="0.25"/>
    <row r="18393" x14ac:dyDescent="0.25"/>
    <row r="18394" x14ac:dyDescent="0.25"/>
    <row r="18395" x14ac:dyDescent="0.25"/>
    <row r="18396" x14ac:dyDescent="0.25"/>
    <row r="18397" x14ac:dyDescent="0.25"/>
    <row r="18398" x14ac:dyDescent="0.25"/>
    <row r="18399" x14ac:dyDescent="0.25"/>
    <row r="18400" x14ac:dyDescent="0.25"/>
    <row r="18401" x14ac:dyDescent="0.25"/>
    <row r="18402" x14ac:dyDescent="0.25"/>
    <row r="18403" x14ac:dyDescent="0.25"/>
    <row r="18404" x14ac:dyDescent="0.25"/>
    <row r="18405" x14ac:dyDescent="0.25"/>
    <row r="18406" x14ac:dyDescent="0.25"/>
    <row r="18407" x14ac:dyDescent="0.25"/>
    <row r="18408" x14ac:dyDescent="0.25"/>
    <row r="18409" x14ac:dyDescent="0.25"/>
    <row r="18410" x14ac:dyDescent="0.25"/>
    <row r="18411" x14ac:dyDescent="0.25"/>
    <row r="18412" x14ac:dyDescent="0.25"/>
    <row r="18413" x14ac:dyDescent="0.25"/>
    <row r="18414" x14ac:dyDescent="0.25"/>
    <row r="18415" x14ac:dyDescent="0.25"/>
    <row r="18416" x14ac:dyDescent="0.25"/>
    <row r="18417" x14ac:dyDescent="0.25"/>
    <row r="18418" x14ac:dyDescent="0.25"/>
    <row r="18419" x14ac:dyDescent="0.25"/>
    <row r="18420" x14ac:dyDescent="0.25"/>
    <row r="18421" x14ac:dyDescent="0.25"/>
    <row r="18422" x14ac:dyDescent="0.25"/>
    <row r="18423" x14ac:dyDescent="0.25"/>
    <row r="18424" x14ac:dyDescent="0.25"/>
    <row r="18425" x14ac:dyDescent="0.25"/>
    <row r="18426" x14ac:dyDescent="0.25"/>
    <row r="18427" x14ac:dyDescent="0.25"/>
    <row r="18428" x14ac:dyDescent="0.25"/>
    <row r="18429" x14ac:dyDescent="0.25"/>
    <row r="18430" x14ac:dyDescent="0.25"/>
    <row r="18431" x14ac:dyDescent="0.25"/>
    <row r="18432" x14ac:dyDescent="0.25"/>
    <row r="18433" x14ac:dyDescent="0.25"/>
    <row r="18434" x14ac:dyDescent="0.25"/>
    <row r="18435" x14ac:dyDescent="0.25"/>
    <row r="18436" x14ac:dyDescent="0.25"/>
    <row r="18437" x14ac:dyDescent="0.25"/>
    <row r="18438" x14ac:dyDescent="0.25"/>
    <row r="18439" x14ac:dyDescent="0.25"/>
    <row r="18440" x14ac:dyDescent="0.25"/>
    <row r="18441" x14ac:dyDescent="0.25"/>
    <row r="18442" x14ac:dyDescent="0.25"/>
    <row r="18443" x14ac:dyDescent="0.25"/>
    <row r="18444" x14ac:dyDescent="0.25"/>
    <row r="18445" x14ac:dyDescent="0.25"/>
    <row r="18446" x14ac:dyDescent="0.25"/>
    <row r="18447" x14ac:dyDescent="0.25"/>
    <row r="18448" x14ac:dyDescent="0.25"/>
    <row r="18449" x14ac:dyDescent="0.25"/>
    <row r="18450" x14ac:dyDescent="0.25"/>
    <row r="18451" x14ac:dyDescent="0.25"/>
    <row r="18452" x14ac:dyDescent="0.25"/>
    <row r="18453" x14ac:dyDescent="0.25"/>
    <row r="18454" x14ac:dyDescent="0.25"/>
    <row r="18455" x14ac:dyDescent="0.25"/>
    <row r="18456" x14ac:dyDescent="0.25"/>
    <row r="18457" x14ac:dyDescent="0.25"/>
    <row r="18458" x14ac:dyDescent="0.25"/>
    <row r="18459" x14ac:dyDescent="0.25"/>
    <row r="18460" x14ac:dyDescent="0.25"/>
    <row r="18461" x14ac:dyDescent="0.25"/>
    <row r="18462" x14ac:dyDescent="0.25"/>
    <row r="18463" x14ac:dyDescent="0.25"/>
    <row r="18464" x14ac:dyDescent="0.25"/>
    <row r="18465" x14ac:dyDescent="0.25"/>
    <row r="18466" x14ac:dyDescent="0.25"/>
    <row r="18467" x14ac:dyDescent="0.25"/>
    <row r="18468" x14ac:dyDescent="0.25"/>
    <row r="18469" x14ac:dyDescent="0.25"/>
    <row r="18470" x14ac:dyDescent="0.25"/>
    <row r="18471" x14ac:dyDescent="0.25"/>
    <row r="18472" x14ac:dyDescent="0.25"/>
    <row r="18473" x14ac:dyDescent="0.25"/>
    <row r="18474" x14ac:dyDescent="0.25"/>
    <row r="18475" x14ac:dyDescent="0.25"/>
    <row r="18476" x14ac:dyDescent="0.25"/>
    <row r="18477" x14ac:dyDescent="0.25"/>
    <row r="18478" x14ac:dyDescent="0.25"/>
    <row r="18479" x14ac:dyDescent="0.25"/>
    <row r="18480" x14ac:dyDescent="0.25"/>
    <row r="18481" x14ac:dyDescent="0.25"/>
    <row r="18482" x14ac:dyDescent="0.25"/>
    <row r="18483" x14ac:dyDescent="0.25"/>
    <row r="18484" x14ac:dyDescent="0.25"/>
    <row r="18485" x14ac:dyDescent="0.25"/>
    <row r="18486" x14ac:dyDescent="0.25"/>
    <row r="18487" x14ac:dyDescent="0.25"/>
    <row r="18488" x14ac:dyDescent="0.25"/>
    <row r="18489" x14ac:dyDescent="0.25"/>
    <row r="18490" x14ac:dyDescent="0.25"/>
    <row r="18491" x14ac:dyDescent="0.25"/>
    <row r="18492" x14ac:dyDescent="0.25"/>
    <row r="18493" x14ac:dyDescent="0.25"/>
    <row r="18494" x14ac:dyDescent="0.25"/>
    <row r="18495" x14ac:dyDescent="0.25"/>
    <row r="18496" x14ac:dyDescent="0.25"/>
    <row r="18497" x14ac:dyDescent="0.25"/>
    <row r="18498" x14ac:dyDescent="0.25"/>
    <row r="18499" x14ac:dyDescent="0.25"/>
    <row r="18500" x14ac:dyDescent="0.25"/>
    <row r="18501" x14ac:dyDescent="0.25"/>
    <row r="18502" x14ac:dyDescent="0.25"/>
    <row r="18503" x14ac:dyDescent="0.25"/>
    <row r="18504" x14ac:dyDescent="0.25"/>
    <row r="18505" x14ac:dyDescent="0.25"/>
    <row r="18506" x14ac:dyDescent="0.25"/>
    <row r="18507" x14ac:dyDescent="0.25"/>
    <row r="18508" x14ac:dyDescent="0.25"/>
    <row r="18509" x14ac:dyDescent="0.25"/>
    <row r="18510" x14ac:dyDescent="0.25"/>
    <row r="18511" x14ac:dyDescent="0.25"/>
    <row r="18512" x14ac:dyDescent="0.25"/>
    <row r="18513" x14ac:dyDescent="0.25"/>
    <row r="18514" x14ac:dyDescent="0.25"/>
    <row r="18515" x14ac:dyDescent="0.25"/>
    <row r="18516" x14ac:dyDescent="0.25"/>
    <row r="18517" x14ac:dyDescent="0.25"/>
    <row r="18518" x14ac:dyDescent="0.25"/>
    <row r="18519" x14ac:dyDescent="0.25"/>
    <row r="18520" x14ac:dyDescent="0.25"/>
    <row r="18521" x14ac:dyDescent="0.25"/>
    <row r="18522" x14ac:dyDescent="0.25"/>
    <row r="18523" x14ac:dyDescent="0.25"/>
    <row r="18524" x14ac:dyDescent="0.25"/>
    <row r="18525" x14ac:dyDescent="0.25"/>
    <row r="18526" x14ac:dyDescent="0.25"/>
    <row r="18527" x14ac:dyDescent="0.25"/>
    <row r="18528" x14ac:dyDescent="0.25"/>
    <row r="18529" x14ac:dyDescent="0.25"/>
    <row r="18530" x14ac:dyDescent="0.25"/>
    <row r="18531" x14ac:dyDescent="0.25"/>
    <row r="18532" x14ac:dyDescent="0.25"/>
    <row r="18533" x14ac:dyDescent="0.25"/>
    <row r="18534" x14ac:dyDescent="0.25"/>
    <row r="18535" x14ac:dyDescent="0.25"/>
    <row r="18536" x14ac:dyDescent="0.25"/>
    <row r="18537" x14ac:dyDescent="0.25"/>
    <row r="18538" x14ac:dyDescent="0.25"/>
    <row r="18539" x14ac:dyDescent="0.25"/>
    <row r="18540" x14ac:dyDescent="0.25"/>
    <row r="18541" x14ac:dyDescent="0.25"/>
    <row r="18542" x14ac:dyDescent="0.25"/>
    <row r="18543" x14ac:dyDescent="0.25"/>
    <row r="18544" x14ac:dyDescent="0.25"/>
    <row r="18545" x14ac:dyDescent="0.25"/>
    <row r="18546" x14ac:dyDescent="0.25"/>
    <row r="18547" x14ac:dyDescent="0.25"/>
    <row r="18548" x14ac:dyDescent="0.25"/>
    <row r="18549" x14ac:dyDescent="0.25"/>
    <row r="18550" x14ac:dyDescent="0.25"/>
    <row r="18551" x14ac:dyDescent="0.25"/>
    <row r="18552" x14ac:dyDescent="0.25"/>
    <row r="18553" x14ac:dyDescent="0.25"/>
    <row r="18554" x14ac:dyDescent="0.25"/>
    <row r="18555" x14ac:dyDescent="0.25"/>
    <row r="18556" x14ac:dyDescent="0.25"/>
    <row r="18557" x14ac:dyDescent="0.25"/>
    <row r="18558" x14ac:dyDescent="0.25"/>
    <row r="18559" x14ac:dyDescent="0.25"/>
    <row r="18560" x14ac:dyDescent="0.25"/>
    <row r="18561" x14ac:dyDescent="0.25"/>
    <row r="18562" x14ac:dyDescent="0.25"/>
    <row r="18563" x14ac:dyDescent="0.25"/>
    <row r="18564" x14ac:dyDescent="0.25"/>
    <row r="18565" x14ac:dyDescent="0.25"/>
    <row r="18566" x14ac:dyDescent="0.25"/>
    <row r="18567" x14ac:dyDescent="0.25"/>
    <row r="18568" x14ac:dyDescent="0.25"/>
    <row r="18569" x14ac:dyDescent="0.25"/>
    <row r="18570" x14ac:dyDescent="0.25"/>
    <row r="18571" x14ac:dyDescent="0.25"/>
    <row r="18572" x14ac:dyDescent="0.25"/>
    <row r="18573" x14ac:dyDescent="0.25"/>
    <row r="18574" x14ac:dyDescent="0.25"/>
    <row r="18575" x14ac:dyDescent="0.25"/>
    <row r="18576" x14ac:dyDescent="0.25"/>
    <row r="18577" x14ac:dyDescent="0.25"/>
    <row r="18578" x14ac:dyDescent="0.25"/>
    <row r="18579" x14ac:dyDescent="0.25"/>
    <row r="18580" x14ac:dyDescent="0.25"/>
    <row r="18581" x14ac:dyDescent="0.25"/>
    <row r="18582" x14ac:dyDescent="0.25"/>
    <row r="18583" x14ac:dyDescent="0.25"/>
    <row r="18584" x14ac:dyDescent="0.25"/>
    <row r="18585" x14ac:dyDescent="0.25"/>
    <row r="18586" x14ac:dyDescent="0.25"/>
    <row r="18587" x14ac:dyDescent="0.25"/>
    <row r="18588" x14ac:dyDescent="0.25"/>
    <row r="18589" x14ac:dyDescent="0.25"/>
    <row r="18590" x14ac:dyDescent="0.25"/>
    <row r="18591" x14ac:dyDescent="0.25"/>
    <row r="18592" x14ac:dyDescent="0.25"/>
    <row r="18593" x14ac:dyDescent="0.25"/>
    <row r="18594" x14ac:dyDescent="0.25"/>
    <row r="18595" x14ac:dyDescent="0.25"/>
    <row r="18596" x14ac:dyDescent="0.25"/>
    <row r="18597" x14ac:dyDescent="0.25"/>
    <row r="18598" x14ac:dyDescent="0.25"/>
    <row r="18599" x14ac:dyDescent="0.25"/>
    <row r="18600" x14ac:dyDescent="0.25"/>
    <row r="18601" x14ac:dyDescent="0.25"/>
    <row r="18602" x14ac:dyDescent="0.25"/>
    <row r="18603" x14ac:dyDescent="0.25"/>
    <row r="18604" x14ac:dyDescent="0.25"/>
    <row r="18605" x14ac:dyDescent="0.25"/>
    <row r="18606" x14ac:dyDescent="0.25"/>
    <row r="18607" x14ac:dyDescent="0.25"/>
    <row r="18608" x14ac:dyDescent="0.25"/>
    <row r="18609" x14ac:dyDescent="0.25"/>
    <row r="18610" x14ac:dyDescent="0.25"/>
    <row r="18611" x14ac:dyDescent="0.25"/>
    <row r="18612" x14ac:dyDescent="0.25"/>
    <row r="18613" x14ac:dyDescent="0.25"/>
    <row r="18614" x14ac:dyDescent="0.25"/>
    <row r="18615" x14ac:dyDescent="0.25"/>
    <row r="18616" x14ac:dyDescent="0.25"/>
    <row r="18617" x14ac:dyDescent="0.25"/>
    <row r="18618" x14ac:dyDescent="0.25"/>
    <row r="18619" x14ac:dyDescent="0.25"/>
    <row r="18620" x14ac:dyDescent="0.25"/>
    <row r="18621" x14ac:dyDescent="0.25"/>
    <row r="18622" x14ac:dyDescent="0.25"/>
    <row r="18623" x14ac:dyDescent="0.25"/>
    <row r="18624" x14ac:dyDescent="0.25"/>
    <row r="18625" x14ac:dyDescent="0.25"/>
    <row r="18626" x14ac:dyDescent="0.25"/>
    <row r="18627" x14ac:dyDescent="0.25"/>
    <row r="18628" x14ac:dyDescent="0.25"/>
    <row r="18629" x14ac:dyDescent="0.25"/>
    <row r="18630" x14ac:dyDescent="0.25"/>
    <row r="18631" x14ac:dyDescent="0.25"/>
    <row r="18632" x14ac:dyDescent="0.25"/>
    <row r="18633" x14ac:dyDescent="0.25"/>
    <row r="18634" x14ac:dyDescent="0.25"/>
    <row r="18635" x14ac:dyDescent="0.25"/>
    <row r="18636" x14ac:dyDescent="0.25"/>
    <row r="18637" x14ac:dyDescent="0.25"/>
    <row r="18638" x14ac:dyDescent="0.25"/>
    <row r="18639" x14ac:dyDescent="0.25"/>
    <row r="18640" x14ac:dyDescent="0.25"/>
    <row r="18641" x14ac:dyDescent="0.25"/>
    <row r="18642" x14ac:dyDescent="0.25"/>
    <row r="18643" x14ac:dyDescent="0.25"/>
    <row r="18644" x14ac:dyDescent="0.25"/>
    <row r="18645" x14ac:dyDescent="0.25"/>
    <row r="18646" x14ac:dyDescent="0.25"/>
    <row r="18647" x14ac:dyDescent="0.25"/>
    <row r="18648" x14ac:dyDescent="0.25"/>
    <row r="18649" x14ac:dyDescent="0.25"/>
    <row r="18650" x14ac:dyDescent="0.25"/>
    <row r="18651" x14ac:dyDescent="0.25"/>
    <row r="18652" x14ac:dyDescent="0.25"/>
    <row r="18653" x14ac:dyDescent="0.25"/>
    <row r="18654" x14ac:dyDescent="0.25"/>
    <row r="18655" x14ac:dyDescent="0.25"/>
    <row r="18656" x14ac:dyDescent="0.25"/>
    <row r="18657" x14ac:dyDescent="0.25"/>
    <row r="18658" x14ac:dyDescent="0.25"/>
    <row r="18659" x14ac:dyDescent="0.25"/>
    <row r="18660" x14ac:dyDescent="0.25"/>
    <row r="18661" x14ac:dyDescent="0.25"/>
    <row r="18662" x14ac:dyDescent="0.25"/>
    <row r="18663" x14ac:dyDescent="0.25"/>
    <row r="18664" x14ac:dyDescent="0.25"/>
    <row r="18665" x14ac:dyDescent="0.25"/>
    <row r="18666" x14ac:dyDescent="0.25"/>
    <row r="18667" x14ac:dyDescent="0.25"/>
    <row r="18668" x14ac:dyDescent="0.25"/>
    <row r="18669" x14ac:dyDescent="0.25"/>
    <row r="18670" x14ac:dyDescent="0.25"/>
    <row r="18671" x14ac:dyDescent="0.25"/>
    <row r="18672" x14ac:dyDescent="0.25"/>
    <row r="18673" x14ac:dyDescent="0.25"/>
    <row r="18674" x14ac:dyDescent="0.25"/>
    <row r="18675" x14ac:dyDescent="0.25"/>
    <row r="18676" x14ac:dyDescent="0.25"/>
    <row r="18677" x14ac:dyDescent="0.25"/>
    <row r="18678" x14ac:dyDescent="0.25"/>
    <row r="18679" x14ac:dyDescent="0.25"/>
    <row r="18680" x14ac:dyDescent="0.25"/>
    <row r="18681" x14ac:dyDescent="0.25"/>
    <row r="18682" x14ac:dyDescent="0.25"/>
    <row r="18683" x14ac:dyDescent="0.25"/>
    <row r="18684" x14ac:dyDescent="0.25"/>
    <row r="18685" x14ac:dyDescent="0.25"/>
    <row r="18686" x14ac:dyDescent="0.25"/>
    <row r="18687" x14ac:dyDescent="0.25"/>
    <row r="18688" x14ac:dyDescent="0.25"/>
    <row r="18689" x14ac:dyDescent="0.25"/>
    <row r="18690" x14ac:dyDescent="0.25"/>
    <row r="18691" x14ac:dyDescent="0.25"/>
    <row r="18692" x14ac:dyDescent="0.25"/>
    <row r="18693" x14ac:dyDescent="0.25"/>
    <row r="18694" x14ac:dyDescent="0.25"/>
    <row r="18695" x14ac:dyDescent="0.25"/>
    <row r="18696" x14ac:dyDescent="0.25"/>
    <row r="18697" x14ac:dyDescent="0.25"/>
    <row r="18698" x14ac:dyDescent="0.25"/>
    <row r="18699" x14ac:dyDescent="0.25"/>
    <row r="18700" x14ac:dyDescent="0.25"/>
    <row r="18701" x14ac:dyDescent="0.25"/>
    <row r="18702" x14ac:dyDescent="0.25"/>
    <row r="18703" x14ac:dyDescent="0.25"/>
    <row r="18704" x14ac:dyDescent="0.25"/>
    <row r="18705" x14ac:dyDescent="0.25"/>
    <row r="18706" x14ac:dyDescent="0.25"/>
    <row r="18707" x14ac:dyDescent="0.25"/>
    <row r="18708" x14ac:dyDescent="0.25"/>
    <row r="18709" x14ac:dyDescent="0.25"/>
    <row r="18710" x14ac:dyDescent="0.25"/>
    <row r="18711" x14ac:dyDescent="0.25"/>
    <row r="18712" x14ac:dyDescent="0.25"/>
    <row r="18713" x14ac:dyDescent="0.25"/>
    <row r="18714" x14ac:dyDescent="0.25"/>
    <row r="18715" x14ac:dyDescent="0.25"/>
    <row r="18716" x14ac:dyDescent="0.25"/>
    <row r="18717" x14ac:dyDescent="0.25"/>
    <row r="18718" x14ac:dyDescent="0.25"/>
    <row r="18719" x14ac:dyDescent="0.25"/>
    <row r="18720" x14ac:dyDescent="0.25"/>
    <row r="18721" x14ac:dyDescent="0.25"/>
    <row r="18722" x14ac:dyDescent="0.25"/>
    <row r="18723" x14ac:dyDescent="0.25"/>
    <row r="18724" x14ac:dyDescent="0.25"/>
    <row r="18725" x14ac:dyDescent="0.25"/>
    <row r="18726" x14ac:dyDescent="0.25"/>
    <row r="18727" x14ac:dyDescent="0.25"/>
    <row r="18728" x14ac:dyDescent="0.25"/>
    <row r="18729" x14ac:dyDescent="0.25"/>
    <row r="18730" x14ac:dyDescent="0.25"/>
    <row r="18731" x14ac:dyDescent="0.25"/>
    <row r="18732" x14ac:dyDescent="0.25"/>
    <row r="18733" x14ac:dyDescent="0.25"/>
    <row r="18734" x14ac:dyDescent="0.25"/>
    <row r="18735" x14ac:dyDescent="0.25"/>
    <row r="18736" x14ac:dyDescent="0.25"/>
    <row r="18737" x14ac:dyDescent="0.25"/>
    <row r="18738" x14ac:dyDescent="0.25"/>
    <row r="18739" x14ac:dyDescent="0.25"/>
    <row r="18740" x14ac:dyDescent="0.25"/>
    <row r="18741" x14ac:dyDescent="0.25"/>
    <row r="18742" x14ac:dyDescent="0.25"/>
    <row r="18743" x14ac:dyDescent="0.25"/>
    <row r="18744" x14ac:dyDescent="0.25"/>
    <row r="18745" x14ac:dyDescent="0.25"/>
    <row r="18746" x14ac:dyDescent="0.25"/>
    <row r="18747" x14ac:dyDescent="0.25"/>
    <row r="18748" x14ac:dyDescent="0.25"/>
    <row r="18749" x14ac:dyDescent="0.25"/>
    <row r="18750" x14ac:dyDescent="0.25"/>
    <row r="18751" x14ac:dyDescent="0.25"/>
    <row r="18752" x14ac:dyDescent="0.25"/>
    <row r="18753" x14ac:dyDescent="0.25"/>
    <row r="18754" x14ac:dyDescent="0.25"/>
    <row r="18755" x14ac:dyDescent="0.25"/>
    <row r="18756" x14ac:dyDescent="0.25"/>
    <row r="18757" x14ac:dyDescent="0.25"/>
    <row r="18758" x14ac:dyDescent="0.25"/>
    <row r="18759" x14ac:dyDescent="0.25"/>
    <row r="18760" x14ac:dyDescent="0.25"/>
    <row r="18761" x14ac:dyDescent="0.25"/>
    <row r="18762" x14ac:dyDescent="0.25"/>
    <row r="18763" x14ac:dyDescent="0.25"/>
    <row r="18764" x14ac:dyDescent="0.25"/>
    <row r="18765" x14ac:dyDescent="0.25"/>
    <row r="18766" x14ac:dyDescent="0.25"/>
    <row r="18767" x14ac:dyDescent="0.25"/>
    <row r="18768" x14ac:dyDescent="0.25"/>
    <row r="18769" x14ac:dyDescent="0.25"/>
    <row r="18770" x14ac:dyDescent="0.25"/>
    <row r="18771" x14ac:dyDescent="0.25"/>
    <row r="18772" x14ac:dyDescent="0.25"/>
    <row r="18773" x14ac:dyDescent="0.25"/>
    <row r="18774" x14ac:dyDescent="0.25"/>
    <row r="18775" x14ac:dyDescent="0.25"/>
    <row r="18776" x14ac:dyDescent="0.25"/>
    <row r="18777" x14ac:dyDescent="0.25"/>
    <row r="18778" x14ac:dyDescent="0.25"/>
    <row r="18779" x14ac:dyDescent="0.25"/>
    <row r="18780" x14ac:dyDescent="0.25"/>
    <row r="18781" x14ac:dyDescent="0.25"/>
    <row r="18782" x14ac:dyDescent="0.25"/>
    <row r="18783" x14ac:dyDescent="0.25"/>
    <row r="18784" x14ac:dyDescent="0.25"/>
    <row r="18785" x14ac:dyDescent="0.25"/>
    <row r="18786" x14ac:dyDescent="0.25"/>
    <row r="18787" x14ac:dyDescent="0.25"/>
    <row r="18788" x14ac:dyDescent="0.25"/>
    <row r="18789" x14ac:dyDescent="0.25"/>
    <row r="18790" x14ac:dyDescent="0.25"/>
    <row r="18791" x14ac:dyDescent="0.25"/>
    <row r="18792" x14ac:dyDescent="0.25"/>
    <row r="18793" x14ac:dyDescent="0.25"/>
    <row r="18794" x14ac:dyDescent="0.25"/>
    <row r="18795" x14ac:dyDescent="0.25"/>
    <row r="18796" x14ac:dyDescent="0.25"/>
    <row r="18797" x14ac:dyDescent="0.25"/>
    <row r="18798" x14ac:dyDescent="0.25"/>
    <row r="18799" x14ac:dyDescent="0.25"/>
    <row r="18800" x14ac:dyDescent="0.25"/>
    <row r="18801" x14ac:dyDescent="0.25"/>
    <row r="18802" x14ac:dyDescent="0.25"/>
    <row r="18803" x14ac:dyDescent="0.25"/>
    <row r="18804" x14ac:dyDescent="0.25"/>
    <row r="18805" x14ac:dyDescent="0.25"/>
    <row r="18806" x14ac:dyDescent="0.25"/>
    <row r="18807" x14ac:dyDescent="0.25"/>
    <row r="18808" x14ac:dyDescent="0.25"/>
    <row r="18809" x14ac:dyDescent="0.25"/>
    <row r="18810" x14ac:dyDescent="0.25"/>
    <row r="18811" x14ac:dyDescent="0.25"/>
    <row r="18812" x14ac:dyDescent="0.25"/>
    <row r="18813" x14ac:dyDescent="0.25"/>
    <row r="18814" x14ac:dyDescent="0.25"/>
    <row r="18815" x14ac:dyDescent="0.25"/>
    <row r="18816" x14ac:dyDescent="0.25"/>
    <row r="18817" x14ac:dyDescent="0.25"/>
    <row r="18818" x14ac:dyDescent="0.25"/>
    <row r="18819" x14ac:dyDescent="0.25"/>
    <row r="18820" x14ac:dyDescent="0.25"/>
    <row r="18821" x14ac:dyDescent="0.25"/>
    <row r="18822" x14ac:dyDescent="0.25"/>
    <row r="18823" x14ac:dyDescent="0.25"/>
    <row r="18824" x14ac:dyDescent="0.25"/>
    <row r="18825" x14ac:dyDescent="0.25"/>
    <row r="18826" x14ac:dyDescent="0.25"/>
    <row r="18827" x14ac:dyDescent="0.25"/>
    <row r="18828" x14ac:dyDescent="0.25"/>
    <row r="18829" x14ac:dyDescent="0.25"/>
    <row r="18830" x14ac:dyDescent="0.25"/>
    <row r="18831" x14ac:dyDescent="0.25"/>
    <row r="18832" x14ac:dyDescent="0.25"/>
    <row r="18833" x14ac:dyDescent="0.25"/>
    <row r="18834" x14ac:dyDescent="0.25"/>
    <row r="18835" x14ac:dyDescent="0.25"/>
    <row r="18836" x14ac:dyDescent="0.25"/>
    <row r="18837" x14ac:dyDescent="0.25"/>
    <row r="18838" x14ac:dyDescent="0.25"/>
    <row r="18839" x14ac:dyDescent="0.25"/>
    <row r="18840" x14ac:dyDescent="0.25"/>
    <row r="18841" x14ac:dyDescent="0.25"/>
    <row r="18842" x14ac:dyDescent="0.25"/>
    <row r="18843" x14ac:dyDescent="0.25"/>
    <row r="18844" x14ac:dyDescent="0.25"/>
    <row r="18845" x14ac:dyDescent="0.25"/>
    <row r="18846" x14ac:dyDescent="0.25"/>
    <row r="18847" x14ac:dyDescent="0.25"/>
    <row r="18848" x14ac:dyDescent="0.25"/>
    <row r="18849" x14ac:dyDescent="0.25"/>
    <row r="18850" x14ac:dyDescent="0.25"/>
    <row r="18851" x14ac:dyDescent="0.25"/>
    <row r="18852" x14ac:dyDescent="0.25"/>
    <row r="18853" x14ac:dyDescent="0.25"/>
    <row r="18854" x14ac:dyDescent="0.25"/>
    <row r="18855" x14ac:dyDescent="0.25"/>
    <row r="18856" x14ac:dyDescent="0.25"/>
    <row r="18857" x14ac:dyDescent="0.25"/>
    <row r="18858" x14ac:dyDescent="0.25"/>
    <row r="18859" x14ac:dyDescent="0.25"/>
    <row r="18860" x14ac:dyDescent="0.25"/>
    <row r="18861" x14ac:dyDescent="0.25"/>
    <row r="18862" x14ac:dyDescent="0.25"/>
    <row r="18863" x14ac:dyDescent="0.25"/>
    <row r="18864" x14ac:dyDescent="0.25"/>
    <row r="18865" x14ac:dyDescent="0.25"/>
    <row r="18866" x14ac:dyDescent="0.25"/>
    <row r="18867" x14ac:dyDescent="0.25"/>
    <row r="18868" x14ac:dyDescent="0.25"/>
    <row r="18869" x14ac:dyDescent="0.25"/>
    <row r="18870" x14ac:dyDescent="0.25"/>
    <row r="18871" x14ac:dyDescent="0.25"/>
    <row r="18872" x14ac:dyDescent="0.25"/>
    <row r="18873" x14ac:dyDescent="0.25"/>
    <row r="18874" x14ac:dyDescent="0.25"/>
    <row r="18875" x14ac:dyDescent="0.25"/>
    <row r="18876" x14ac:dyDescent="0.25"/>
    <row r="18877" x14ac:dyDescent="0.25"/>
    <row r="18878" x14ac:dyDescent="0.25"/>
    <row r="18879" x14ac:dyDescent="0.25"/>
    <row r="18880" x14ac:dyDescent="0.25"/>
    <row r="18881" x14ac:dyDescent="0.25"/>
    <row r="18882" x14ac:dyDescent="0.25"/>
    <row r="18883" x14ac:dyDescent="0.25"/>
    <row r="18884" x14ac:dyDescent="0.25"/>
    <row r="18885" x14ac:dyDescent="0.25"/>
    <row r="18886" x14ac:dyDescent="0.25"/>
    <row r="18887" x14ac:dyDescent="0.25"/>
    <row r="18888" x14ac:dyDescent="0.25"/>
    <row r="18889" x14ac:dyDescent="0.25"/>
    <row r="18890" x14ac:dyDescent="0.25"/>
    <row r="18891" x14ac:dyDescent="0.25"/>
    <row r="18892" x14ac:dyDescent="0.25"/>
    <row r="18893" x14ac:dyDescent="0.25"/>
    <row r="18894" x14ac:dyDescent="0.25"/>
    <row r="18895" x14ac:dyDescent="0.25"/>
    <row r="18896" x14ac:dyDescent="0.25"/>
    <row r="18897" x14ac:dyDescent="0.25"/>
    <row r="18898" x14ac:dyDescent="0.25"/>
    <row r="18899" x14ac:dyDescent="0.25"/>
    <row r="18900" x14ac:dyDescent="0.25"/>
    <row r="18901" x14ac:dyDescent="0.25"/>
    <row r="18902" x14ac:dyDescent="0.25"/>
    <row r="18903" x14ac:dyDescent="0.25"/>
    <row r="18904" x14ac:dyDescent="0.25"/>
    <row r="18905" x14ac:dyDescent="0.25"/>
    <row r="18906" x14ac:dyDescent="0.25"/>
    <row r="18907" x14ac:dyDescent="0.25"/>
    <row r="18908" x14ac:dyDescent="0.25"/>
    <row r="18909" x14ac:dyDescent="0.25"/>
    <row r="18910" x14ac:dyDescent="0.25"/>
    <row r="18911" x14ac:dyDescent="0.25"/>
    <row r="18912" x14ac:dyDescent="0.25"/>
    <row r="18913" x14ac:dyDescent="0.25"/>
    <row r="18914" x14ac:dyDescent="0.25"/>
    <row r="18915" x14ac:dyDescent="0.25"/>
    <row r="18916" x14ac:dyDescent="0.25"/>
    <row r="18917" x14ac:dyDescent="0.25"/>
    <row r="18918" x14ac:dyDescent="0.25"/>
    <row r="18919" x14ac:dyDescent="0.25"/>
    <row r="18920" x14ac:dyDescent="0.25"/>
    <row r="18921" x14ac:dyDescent="0.25"/>
    <row r="18922" x14ac:dyDescent="0.25"/>
    <row r="18923" x14ac:dyDescent="0.25"/>
    <row r="18924" x14ac:dyDescent="0.25"/>
    <row r="18925" x14ac:dyDescent="0.25"/>
    <row r="18926" x14ac:dyDescent="0.25"/>
    <row r="18927" x14ac:dyDescent="0.25"/>
    <row r="18928" x14ac:dyDescent="0.25"/>
    <row r="18929" x14ac:dyDescent="0.25"/>
    <row r="18930" x14ac:dyDescent="0.25"/>
    <row r="18931" x14ac:dyDescent="0.25"/>
    <row r="18932" x14ac:dyDescent="0.25"/>
    <row r="18933" x14ac:dyDescent="0.25"/>
    <row r="18934" x14ac:dyDescent="0.25"/>
    <row r="18935" x14ac:dyDescent="0.25"/>
    <row r="18936" x14ac:dyDescent="0.25"/>
    <row r="18937" x14ac:dyDescent="0.25"/>
    <row r="18938" x14ac:dyDescent="0.25"/>
    <row r="18939" x14ac:dyDescent="0.25"/>
    <row r="18940" x14ac:dyDescent="0.25"/>
    <row r="18941" x14ac:dyDescent="0.25"/>
    <row r="18942" x14ac:dyDescent="0.25"/>
    <row r="18943" x14ac:dyDescent="0.25"/>
    <row r="18944" x14ac:dyDescent="0.25"/>
    <row r="18945" x14ac:dyDescent="0.25"/>
    <row r="18946" x14ac:dyDescent="0.25"/>
    <row r="18947" x14ac:dyDescent="0.25"/>
    <row r="18948" x14ac:dyDescent="0.25"/>
    <row r="18949" x14ac:dyDescent="0.25"/>
    <row r="18950" x14ac:dyDescent="0.25"/>
    <row r="18951" x14ac:dyDescent="0.25"/>
    <row r="18952" x14ac:dyDescent="0.25"/>
    <row r="18953" x14ac:dyDescent="0.25"/>
    <row r="18954" x14ac:dyDescent="0.25"/>
    <row r="18955" x14ac:dyDescent="0.25"/>
    <row r="18956" x14ac:dyDescent="0.25"/>
    <row r="18957" x14ac:dyDescent="0.25"/>
    <row r="18958" x14ac:dyDescent="0.25"/>
    <row r="18959" x14ac:dyDescent="0.25"/>
    <row r="18960" x14ac:dyDescent="0.25"/>
    <row r="18961" x14ac:dyDescent="0.25"/>
    <row r="18962" x14ac:dyDescent="0.25"/>
    <row r="18963" x14ac:dyDescent="0.25"/>
    <row r="18964" x14ac:dyDescent="0.25"/>
    <row r="18965" x14ac:dyDescent="0.25"/>
    <row r="18966" x14ac:dyDescent="0.25"/>
    <row r="18967" x14ac:dyDescent="0.25"/>
    <row r="18968" x14ac:dyDescent="0.25"/>
    <row r="18969" x14ac:dyDescent="0.25"/>
    <row r="18970" x14ac:dyDescent="0.25"/>
    <row r="18971" x14ac:dyDescent="0.25"/>
    <row r="18972" x14ac:dyDescent="0.25"/>
    <row r="18973" x14ac:dyDescent="0.25"/>
    <row r="18974" x14ac:dyDescent="0.25"/>
    <row r="18975" x14ac:dyDescent="0.25"/>
    <row r="18976" x14ac:dyDescent="0.25"/>
    <row r="18977" x14ac:dyDescent="0.25"/>
    <row r="18978" x14ac:dyDescent="0.25"/>
    <row r="18979" x14ac:dyDescent="0.25"/>
    <row r="18980" x14ac:dyDescent="0.25"/>
    <row r="18981" x14ac:dyDescent="0.25"/>
    <row r="18982" x14ac:dyDescent="0.25"/>
    <row r="18983" x14ac:dyDescent="0.25"/>
    <row r="18984" x14ac:dyDescent="0.25"/>
    <row r="18985" x14ac:dyDescent="0.25"/>
    <row r="18986" x14ac:dyDescent="0.25"/>
    <row r="18987" x14ac:dyDescent="0.25"/>
    <row r="18988" x14ac:dyDescent="0.25"/>
    <row r="18989" x14ac:dyDescent="0.25"/>
    <row r="18990" x14ac:dyDescent="0.25"/>
    <row r="18991" x14ac:dyDescent="0.25"/>
    <row r="18992" x14ac:dyDescent="0.25"/>
    <row r="18993" x14ac:dyDescent="0.25"/>
    <row r="18994" x14ac:dyDescent="0.25"/>
    <row r="18995" x14ac:dyDescent="0.25"/>
    <row r="18996" x14ac:dyDescent="0.25"/>
    <row r="18997" x14ac:dyDescent="0.25"/>
    <row r="18998" x14ac:dyDescent="0.25"/>
    <row r="18999" x14ac:dyDescent="0.25"/>
    <row r="19000" x14ac:dyDescent="0.25"/>
    <row r="19001" x14ac:dyDescent="0.25"/>
    <row r="19002" x14ac:dyDescent="0.25"/>
    <row r="19003" x14ac:dyDescent="0.25"/>
    <row r="19004" x14ac:dyDescent="0.25"/>
    <row r="19005" x14ac:dyDescent="0.25"/>
    <row r="19006" x14ac:dyDescent="0.25"/>
    <row r="19007" x14ac:dyDescent="0.25"/>
    <row r="19008" x14ac:dyDescent="0.25"/>
    <row r="19009" x14ac:dyDescent="0.25"/>
    <row r="19010" x14ac:dyDescent="0.25"/>
    <row r="19011" x14ac:dyDescent="0.25"/>
    <row r="19012" x14ac:dyDescent="0.25"/>
    <row r="19013" x14ac:dyDescent="0.25"/>
    <row r="19014" x14ac:dyDescent="0.25"/>
    <row r="19015" x14ac:dyDescent="0.25"/>
    <row r="19016" x14ac:dyDescent="0.25"/>
    <row r="19017" x14ac:dyDescent="0.25"/>
    <row r="19018" x14ac:dyDescent="0.25"/>
    <row r="19019" x14ac:dyDescent="0.25"/>
    <row r="19020" x14ac:dyDescent="0.25"/>
    <row r="19021" x14ac:dyDescent="0.25"/>
    <row r="19022" x14ac:dyDescent="0.25"/>
    <row r="19023" x14ac:dyDescent="0.25"/>
    <row r="19024" x14ac:dyDescent="0.25"/>
    <row r="19025" x14ac:dyDescent="0.25"/>
    <row r="19026" x14ac:dyDescent="0.25"/>
    <row r="19027" x14ac:dyDescent="0.25"/>
    <row r="19028" x14ac:dyDescent="0.25"/>
    <row r="19029" x14ac:dyDescent="0.25"/>
    <row r="19030" x14ac:dyDescent="0.25"/>
    <row r="19031" x14ac:dyDescent="0.25"/>
    <row r="19032" x14ac:dyDescent="0.25"/>
    <row r="19033" x14ac:dyDescent="0.25"/>
    <row r="19034" x14ac:dyDescent="0.25"/>
    <row r="19035" x14ac:dyDescent="0.25"/>
    <row r="19036" x14ac:dyDescent="0.25"/>
    <row r="19037" x14ac:dyDescent="0.25"/>
    <row r="19038" x14ac:dyDescent="0.25"/>
    <row r="19039" x14ac:dyDescent="0.25"/>
    <row r="19040" x14ac:dyDescent="0.25"/>
    <row r="19041" x14ac:dyDescent="0.25"/>
    <row r="19042" x14ac:dyDescent="0.25"/>
    <row r="19043" x14ac:dyDescent="0.25"/>
    <row r="19044" x14ac:dyDescent="0.25"/>
    <row r="19045" x14ac:dyDescent="0.25"/>
    <row r="19046" x14ac:dyDescent="0.25"/>
    <row r="19047" x14ac:dyDescent="0.25"/>
    <row r="19048" x14ac:dyDescent="0.25"/>
    <row r="19049" x14ac:dyDescent="0.25"/>
    <row r="19050" x14ac:dyDescent="0.25"/>
    <row r="19051" x14ac:dyDescent="0.25"/>
    <row r="19052" x14ac:dyDescent="0.25"/>
    <row r="19053" x14ac:dyDescent="0.25"/>
    <row r="19054" x14ac:dyDescent="0.25"/>
    <row r="19055" x14ac:dyDescent="0.25"/>
    <row r="19056" x14ac:dyDescent="0.25"/>
    <row r="19057" x14ac:dyDescent="0.25"/>
    <row r="19058" x14ac:dyDescent="0.25"/>
    <row r="19059" x14ac:dyDescent="0.25"/>
    <row r="19060" x14ac:dyDescent="0.25"/>
    <row r="19061" x14ac:dyDescent="0.25"/>
    <row r="19062" x14ac:dyDescent="0.25"/>
    <row r="19063" x14ac:dyDescent="0.25"/>
    <row r="19064" x14ac:dyDescent="0.25"/>
    <row r="19065" x14ac:dyDescent="0.25"/>
    <row r="19066" x14ac:dyDescent="0.25"/>
    <row r="19067" x14ac:dyDescent="0.25"/>
    <row r="19068" x14ac:dyDescent="0.25"/>
    <row r="19069" x14ac:dyDescent="0.25"/>
    <row r="19070" x14ac:dyDescent="0.25"/>
    <row r="19071" x14ac:dyDescent="0.25"/>
    <row r="19072" x14ac:dyDescent="0.25"/>
    <row r="19073" x14ac:dyDescent="0.25"/>
    <row r="19074" x14ac:dyDescent="0.25"/>
    <row r="19075" x14ac:dyDescent="0.25"/>
    <row r="19076" x14ac:dyDescent="0.25"/>
    <row r="19077" x14ac:dyDescent="0.25"/>
    <row r="19078" x14ac:dyDescent="0.25"/>
    <row r="19079" x14ac:dyDescent="0.25"/>
    <row r="19080" x14ac:dyDescent="0.25"/>
    <row r="19081" x14ac:dyDescent="0.25"/>
    <row r="19082" x14ac:dyDescent="0.25"/>
    <row r="19083" x14ac:dyDescent="0.25"/>
    <row r="19084" x14ac:dyDescent="0.25"/>
    <row r="19085" x14ac:dyDescent="0.25"/>
    <row r="19086" x14ac:dyDescent="0.25"/>
    <row r="19087" x14ac:dyDescent="0.25"/>
    <row r="19088" x14ac:dyDescent="0.25"/>
    <row r="19089" x14ac:dyDescent="0.25"/>
    <row r="19090" x14ac:dyDescent="0.25"/>
    <row r="19091" x14ac:dyDescent="0.25"/>
    <row r="19092" x14ac:dyDescent="0.25"/>
    <row r="19093" x14ac:dyDescent="0.25"/>
    <row r="19094" x14ac:dyDescent="0.25"/>
    <row r="19095" x14ac:dyDescent="0.25"/>
    <row r="19096" x14ac:dyDescent="0.25"/>
    <row r="19097" x14ac:dyDescent="0.25"/>
    <row r="19098" x14ac:dyDescent="0.25"/>
    <row r="19099" x14ac:dyDescent="0.25"/>
    <row r="19100" x14ac:dyDescent="0.25"/>
    <row r="19101" x14ac:dyDescent="0.25"/>
    <row r="19102" x14ac:dyDescent="0.25"/>
    <row r="19103" x14ac:dyDescent="0.25"/>
    <row r="19104" x14ac:dyDescent="0.25"/>
    <row r="19105" x14ac:dyDescent="0.25"/>
    <row r="19106" x14ac:dyDescent="0.25"/>
    <row r="19107" x14ac:dyDescent="0.25"/>
    <row r="19108" x14ac:dyDescent="0.25"/>
    <row r="19109" x14ac:dyDescent="0.25"/>
    <row r="19110" x14ac:dyDescent="0.25"/>
    <row r="19111" x14ac:dyDescent="0.25"/>
    <row r="19112" x14ac:dyDescent="0.25"/>
    <row r="19113" x14ac:dyDescent="0.25"/>
    <row r="19114" x14ac:dyDescent="0.25"/>
    <row r="19115" x14ac:dyDescent="0.25"/>
    <row r="19116" x14ac:dyDescent="0.25"/>
    <row r="19117" x14ac:dyDescent="0.25"/>
    <row r="19118" x14ac:dyDescent="0.25"/>
    <row r="19119" x14ac:dyDescent="0.25"/>
    <row r="19120" x14ac:dyDescent="0.25"/>
    <row r="19121" x14ac:dyDescent="0.25"/>
    <row r="19122" x14ac:dyDescent="0.25"/>
    <row r="19123" x14ac:dyDescent="0.25"/>
    <row r="19124" x14ac:dyDescent="0.25"/>
    <row r="19125" x14ac:dyDescent="0.25"/>
    <row r="19126" x14ac:dyDescent="0.25"/>
    <row r="19127" x14ac:dyDescent="0.25"/>
    <row r="19128" x14ac:dyDescent="0.25"/>
    <row r="19129" x14ac:dyDescent="0.25"/>
    <row r="19130" x14ac:dyDescent="0.25"/>
    <row r="19131" x14ac:dyDescent="0.25"/>
    <row r="19132" x14ac:dyDescent="0.25"/>
    <row r="19133" x14ac:dyDescent="0.25"/>
    <row r="19134" x14ac:dyDescent="0.25"/>
    <row r="19135" x14ac:dyDescent="0.25"/>
    <row r="19136" x14ac:dyDescent="0.25"/>
    <row r="19137" x14ac:dyDescent="0.25"/>
    <row r="19138" x14ac:dyDescent="0.25"/>
    <row r="19139" x14ac:dyDescent="0.25"/>
    <row r="19140" x14ac:dyDescent="0.25"/>
    <row r="19141" x14ac:dyDescent="0.25"/>
    <row r="19142" x14ac:dyDescent="0.25"/>
    <row r="19143" x14ac:dyDescent="0.25"/>
    <row r="19144" x14ac:dyDescent="0.25"/>
    <row r="19145" x14ac:dyDescent="0.25"/>
    <row r="19146" x14ac:dyDescent="0.25"/>
    <row r="19147" x14ac:dyDescent="0.25"/>
    <row r="19148" x14ac:dyDescent="0.25"/>
    <row r="19149" x14ac:dyDescent="0.25"/>
    <row r="19150" x14ac:dyDescent="0.25"/>
    <row r="19151" x14ac:dyDescent="0.25"/>
    <row r="19152" x14ac:dyDescent="0.25"/>
    <row r="19153" x14ac:dyDescent="0.25"/>
    <row r="19154" x14ac:dyDescent="0.25"/>
    <row r="19155" x14ac:dyDescent="0.25"/>
    <row r="19156" x14ac:dyDescent="0.25"/>
    <row r="19157" x14ac:dyDescent="0.25"/>
    <row r="19158" x14ac:dyDescent="0.25"/>
    <row r="19159" x14ac:dyDescent="0.25"/>
    <row r="19160" x14ac:dyDescent="0.25"/>
    <row r="19161" x14ac:dyDescent="0.25"/>
    <row r="19162" x14ac:dyDescent="0.25"/>
    <row r="19163" x14ac:dyDescent="0.25"/>
    <row r="19164" x14ac:dyDescent="0.25"/>
    <row r="19165" x14ac:dyDescent="0.25"/>
    <row r="19166" x14ac:dyDescent="0.25"/>
    <row r="19167" x14ac:dyDescent="0.25"/>
    <row r="19168" x14ac:dyDescent="0.25"/>
    <row r="19169" x14ac:dyDescent="0.25"/>
    <row r="19170" x14ac:dyDescent="0.25"/>
    <row r="19171" x14ac:dyDescent="0.25"/>
    <row r="19172" x14ac:dyDescent="0.25"/>
    <row r="19173" x14ac:dyDescent="0.25"/>
    <row r="19174" x14ac:dyDescent="0.25"/>
    <row r="19175" x14ac:dyDescent="0.25"/>
    <row r="19176" x14ac:dyDescent="0.25"/>
    <row r="19177" x14ac:dyDescent="0.25"/>
    <row r="19178" x14ac:dyDescent="0.25"/>
    <row r="19179" x14ac:dyDescent="0.25"/>
    <row r="19180" x14ac:dyDescent="0.25"/>
    <row r="19181" x14ac:dyDescent="0.25"/>
    <row r="19182" x14ac:dyDescent="0.25"/>
    <row r="19183" x14ac:dyDescent="0.25"/>
    <row r="19184" x14ac:dyDescent="0.25"/>
    <row r="19185" x14ac:dyDescent="0.25"/>
    <row r="19186" x14ac:dyDescent="0.25"/>
    <row r="19187" x14ac:dyDescent="0.25"/>
    <row r="19188" x14ac:dyDescent="0.25"/>
    <row r="19189" x14ac:dyDescent="0.25"/>
    <row r="19190" x14ac:dyDescent="0.25"/>
    <row r="19191" x14ac:dyDescent="0.25"/>
    <row r="19192" x14ac:dyDescent="0.25"/>
    <row r="19193" x14ac:dyDescent="0.25"/>
    <row r="19194" x14ac:dyDescent="0.25"/>
    <row r="19195" x14ac:dyDescent="0.25"/>
    <row r="19196" x14ac:dyDescent="0.25"/>
    <row r="19197" x14ac:dyDescent="0.25"/>
    <row r="19198" x14ac:dyDescent="0.25"/>
    <row r="19199" x14ac:dyDescent="0.25"/>
    <row r="19200" x14ac:dyDescent="0.25"/>
    <row r="19201" x14ac:dyDescent="0.25"/>
    <row r="19202" x14ac:dyDescent="0.25"/>
    <row r="19203" x14ac:dyDescent="0.25"/>
    <row r="19204" x14ac:dyDescent="0.25"/>
    <row r="19205" x14ac:dyDescent="0.25"/>
    <row r="19206" x14ac:dyDescent="0.25"/>
    <row r="19207" x14ac:dyDescent="0.25"/>
    <row r="19208" x14ac:dyDescent="0.25"/>
    <row r="19209" x14ac:dyDescent="0.25"/>
    <row r="19210" x14ac:dyDescent="0.25"/>
    <row r="19211" x14ac:dyDescent="0.25"/>
    <row r="19212" x14ac:dyDescent="0.25"/>
    <row r="19213" x14ac:dyDescent="0.25"/>
    <row r="19214" x14ac:dyDescent="0.25"/>
    <row r="19215" x14ac:dyDescent="0.25"/>
    <row r="19216" x14ac:dyDescent="0.25"/>
    <row r="19217" x14ac:dyDescent="0.25"/>
    <row r="19218" x14ac:dyDescent="0.25"/>
    <row r="19219" x14ac:dyDescent="0.25"/>
    <row r="19220" x14ac:dyDescent="0.25"/>
    <row r="19221" x14ac:dyDescent="0.25"/>
    <row r="19222" x14ac:dyDescent="0.25"/>
    <row r="19223" x14ac:dyDescent="0.25"/>
    <row r="19224" x14ac:dyDescent="0.25"/>
    <row r="19225" x14ac:dyDescent="0.25"/>
    <row r="19226" x14ac:dyDescent="0.25"/>
    <row r="19227" x14ac:dyDescent="0.25"/>
    <row r="19228" x14ac:dyDescent="0.25"/>
    <row r="19229" x14ac:dyDescent="0.25"/>
    <row r="19230" x14ac:dyDescent="0.25"/>
    <row r="19231" x14ac:dyDescent="0.25"/>
    <row r="19232" x14ac:dyDescent="0.25"/>
    <row r="19233" x14ac:dyDescent="0.25"/>
    <row r="19234" x14ac:dyDescent="0.25"/>
    <row r="19235" x14ac:dyDescent="0.25"/>
    <row r="19236" x14ac:dyDescent="0.25"/>
    <row r="19237" x14ac:dyDescent="0.25"/>
    <row r="19238" x14ac:dyDescent="0.25"/>
    <row r="19239" x14ac:dyDescent="0.25"/>
    <row r="19240" x14ac:dyDescent="0.25"/>
    <row r="19241" x14ac:dyDescent="0.25"/>
    <row r="19242" x14ac:dyDescent="0.25"/>
    <row r="19243" x14ac:dyDescent="0.25"/>
    <row r="19244" x14ac:dyDescent="0.25"/>
    <row r="19245" x14ac:dyDescent="0.25"/>
    <row r="19246" x14ac:dyDescent="0.25"/>
    <row r="19247" x14ac:dyDescent="0.25"/>
    <row r="19248" x14ac:dyDescent="0.25"/>
    <row r="19249" x14ac:dyDescent="0.25"/>
    <row r="19250" x14ac:dyDescent="0.25"/>
    <row r="19251" x14ac:dyDescent="0.25"/>
    <row r="19252" x14ac:dyDescent="0.25"/>
    <row r="19253" x14ac:dyDescent="0.25"/>
    <row r="19254" x14ac:dyDescent="0.25"/>
    <row r="19255" x14ac:dyDescent="0.25"/>
    <row r="19256" x14ac:dyDescent="0.25"/>
    <row r="19257" x14ac:dyDescent="0.25"/>
    <row r="19258" x14ac:dyDescent="0.25"/>
    <row r="19259" x14ac:dyDescent="0.25"/>
    <row r="19260" x14ac:dyDescent="0.25"/>
    <row r="19261" x14ac:dyDescent="0.25"/>
    <row r="19262" x14ac:dyDescent="0.25"/>
    <row r="19263" x14ac:dyDescent="0.25"/>
    <row r="19264" x14ac:dyDescent="0.25"/>
    <row r="19265" x14ac:dyDescent="0.25"/>
    <row r="19266" x14ac:dyDescent="0.25"/>
    <row r="19267" x14ac:dyDescent="0.25"/>
    <row r="19268" x14ac:dyDescent="0.25"/>
    <row r="19269" x14ac:dyDescent="0.25"/>
    <row r="19270" x14ac:dyDescent="0.25"/>
    <row r="19271" x14ac:dyDescent="0.25"/>
    <row r="19272" x14ac:dyDescent="0.25"/>
    <row r="19273" x14ac:dyDescent="0.25"/>
    <row r="19274" x14ac:dyDescent="0.25"/>
    <row r="19275" x14ac:dyDescent="0.25"/>
    <row r="19276" x14ac:dyDescent="0.25"/>
    <row r="19277" x14ac:dyDescent="0.25"/>
    <row r="19278" x14ac:dyDescent="0.25"/>
    <row r="19279" x14ac:dyDescent="0.25"/>
    <row r="19280" x14ac:dyDescent="0.25"/>
    <row r="19281" x14ac:dyDescent="0.25"/>
    <row r="19282" x14ac:dyDescent="0.25"/>
    <row r="19283" x14ac:dyDescent="0.25"/>
    <row r="19284" x14ac:dyDescent="0.25"/>
    <row r="19285" x14ac:dyDescent="0.25"/>
    <row r="19286" x14ac:dyDescent="0.25"/>
    <row r="19287" x14ac:dyDescent="0.25"/>
    <row r="19288" x14ac:dyDescent="0.25"/>
    <row r="19289" x14ac:dyDescent="0.25"/>
    <row r="19290" x14ac:dyDescent="0.25"/>
    <row r="19291" x14ac:dyDescent="0.25"/>
    <row r="19292" x14ac:dyDescent="0.25"/>
    <row r="19293" x14ac:dyDescent="0.25"/>
    <row r="19294" x14ac:dyDescent="0.25"/>
    <row r="19295" x14ac:dyDescent="0.25"/>
    <row r="19296" x14ac:dyDescent="0.25"/>
    <row r="19297" x14ac:dyDescent="0.25"/>
    <row r="19298" x14ac:dyDescent="0.25"/>
    <row r="19299" x14ac:dyDescent="0.25"/>
    <row r="19300" x14ac:dyDescent="0.25"/>
    <row r="19301" x14ac:dyDescent="0.25"/>
    <row r="19302" x14ac:dyDescent="0.25"/>
    <row r="19303" x14ac:dyDescent="0.25"/>
    <row r="19304" x14ac:dyDescent="0.25"/>
    <row r="19305" x14ac:dyDescent="0.25"/>
    <row r="19306" x14ac:dyDescent="0.25"/>
    <row r="19307" x14ac:dyDescent="0.25"/>
    <row r="19308" x14ac:dyDescent="0.25"/>
    <row r="19309" x14ac:dyDescent="0.25"/>
    <row r="19310" x14ac:dyDescent="0.25"/>
    <row r="19311" x14ac:dyDescent="0.25"/>
    <row r="19312" x14ac:dyDescent="0.25"/>
    <row r="19313" x14ac:dyDescent="0.25"/>
    <row r="19314" x14ac:dyDescent="0.25"/>
    <row r="19315" x14ac:dyDescent="0.25"/>
    <row r="19316" x14ac:dyDescent="0.25"/>
    <row r="19317" x14ac:dyDescent="0.25"/>
    <row r="19318" x14ac:dyDescent="0.25"/>
    <row r="19319" x14ac:dyDescent="0.25"/>
    <row r="19320" x14ac:dyDescent="0.25"/>
    <row r="19321" x14ac:dyDescent="0.25"/>
    <row r="19322" x14ac:dyDescent="0.25"/>
    <row r="19323" x14ac:dyDescent="0.25"/>
    <row r="19324" x14ac:dyDescent="0.25"/>
    <row r="19325" x14ac:dyDescent="0.25"/>
    <row r="19326" x14ac:dyDescent="0.25"/>
    <row r="19327" x14ac:dyDescent="0.25"/>
    <row r="19328" x14ac:dyDescent="0.25"/>
    <row r="19329" x14ac:dyDescent="0.25"/>
    <row r="19330" x14ac:dyDescent="0.25"/>
    <row r="19331" x14ac:dyDescent="0.25"/>
    <row r="19332" x14ac:dyDescent="0.25"/>
    <row r="19333" x14ac:dyDescent="0.25"/>
    <row r="19334" x14ac:dyDescent="0.25"/>
    <row r="19335" x14ac:dyDescent="0.25"/>
    <row r="19336" x14ac:dyDescent="0.25"/>
    <row r="19337" x14ac:dyDescent="0.25"/>
    <row r="19338" x14ac:dyDescent="0.25"/>
    <row r="19339" x14ac:dyDescent="0.25"/>
    <row r="19340" x14ac:dyDescent="0.25"/>
    <row r="19341" x14ac:dyDescent="0.25"/>
    <row r="19342" x14ac:dyDescent="0.25"/>
    <row r="19343" x14ac:dyDescent="0.25"/>
    <row r="19344" x14ac:dyDescent="0.25"/>
    <row r="19345" x14ac:dyDescent="0.25"/>
    <row r="19346" x14ac:dyDescent="0.25"/>
    <row r="19347" x14ac:dyDescent="0.25"/>
    <row r="19348" x14ac:dyDescent="0.25"/>
    <row r="19349" x14ac:dyDescent="0.25"/>
    <row r="19350" x14ac:dyDescent="0.25"/>
    <row r="19351" x14ac:dyDescent="0.25"/>
    <row r="19352" x14ac:dyDescent="0.25"/>
    <row r="19353" x14ac:dyDescent="0.25"/>
    <row r="19354" x14ac:dyDescent="0.25"/>
    <row r="19355" x14ac:dyDescent="0.25"/>
    <row r="19356" x14ac:dyDescent="0.25"/>
    <row r="19357" x14ac:dyDescent="0.25"/>
    <row r="19358" x14ac:dyDescent="0.25"/>
    <row r="19359" x14ac:dyDescent="0.25"/>
    <row r="19360" x14ac:dyDescent="0.25"/>
    <row r="19361" x14ac:dyDescent="0.25"/>
    <row r="19362" x14ac:dyDescent="0.25"/>
    <row r="19363" x14ac:dyDescent="0.25"/>
    <row r="19364" x14ac:dyDescent="0.25"/>
    <row r="19365" x14ac:dyDescent="0.25"/>
    <row r="19366" x14ac:dyDescent="0.25"/>
    <row r="19367" x14ac:dyDescent="0.25"/>
    <row r="19368" x14ac:dyDescent="0.25"/>
    <row r="19369" x14ac:dyDescent="0.25"/>
    <row r="19370" x14ac:dyDescent="0.25"/>
    <row r="19371" x14ac:dyDescent="0.25"/>
    <row r="19372" x14ac:dyDescent="0.25"/>
    <row r="19373" x14ac:dyDescent="0.25"/>
    <row r="19374" x14ac:dyDescent="0.25"/>
    <row r="19375" x14ac:dyDescent="0.25"/>
    <row r="19376" x14ac:dyDescent="0.25"/>
    <row r="19377" x14ac:dyDescent="0.25"/>
    <row r="19378" x14ac:dyDescent="0.25"/>
    <row r="19379" x14ac:dyDescent="0.25"/>
    <row r="19380" x14ac:dyDescent="0.25"/>
    <row r="19381" x14ac:dyDescent="0.25"/>
    <row r="19382" x14ac:dyDescent="0.25"/>
    <row r="19383" x14ac:dyDescent="0.25"/>
    <row r="19384" x14ac:dyDescent="0.25"/>
    <row r="19385" x14ac:dyDescent="0.25"/>
    <row r="19386" x14ac:dyDescent="0.25"/>
    <row r="19387" x14ac:dyDescent="0.25"/>
    <row r="19388" x14ac:dyDescent="0.25"/>
    <row r="19389" x14ac:dyDescent="0.25"/>
    <row r="19390" x14ac:dyDescent="0.25"/>
    <row r="19391" x14ac:dyDescent="0.25"/>
    <row r="19392" x14ac:dyDescent="0.25"/>
    <row r="19393" x14ac:dyDescent="0.25"/>
    <row r="19394" x14ac:dyDescent="0.25"/>
    <row r="19395" x14ac:dyDescent="0.25"/>
    <row r="19396" x14ac:dyDescent="0.25"/>
    <row r="19397" x14ac:dyDescent="0.25"/>
    <row r="19398" x14ac:dyDescent="0.25"/>
    <row r="19399" x14ac:dyDescent="0.25"/>
    <row r="19400" x14ac:dyDescent="0.25"/>
    <row r="19401" x14ac:dyDescent="0.25"/>
    <row r="19402" x14ac:dyDescent="0.25"/>
    <row r="19403" x14ac:dyDescent="0.25"/>
    <row r="19404" x14ac:dyDescent="0.25"/>
    <row r="19405" x14ac:dyDescent="0.25"/>
    <row r="19406" x14ac:dyDescent="0.25"/>
    <row r="19407" x14ac:dyDescent="0.25"/>
    <row r="19408" x14ac:dyDescent="0.25"/>
    <row r="19409" x14ac:dyDescent="0.25"/>
    <row r="19410" x14ac:dyDescent="0.25"/>
    <row r="19411" x14ac:dyDescent="0.25"/>
    <row r="19412" x14ac:dyDescent="0.25"/>
    <row r="19413" x14ac:dyDescent="0.25"/>
    <row r="19414" x14ac:dyDescent="0.25"/>
    <row r="19415" x14ac:dyDescent="0.25"/>
    <row r="19416" x14ac:dyDescent="0.25"/>
    <row r="19417" x14ac:dyDescent="0.25"/>
    <row r="19418" x14ac:dyDescent="0.25"/>
    <row r="19419" x14ac:dyDescent="0.25"/>
    <row r="19420" x14ac:dyDescent="0.25"/>
    <row r="19421" x14ac:dyDescent="0.25"/>
    <row r="19422" x14ac:dyDescent="0.25"/>
    <row r="19423" x14ac:dyDescent="0.25"/>
    <row r="19424" x14ac:dyDescent="0.25"/>
    <row r="19425" x14ac:dyDescent="0.25"/>
    <row r="19426" x14ac:dyDescent="0.25"/>
    <row r="19427" x14ac:dyDescent="0.25"/>
    <row r="19428" x14ac:dyDescent="0.25"/>
    <row r="19429" x14ac:dyDescent="0.25"/>
    <row r="19430" x14ac:dyDescent="0.25"/>
    <row r="19431" x14ac:dyDescent="0.25"/>
    <row r="19432" x14ac:dyDescent="0.25"/>
    <row r="19433" x14ac:dyDescent="0.25"/>
    <row r="19434" x14ac:dyDescent="0.25"/>
    <row r="19435" x14ac:dyDescent="0.25"/>
    <row r="19436" x14ac:dyDescent="0.25"/>
    <row r="19437" x14ac:dyDescent="0.25"/>
    <row r="19438" x14ac:dyDescent="0.25"/>
    <row r="19439" x14ac:dyDescent="0.25"/>
    <row r="19440" x14ac:dyDescent="0.25"/>
    <row r="19441" x14ac:dyDescent="0.25"/>
    <row r="19442" x14ac:dyDescent="0.25"/>
    <row r="19443" x14ac:dyDescent="0.25"/>
    <row r="19444" x14ac:dyDescent="0.25"/>
    <row r="19445" x14ac:dyDescent="0.25"/>
    <row r="19446" x14ac:dyDescent="0.25"/>
    <row r="19447" x14ac:dyDescent="0.25"/>
    <row r="19448" x14ac:dyDescent="0.25"/>
    <row r="19449" x14ac:dyDescent="0.25"/>
    <row r="19450" x14ac:dyDescent="0.25"/>
    <row r="19451" x14ac:dyDescent="0.25"/>
    <row r="19452" x14ac:dyDescent="0.25"/>
    <row r="19453" x14ac:dyDescent="0.25"/>
    <row r="19454" x14ac:dyDescent="0.25"/>
    <row r="19455" x14ac:dyDescent="0.25"/>
    <row r="19456" x14ac:dyDescent="0.25"/>
    <row r="19457" x14ac:dyDescent="0.25"/>
    <row r="19458" x14ac:dyDescent="0.25"/>
    <row r="19459" x14ac:dyDescent="0.25"/>
    <row r="19460" x14ac:dyDescent="0.25"/>
    <row r="19461" x14ac:dyDescent="0.25"/>
    <row r="19462" x14ac:dyDescent="0.25"/>
    <row r="19463" x14ac:dyDescent="0.25"/>
    <row r="19464" x14ac:dyDescent="0.25"/>
    <row r="19465" x14ac:dyDescent="0.25"/>
    <row r="19466" x14ac:dyDescent="0.25"/>
    <row r="19467" x14ac:dyDescent="0.25"/>
    <row r="19468" x14ac:dyDescent="0.25"/>
    <row r="19469" x14ac:dyDescent="0.25"/>
    <row r="19470" x14ac:dyDescent="0.25"/>
    <row r="19471" x14ac:dyDescent="0.25"/>
    <row r="19472" x14ac:dyDescent="0.25"/>
    <row r="19473" x14ac:dyDescent="0.25"/>
    <row r="19474" x14ac:dyDescent="0.25"/>
    <row r="19475" x14ac:dyDescent="0.25"/>
    <row r="19476" x14ac:dyDescent="0.25"/>
    <row r="19477" x14ac:dyDescent="0.25"/>
    <row r="19478" x14ac:dyDescent="0.25"/>
    <row r="19479" x14ac:dyDescent="0.25"/>
    <row r="19480" x14ac:dyDescent="0.25"/>
    <row r="19481" x14ac:dyDescent="0.25"/>
    <row r="19482" x14ac:dyDescent="0.25"/>
    <row r="19483" x14ac:dyDescent="0.25"/>
    <row r="19484" x14ac:dyDescent="0.25"/>
    <row r="19485" x14ac:dyDescent="0.25"/>
    <row r="19486" x14ac:dyDescent="0.25"/>
    <row r="19487" x14ac:dyDescent="0.25"/>
    <row r="19488" x14ac:dyDescent="0.25"/>
    <row r="19489" x14ac:dyDescent="0.25"/>
    <row r="19490" x14ac:dyDescent="0.25"/>
    <row r="19491" x14ac:dyDescent="0.25"/>
    <row r="19492" x14ac:dyDescent="0.25"/>
    <row r="19493" x14ac:dyDescent="0.25"/>
    <row r="19494" x14ac:dyDescent="0.25"/>
    <row r="19495" x14ac:dyDescent="0.25"/>
    <row r="19496" x14ac:dyDescent="0.25"/>
    <row r="19497" x14ac:dyDescent="0.25"/>
    <row r="19498" x14ac:dyDescent="0.25"/>
    <row r="19499" x14ac:dyDescent="0.25"/>
    <row r="19500" x14ac:dyDescent="0.25"/>
    <row r="19501" x14ac:dyDescent="0.25"/>
    <row r="19502" x14ac:dyDescent="0.25"/>
    <row r="19503" x14ac:dyDescent="0.25"/>
    <row r="19504" x14ac:dyDescent="0.25"/>
    <row r="19505" x14ac:dyDescent="0.25"/>
    <row r="19506" x14ac:dyDescent="0.25"/>
    <row r="19507" x14ac:dyDescent="0.25"/>
    <row r="19508" x14ac:dyDescent="0.25"/>
    <row r="19509" x14ac:dyDescent="0.25"/>
    <row r="19510" x14ac:dyDescent="0.25"/>
    <row r="19511" x14ac:dyDescent="0.25"/>
    <row r="19512" x14ac:dyDescent="0.25"/>
    <row r="19513" x14ac:dyDescent="0.25"/>
    <row r="19514" x14ac:dyDescent="0.25"/>
    <row r="19515" x14ac:dyDescent="0.25"/>
    <row r="19516" x14ac:dyDescent="0.25"/>
    <row r="19517" x14ac:dyDescent="0.25"/>
    <row r="19518" x14ac:dyDescent="0.25"/>
    <row r="19519" x14ac:dyDescent="0.25"/>
    <row r="19520" x14ac:dyDescent="0.25"/>
    <row r="19521" x14ac:dyDescent="0.25"/>
    <row r="19522" x14ac:dyDescent="0.25"/>
    <row r="19523" x14ac:dyDescent="0.25"/>
    <row r="19524" x14ac:dyDescent="0.25"/>
    <row r="19525" x14ac:dyDescent="0.25"/>
    <row r="19526" x14ac:dyDescent="0.25"/>
    <row r="19527" x14ac:dyDescent="0.25"/>
    <row r="19528" x14ac:dyDescent="0.25"/>
    <row r="19529" x14ac:dyDescent="0.25"/>
    <row r="19530" x14ac:dyDescent="0.25"/>
    <row r="19531" x14ac:dyDescent="0.25"/>
    <row r="19532" x14ac:dyDescent="0.25"/>
    <row r="19533" x14ac:dyDescent="0.25"/>
    <row r="19534" x14ac:dyDescent="0.25"/>
    <row r="19535" x14ac:dyDescent="0.25"/>
    <row r="19536" x14ac:dyDescent="0.25"/>
    <row r="19537" x14ac:dyDescent="0.25"/>
    <row r="19538" x14ac:dyDescent="0.25"/>
    <row r="19539" x14ac:dyDescent="0.25"/>
    <row r="19540" x14ac:dyDescent="0.25"/>
    <row r="19541" x14ac:dyDescent="0.25"/>
    <row r="19542" x14ac:dyDescent="0.25"/>
    <row r="19543" x14ac:dyDescent="0.25"/>
    <row r="19544" x14ac:dyDescent="0.25"/>
    <row r="19545" x14ac:dyDescent="0.25"/>
    <row r="19546" x14ac:dyDescent="0.25"/>
    <row r="19547" x14ac:dyDescent="0.25"/>
    <row r="19548" x14ac:dyDescent="0.25"/>
    <row r="19549" x14ac:dyDescent="0.25"/>
    <row r="19550" x14ac:dyDescent="0.25"/>
    <row r="19551" x14ac:dyDescent="0.25"/>
    <row r="19552" x14ac:dyDescent="0.25"/>
    <row r="19553" x14ac:dyDescent="0.25"/>
    <row r="19554" x14ac:dyDescent="0.25"/>
    <row r="19555" x14ac:dyDescent="0.25"/>
    <row r="19556" x14ac:dyDescent="0.25"/>
    <row r="19557" x14ac:dyDescent="0.25"/>
    <row r="19558" x14ac:dyDescent="0.25"/>
    <row r="19559" x14ac:dyDescent="0.25"/>
    <row r="19560" x14ac:dyDescent="0.25"/>
    <row r="19561" x14ac:dyDescent="0.25"/>
    <row r="19562" x14ac:dyDescent="0.25"/>
    <row r="19563" x14ac:dyDescent="0.25"/>
    <row r="19564" x14ac:dyDescent="0.25"/>
    <row r="19565" x14ac:dyDescent="0.25"/>
    <row r="19566" x14ac:dyDescent="0.25"/>
    <row r="19567" x14ac:dyDescent="0.25"/>
    <row r="19568" x14ac:dyDescent="0.25"/>
    <row r="19569" x14ac:dyDescent="0.25"/>
    <row r="19570" x14ac:dyDescent="0.25"/>
    <row r="19571" x14ac:dyDescent="0.25"/>
    <row r="19572" x14ac:dyDescent="0.25"/>
    <row r="19573" x14ac:dyDescent="0.25"/>
    <row r="19574" x14ac:dyDescent="0.25"/>
    <row r="19575" x14ac:dyDescent="0.25"/>
    <row r="19576" x14ac:dyDescent="0.25"/>
    <row r="19577" x14ac:dyDescent="0.25"/>
    <row r="19578" x14ac:dyDescent="0.25"/>
    <row r="19579" x14ac:dyDescent="0.25"/>
    <row r="19580" x14ac:dyDescent="0.25"/>
    <row r="19581" x14ac:dyDescent="0.25"/>
    <row r="19582" x14ac:dyDescent="0.25"/>
    <row r="19583" x14ac:dyDescent="0.25"/>
    <row r="19584" x14ac:dyDescent="0.25"/>
    <row r="19585" x14ac:dyDescent="0.25"/>
    <row r="19586" x14ac:dyDescent="0.25"/>
    <row r="19587" x14ac:dyDescent="0.25"/>
    <row r="19588" x14ac:dyDescent="0.25"/>
    <row r="19589" x14ac:dyDescent="0.25"/>
    <row r="19590" x14ac:dyDescent="0.25"/>
    <row r="19591" x14ac:dyDescent="0.25"/>
    <row r="19592" x14ac:dyDescent="0.25"/>
    <row r="19593" x14ac:dyDescent="0.25"/>
    <row r="19594" x14ac:dyDescent="0.25"/>
    <row r="19595" x14ac:dyDescent="0.25"/>
    <row r="19596" x14ac:dyDescent="0.25"/>
    <row r="19597" x14ac:dyDescent="0.25"/>
    <row r="19598" x14ac:dyDescent="0.25"/>
    <row r="19599" x14ac:dyDescent="0.25"/>
    <row r="19600" x14ac:dyDescent="0.25"/>
    <row r="19601" x14ac:dyDescent="0.25"/>
    <row r="19602" x14ac:dyDescent="0.25"/>
    <row r="19603" x14ac:dyDescent="0.25"/>
    <row r="19604" x14ac:dyDescent="0.25"/>
    <row r="19605" x14ac:dyDescent="0.25"/>
    <row r="19606" x14ac:dyDescent="0.25"/>
    <row r="19607" x14ac:dyDescent="0.25"/>
    <row r="19608" x14ac:dyDescent="0.25"/>
    <row r="19609" x14ac:dyDescent="0.25"/>
    <row r="19610" x14ac:dyDescent="0.25"/>
    <row r="19611" x14ac:dyDescent="0.25"/>
    <row r="19612" x14ac:dyDescent="0.25"/>
    <row r="19613" x14ac:dyDescent="0.25"/>
    <row r="19614" x14ac:dyDescent="0.25"/>
    <row r="19615" x14ac:dyDescent="0.25"/>
    <row r="19616" x14ac:dyDescent="0.25"/>
    <row r="19617" x14ac:dyDescent="0.25"/>
    <row r="19618" x14ac:dyDescent="0.25"/>
    <row r="19619" x14ac:dyDescent="0.25"/>
    <row r="19620" x14ac:dyDescent="0.25"/>
    <row r="19621" x14ac:dyDescent="0.25"/>
    <row r="19622" x14ac:dyDescent="0.25"/>
    <row r="19623" x14ac:dyDescent="0.25"/>
    <row r="19624" x14ac:dyDescent="0.25"/>
    <row r="19625" x14ac:dyDescent="0.25"/>
    <row r="19626" x14ac:dyDescent="0.25"/>
    <row r="19627" x14ac:dyDescent="0.25"/>
    <row r="19628" x14ac:dyDescent="0.25"/>
    <row r="19629" x14ac:dyDescent="0.25"/>
    <row r="19630" x14ac:dyDescent="0.25"/>
    <row r="19631" x14ac:dyDescent="0.25"/>
    <row r="19632" x14ac:dyDescent="0.25"/>
    <row r="19633" x14ac:dyDescent="0.25"/>
    <row r="19634" x14ac:dyDescent="0.25"/>
    <row r="19635" x14ac:dyDescent="0.25"/>
    <row r="19636" x14ac:dyDescent="0.25"/>
    <row r="19637" x14ac:dyDescent="0.25"/>
    <row r="19638" x14ac:dyDescent="0.25"/>
    <row r="19639" x14ac:dyDescent="0.25"/>
    <row r="19640" x14ac:dyDescent="0.25"/>
    <row r="19641" x14ac:dyDescent="0.25"/>
    <row r="19642" x14ac:dyDescent="0.25"/>
    <row r="19643" x14ac:dyDescent="0.25"/>
    <row r="19644" x14ac:dyDescent="0.25"/>
    <row r="19645" x14ac:dyDescent="0.25"/>
    <row r="19646" x14ac:dyDescent="0.25"/>
    <row r="19647" x14ac:dyDescent="0.25"/>
    <row r="19648" x14ac:dyDescent="0.25"/>
    <row r="19649" x14ac:dyDescent="0.25"/>
    <row r="19650" x14ac:dyDescent="0.25"/>
    <row r="19651" x14ac:dyDescent="0.25"/>
    <row r="19652" x14ac:dyDescent="0.25"/>
    <row r="19653" x14ac:dyDescent="0.25"/>
    <row r="19654" x14ac:dyDescent="0.25"/>
    <row r="19655" x14ac:dyDescent="0.25"/>
    <row r="19656" x14ac:dyDescent="0.25"/>
    <row r="19657" x14ac:dyDescent="0.25"/>
    <row r="19658" x14ac:dyDescent="0.25"/>
    <row r="19659" x14ac:dyDescent="0.25"/>
    <row r="19660" x14ac:dyDescent="0.25"/>
    <row r="19661" x14ac:dyDescent="0.25"/>
    <row r="19662" x14ac:dyDescent="0.25"/>
    <row r="19663" x14ac:dyDescent="0.25"/>
    <row r="19664" x14ac:dyDescent="0.25"/>
    <row r="19665" x14ac:dyDescent="0.25"/>
    <row r="19666" x14ac:dyDescent="0.25"/>
    <row r="19667" x14ac:dyDescent="0.25"/>
    <row r="19668" x14ac:dyDescent="0.25"/>
    <row r="19669" x14ac:dyDescent="0.25"/>
    <row r="19670" x14ac:dyDescent="0.25"/>
    <row r="19671" x14ac:dyDescent="0.25"/>
    <row r="19672" x14ac:dyDescent="0.25"/>
    <row r="19673" x14ac:dyDescent="0.25"/>
    <row r="19674" x14ac:dyDescent="0.25"/>
    <row r="19675" x14ac:dyDescent="0.25"/>
    <row r="19676" x14ac:dyDescent="0.25"/>
    <row r="19677" x14ac:dyDescent="0.25"/>
    <row r="19678" x14ac:dyDescent="0.25"/>
    <row r="19679" x14ac:dyDescent="0.25"/>
    <row r="19680" x14ac:dyDescent="0.25"/>
    <row r="19681" x14ac:dyDescent="0.25"/>
    <row r="19682" x14ac:dyDescent="0.25"/>
    <row r="19683" x14ac:dyDescent="0.25"/>
    <row r="19684" x14ac:dyDescent="0.25"/>
    <row r="19685" x14ac:dyDescent="0.25"/>
    <row r="19686" x14ac:dyDescent="0.25"/>
    <row r="19687" x14ac:dyDescent="0.25"/>
    <row r="19688" x14ac:dyDescent="0.25"/>
    <row r="19689" x14ac:dyDescent="0.25"/>
    <row r="19690" x14ac:dyDescent="0.25"/>
    <row r="19691" x14ac:dyDescent="0.25"/>
    <row r="19692" x14ac:dyDescent="0.25"/>
    <row r="19693" x14ac:dyDescent="0.25"/>
    <row r="19694" x14ac:dyDescent="0.25"/>
    <row r="19695" x14ac:dyDescent="0.25"/>
    <row r="19696" x14ac:dyDescent="0.25"/>
    <row r="19697" x14ac:dyDescent="0.25"/>
    <row r="19698" x14ac:dyDescent="0.25"/>
    <row r="19699" x14ac:dyDescent="0.25"/>
    <row r="19700" x14ac:dyDescent="0.25"/>
    <row r="19701" x14ac:dyDescent="0.25"/>
    <row r="19702" x14ac:dyDescent="0.25"/>
    <row r="19703" x14ac:dyDescent="0.25"/>
    <row r="19704" x14ac:dyDescent="0.25"/>
    <row r="19705" x14ac:dyDescent="0.25"/>
    <row r="19706" x14ac:dyDescent="0.25"/>
    <row r="19707" x14ac:dyDescent="0.25"/>
    <row r="19708" x14ac:dyDescent="0.25"/>
    <row r="19709" x14ac:dyDescent="0.25"/>
    <row r="19710" x14ac:dyDescent="0.25"/>
    <row r="19711" x14ac:dyDescent="0.25"/>
    <row r="19712" x14ac:dyDescent="0.25"/>
    <row r="19713" x14ac:dyDescent="0.25"/>
    <row r="19714" x14ac:dyDescent="0.25"/>
    <row r="19715" x14ac:dyDescent="0.25"/>
    <row r="19716" x14ac:dyDescent="0.25"/>
    <row r="19717" x14ac:dyDescent="0.25"/>
    <row r="19718" x14ac:dyDescent="0.25"/>
    <row r="19719" x14ac:dyDescent="0.25"/>
    <row r="19720" x14ac:dyDescent="0.25"/>
    <row r="19721" x14ac:dyDescent="0.25"/>
    <row r="19722" x14ac:dyDescent="0.25"/>
    <row r="19723" x14ac:dyDescent="0.25"/>
    <row r="19724" x14ac:dyDescent="0.25"/>
    <row r="19725" x14ac:dyDescent="0.25"/>
    <row r="19726" x14ac:dyDescent="0.25"/>
    <row r="19727" x14ac:dyDescent="0.25"/>
    <row r="19728" x14ac:dyDescent="0.25"/>
    <row r="19729" x14ac:dyDescent="0.25"/>
    <row r="19730" x14ac:dyDescent="0.25"/>
    <row r="19731" x14ac:dyDescent="0.25"/>
    <row r="19732" x14ac:dyDescent="0.25"/>
    <row r="19733" x14ac:dyDescent="0.25"/>
    <row r="19734" x14ac:dyDescent="0.25"/>
    <row r="19735" x14ac:dyDescent="0.25"/>
    <row r="19736" x14ac:dyDescent="0.25"/>
    <row r="19737" x14ac:dyDescent="0.25"/>
    <row r="19738" x14ac:dyDescent="0.25"/>
    <row r="19739" x14ac:dyDescent="0.25"/>
    <row r="19740" x14ac:dyDescent="0.25"/>
    <row r="19741" x14ac:dyDescent="0.25"/>
    <row r="19742" x14ac:dyDescent="0.25"/>
    <row r="19743" x14ac:dyDescent="0.25"/>
    <row r="19744" x14ac:dyDescent="0.25"/>
    <row r="19745" x14ac:dyDescent="0.25"/>
    <row r="19746" x14ac:dyDescent="0.25"/>
    <row r="19747" x14ac:dyDescent="0.25"/>
    <row r="19748" x14ac:dyDescent="0.25"/>
    <row r="19749" x14ac:dyDescent="0.25"/>
    <row r="19750" x14ac:dyDescent="0.25"/>
    <row r="19751" x14ac:dyDescent="0.25"/>
    <row r="19752" x14ac:dyDescent="0.25"/>
    <row r="19753" x14ac:dyDescent="0.25"/>
    <row r="19754" x14ac:dyDescent="0.25"/>
    <row r="19755" x14ac:dyDescent="0.25"/>
    <row r="19756" x14ac:dyDescent="0.25"/>
    <row r="19757" x14ac:dyDescent="0.25"/>
    <row r="19758" x14ac:dyDescent="0.25"/>
    <row r="19759" x14ac:dyDescent="0.25"/>
    <row r="19760" x14ac:dyDescent="0.25"/>
    <row r="19761" x14ac:dyDescent="0.25"/>
    <row r="19762" x14ac:dyDescent="0.25"/>
    <row r="19763" x14ac:dyDescent="0.25"/>
    <row r="19764" x14ac:dyDescent="0.25"/>
    <row r="19765" x14ac:dyDescent="0.25"/>
    <row r="19766" x14ac:dyDescent="0.25"/>
    <row r="19767" x14ac:dyDescent="0.25"/>
    <row r="19768" x14ac:dyDescent="0.25"/>
    <row r="19769" x14ac:dyDescent="0.25"/>
    <row r="19770" x14ac:dyDescent="0.25"/>
    <row r="19771" x14ac:dyDescent="0.25"/>
    <row r="19772" x14ac:dyDescent="0.25"/>
    <row r="19773" x14ac:dyDescent="0.25"/>
    <row r="19774" x14ac:dyDescent="0.25"/>
    <row r="19775" x14ac:dyDescent="0.25"/>
    <row r="19776" x14ac:dyDescent="0.25"/>
    <row r="19777" x14ac:dyDescent="0.25"/>
    <row r="19778" x14ac:dyDescent="0.25"/>
    <row r="19779" x14ac:dyDescent="0.25"/>
    <row r="19780" x14ac:dyDescent="0.25"/>
    <row r="19781" x14ac:dyDescent="0.25"/>
    <row r="19782" x14ac:dyDescent="0.25"/>
    <row r="19783" x14ac:dyDescent="0.25"/>
    <row r="19784" x14ac:dyDescent="0.25"/>
    <row r="19785" x14ac:dyDescent="0.25"/>
    <row r="19786" x14ac:dyDescent="0.25"/>
    <row r="19787" x14ac:dyDescent="0.25"/>
    <row r="19788" x14ac:dyDescent="0.25"/>
    <row r="19789" x14ac:dyDescent="0.25"/>
    <row r="19790" x14ac:dyDescent="0.25"/>
    <row r="19791" x14ac:dyDescent="0.25"/>
    <row r="19792" x14ac:dyDescent="0.25"/>
    <row r="19793" x14ac:dyDescent="0.25"/>
    <row r="19794" x14ac:dyDescent="0.25"/>
    <row r="19795" x14ac:dyDescent="0.25"/>
    <row r="19796" x14ac:dyDescent="0.25"/>
    <row r="19797" x14ac:dyDescent="0.25"/>
    <row r="19798" x14ac:dyDescent="0.25"/>
    <row r="19799" x14ac:dyDescent="0.25"/>
    <row r="19800" x14ac:dyDescent="0.25"/>
    <row r="19801" x14ac:dyDescent="0.25"/>
    <row r="19802" x14ac:dyDescent="0.25"/>
    <row r="19803" x14ac:dyDescent="0.25"/>
    <row r="19804" x14ac:dyDescent="0.25"/>
    <row r="19805" x14ac:dyDescent="0.25"/>
    <row r="19806" x14ac:dyDescent="0.25"/>
    <row r="19807" x14ac:dyDescent="0.25"/>
    <row r="19808" x14ac:dyDescent="0.25"/>
    <row r="19809" x14ac:dyDescent="0.25"/>
    <row r="19810" x14ac:dyDescent="0.25"/>
    <row r="19811" x14ac:dyDescent="0.25"/>
    <row r="19812" x14ac:dyDescent="0.25"/>
    <row r="19813" x14ac:dyDescent="0.25"/>
    <row r="19814" x14ac:dyDescent="0.25"/>
    <row r="19815" x14ac:dyDescent="0.25"/>
    <row r="19816" x14ac:dyDescent="0.25"/>
    <row r="19817" x14ac:dyDescent="0.25"/>
    <row r="19818" x14ac:dyDescent="0.25"/>
    <row r="19819" x14ac:dyDescent="0.25"/>
    <row r="19820" x14ac:dyDescent="0.25"/>
    <row r="19821" x14ac:dyDescent="0.25"/>
    <row r="19822" x14ac:dyDescent="0.25"/>
    <row r="19823" x14ac:dyDescent="0.25"/>
    <row r="19824" x14ac:dyDescent="0.25"/>
    <row r="19825" x14ac:dyDescent="0.25"/>
    <row r="19826" x14ac:dyDescent="0.25"/>
    <row r="19827" x14ac:dyDescent="0.25"/>
    <row r="19828" x14ac:dyDescent="0.25"/>
    <row r="19829" x14ac:dyDescent="0.25"/>
    <row r="19830" x14ac:dyDescent="0.25"/>
    <row r="19831" x14ac:dyDescent="0.25"/>
    <row r="19832" x14ac:dyDescent="0.25"/>
    <row r="19833" x14ac:dyDescent="0.25"/>
    <row r="19834" x14ac:dyDescent="0.25"/>
    <row r="19835" x14ac:dyDescent="0.25"/>
    <row r="19836" x14ac:dyDescent="0.25"/>
    <row r="19837" x14ac:dyDescent="0.25"/>
    <row r="19838" x14ac:dyDescent="0.25"/>
    <row r="19839" x14ac:dyDescent="0.25"/>
    <row r="19840" x14ac:dyDescent="0.25"/>
    <row r="19841" x14ac:dyDescent="0.25"/>
    <row r="19842" x14ac:dyDescent="0.25"/>
    <row r="19843" x14ac:dyDescent="0.25"/>
    <row r="19844" x14ac:dyDescent="0.25"/>
    <row r="19845" x14ac:dyDescent="0.25"/>
    <row r="19846" x14ac:dyDescent="0.25"/>
    <row r="19847" x14ac:dyDescent="0.25"/>
    <row r="19848" x14ac:dyDescent="0.25"/>
    <row r="19849" x14ac:dyDescent="0.25"/>
    <row r="19850" x14ac:dyDescent="0.25"/>
    <row r="19851" x14ac:dyDescent="0.25"/>
    <row r="19852" x14ac:dyDescent="0.25"/>
    <row r="19853" x14ac:dyDescent="0.25"/>
    <row r="19854" x14ac:dyDescent="0.25"/>
    <row r="19855" x14ac:dyDescent="0.25"/>
    <row r="19856" x14ac:dyDescent="0.25"/>
    <row r="19857" x14ac:dyDescent="0.25"/>
    <row r="19858" x14ac:dyDescent="0.25"/>
    <row r="19859" x14ac:dyDescent="0.25"/>
    <row r="19860" x14ac:dyDescent="0.25"/>
    <row r="19861" x14ac:dyDescent="0.25"/>
    <row r="19862" x14ac:dyDescent="0.25"/>
    <row r="19863" x14ac:dyDescent="0.25"/>
    <row r="19864" x14ac:dyDescent="0.25"/>
    <row r="19865" x14ac:dyDescent="0.25"/>
    <row r="19866" x14ac:dyDescent="0.25"/>
    <row r="19867" x14ac:dyDescent="0.25"/>
    <row r="19868" x14ac:dyDescent="0.25"/>
    <row r="19869" x14ac:dyDescent="0.25"/>
    <row r="19870" x14ac:dyDescent="0.25"/>
    <row r="19871" x14ac:dyDescent="0.25"/>
    <row r="19872" x14ac:dyDescent="0.25"/>
    <row r="19873" x14ac:dyDescent="0.25"/>
    <row r="19874" x14ac:dyDescent="0.25"/>
    <row r="19875" x14ac:dyDescent="0.25"/>
    <row r="19876" x14ac:dyDescent="0.25"/>
    <row r="19877" x14ac:dyDescent="0.25"/>
    <row r="19878" x14ac:dyDescent="0.25"/>
    <row r="19879" x14ac:dyDescent="0.25"/>
    <row r="19880" x14ac:dyDescent="0.25"/>
    <row r="19881" x14ac:dyDescent="0.25"/>
    <row r="19882" x14ac:dyDescent="0.25"/>
    <row r="19883" x14ac:dyDescent="0.25"/>
    <row r="19884" x14ac:dyDescent="0.25"/>
    <row r="19885" x14ac:dyDescent="0.25"/>
    <row r="19886" x14ac:dyDescent="0.25"/>
    <row r="19887" x14ac:dyDescent="0.25"/>
    <row r="19888" x14ac:dyDescent="0.25"/>
    <row r="19889" x14ac:dyDescent="0.25"/>
    <row r="19890" x14ac:dyDescent="0.25"/>
    <row r="19891" x14ac:dyDescent="0.25"/>
    <row r="19892" x14ac:dyDescent="0.25"/>
    <row r="19893" x14ac:dyDescent="0.25"/>
    <row r="19894" x14ac:dyDescent="0.25"/>
    <row r="19895" x14ac:dyDescent="0.25"/>
    <row r="19896" x14ac:dyDescent="0.25"/>
    <row r="19897" x14ac:dyDescent="0.25"/>
    <row r="19898" x14ac:dyDescent="0.25"/>
    <row r="19899" x14ac:dyDescent="0.25"/>
    <row r="19900" x14ac:dyDescent="0.25"/>
    <row r="19901" x14ac:dyDescent="0.25"/>
    <row r="19902" x14ac:dyDescent="0.25"/>
    <row r="19903" x14ac:dyDescent="0.25"/>
    <row r="19904" x14ac:dyDescent="0.25"/>
    <row r="19905" x14ac:dyDescent="0.25"/>
    <row r="19906" x14ac:dyDescent="0.25"/>
    <row r="19907" x14ac:dyDescent="0.25"/>
    <row r="19908" x14ac:dyDescent="0.25"/>
    <row r="19909" x14ac:dyDescent="0.25"/>
    <row r="19910" x14ac:dyDescent="0.25"/>
    <row r="19911" x14ac:dyDescent="0.25"/>
    <row r="19912" x14ac:dyDescent="0.25"/>
    <row r="19913" x14ac:dyDescent="0.25"/>
    <row r="19914" x14ac:dyDescent="0.25"/>
    <row r="19915" x14ac:dyDescent="0.25"/>
    <row r="19916" x14ac:dyDescent="0.25"/>
    <row r="19917" x14ac:dyDescent="0.25"/>
    <row r="19918" x14ac:dyDescent="0.25"/>
    <row r="19919" x14ac:dyDescent="0.25"/>
    <row r="19920" x14ac:dyDescent="0.25"/>
    <row r="19921" x14ac:dyDescent="0.25"/>
    <row r="19922" x14ac:dyDescent="0.25"/>
    <row r="19923" x14ac:dyDescent="0.25"/>
    <row r="19924" x14ac:dyDescent="0.25"/>
    <row r="19925" x14ac:dyDescent="0.25"/>
    <row r="19926" x14ac:dyDescent="0.25"/>
    <row r="19927" x14ac:dyDescent="0.25"/>
    <row r="19928" x14ac:dyDescent="0.25"/>
    <row r="19929" x14ac:dyDescent="0.25"/>
    <row r="19930" x14ac:dyDescent="0.25"/>
    <row r="19931" x14ac:dyDescent="0.25"/>
    <row r="19932" x14ac:dyDescent="0.25"/>
    <row r="19933" x14ac:dyDescent="0.25"/>
    <row r="19934" x14ac:dyDescent="0.25"/>
    <row r="19935" x14ac:dyDescent="0.25"/>
    <row r="19936" x14ac:dyDescent="0.25"/>
    <row r="19937" x14ac:dyDescent="0.25"/>
    <row r="19938" x14ac:dyDescent="0.25"/>
    <row r="19939" x14ac:dyDescent="0.25"/>
    <row r="19940" x14ac:dyDescent="0.25"/>
    <row r="19941" x14ac:dyDescent="0.25"/>
    <row r="19942" x14ac:dyDescent="0.25"/>
    <row r="19943" x14ac:dyDescent="0.25"/>
    <row r="19944" x14ac:dyDescent="0.25"/>
    <row r="19945" x14ac:dyDescent="0.25"/>
    <row r="19946" x14ac:dyDescent="0.25"/>
    <row r="19947" x14ac:dyDescent="0.25"/>
    <row r="19948" x14ac:dyDescent="0.25"/>
    <row r="19949" x14ac:dyDescent="0.25"/>
    <row r="19950" x14ac:dyDescent="0.25"/>
    <row r="19951" x14ac:dyDescent="0.25"/>
    <row r="19952" x14ac:dyDescent="0.25"/>
    <row r="19953" x14ac:dyDescent="0.25"/>
    <row r="19954" x14ac:dyDescent="0.25"/>
    <row r="19955" x14ac:dyDescent="0.25"/>
    <row r="19956" x14ac:dyDescent="0.25"/>
    <row r="19957" x14ac:dyDescent="0.25"/>
    <row r="19958" x14ac:dyDescent="0.25"/>
    <row r="19959" x14ac:dyDescent="0.25"/>
    <row r="19960" x14ac:dyDescent="0.25"/>
    <row r="19961" x14ac:dyDescent="0.25"/>
    <row r="19962" x14ac:dyDescent="0.25"/>
    <row r="19963" x14ac:dyDescent="0.25"/>
    <row r="19964" x14ac:dyDescent="0.25"/>
    <row r="19965" x14ac:dyDescent="0.25"/>
    <row r="19966" x14ac:dyDescent="0.25"/>
    <row r="19967" x14ac:dyDescent="0.25"/>
    <row r="19968" x14ac:dyDescent="0.25"/>
    <row r="19969" x14ac:dyDescent="0.25"/>
    <row r="19970" x14ac:dyDescent="0.25"/>
    <row r="19971" x14ac:dyDescent="0.25"/>
    <row r="19972" x14ac:dyDescent="0.25"/>
    <row r="19973" x14ac:dyDescent="0.25"/>
    <row r="19974" x14ac:dyDescent="0.25"/>
    <row r="19975" x14ac:dyDescent="0.25"/>
    <row r="19976" x14ac:dyDescent="0.25"/>
    <row r="19977" x14ac:dyDescent="0.25"/>
    <row r="19978" x14ac:dyDescent="0.25"/>
    <row r="19979" x14ac:dyDescent="0.25"/>
    <row r="19980" x14ac:dyDescent="0.25"/>
    <row r="19981" x14ac:dyDescent="0.25"/>
    <row r="19982" x14ac:dyDescent="0.25"/>
    <row r="19983" x14ac:dyDescent="0.25"/>
    <row r="19984" x14ac:dyDescent="0.25"/>
    <row r="19985" x14ac:dyDescent="0.25"/>
    <row r="19986" x14ac:dyDescent="0.25"/>
    <row r="19987" x14ac:dyDescent="0.25"/>
    <row r="19988" x14ac:dyDescent="0.25"/>
    <row r="19989" x14ac:dyDescent="0.25"/>
    <row r="19990" x14ac:dyDescent="0.25"/>
    <row r="19991" x14ac:dyDescent="0.25"/>
    <row r="19992" x14ac:dyDescent="0.25"/>
    <row r="19993" x14ac:dyDescent="0.25"/>
    <row r="19994" x14ac:dyDescent="0.25"/>
    <row r="19995" x14ac:dyDescent="0.25"/>
    <row r="19996" x14ac:dyDescent="0.25"/>
    <row r="19997" x14ac:dyDescent="0.25"/>
    <row r="19998" x14ac:dyDescent="0.25"/>
    <row r="19999" x14ac:dyDescent="0.25"/>
    <row r="20000" x14ac:dyDescent="0.25"/>
    <row r="20001" x14ac:dyDescent="0.25"/>
    <row r="20002" x14ac:dyDescent="0.25"/>
    <row r="20003" x14ac:dyDescent="0.25"/>
    <row r="20004" x14ac:dyDescent="0.25"/>
    <row r="20005" x14ac:dyDescent="0.25"/>
    <row r="20006" x14ac:dyDescent="0.25"/>
    <row r="20007" x14ac:dyDescent="0.25"/>
    <row r="20008" x14ac:dyDescent="0.25"/>
    <row r="20009" x14ac:dyDescent="0.25"/>
    <row r="20010" x14ac:dyDescent="0.25"/>
    <row r="20011" x14ac:dyDescent="0.25"/>
    <row r="20012" x14ac:dyDescent="0.25"/>
    <row r="20013" x14ac:dyDescent="0.25"/>
    <row r="20014" x14ac:dyDescent="0.25"/>
    <row r="20015" x14ac:dyDescent="0.25"/>
    <row r="20016" x14ac:dyDescent="0.25"/>
    <row r="20017" x14ac:dyDescent="0.25"/>
    <row r="20018" x14ac:dyDescent="0.25"/>
    <row r="20019" x14ac:dyDescent="0.25"/>
    <row r="20020" x14ac:dyDescent="0.25"/>
    <row r="20021" x14ac:dyDescent="0.25"/>
    <row r="20022" x14ac:dyDescent="0.25"/>
    <row r="20023" x14ac:dyDescent="0.25"/>
    <row r="20024" x14ac:dyDescent="0.25"/>
    <row r="20025" x14ac:dyDescent="0.25"/>
    <row r="20026" x14ac:dyDescent="0.25"/>
    <row r="20027" x14ac:dyDescent="0.25"/>
    <row r="20028" x14ac:dyDescent="0.25"/>
    <row r="20029" x14ac:dyDescent="0.25"/>
    <row r="20030" x14ac:dyDescent="0.25"/>
    <row r="20031" x14ac:dyDescent="0.25"/>
    <row r="20032" x14ac:dyDescent="0.25"/>
    <row r="20033" x14ac:dyDescent="0.25"/>
    <row r="20034" x14ac:dyDescent="0.25"/>
    <row r="20035" x14ac:dyDescent="0.25"/>
    <row r="20036" x14ac:dyDescent="0.25"/>
    <row r="20037" x14ac:dyDescent="0.25"/>
    <row r="20038" x14ac:dyDescent="0.25"/>
    <row r="20039" x14ac:dyDescent="0.25"/>
    <row r="20040" x14ac:dyDescent="0.25"/>
    <row r="20041" x14ac:dyDescent="0.25"/>
    <row r="20042" x14ac:dyDescent="0.25"/>
    <row r="20043" x14ac:dyDescent="0.25"/>
    <row r="20044" x14ac:dyDescent="0.25"/>
    <row r="20045" x14ac:dyDescent="0.25"/>
    <row r="20046" x14ac:dyDescent="0.25"/>
    <row r="20047" x14ac:dyDescent="0.25"/>
    <row r="20048" x14ac:dyDescent="0.25"/>
    <row r="20049" x14ac:dyDescent="0.25"/>
    <row r="20050" x14ac:dyDescent="0.25"/>
    <row r="20051" x14ac:dyDescent="0.25"/>
    <row r="20052" x14ac:dyDescent="0.25"/>
    <row r="20053" x14ac:dyDescent="0.25"/>
    <row r="20054" x14ac:dyDescent="0.25"/>
    <row r="20055" x14ac:dyDescent="0.25"/>
    <row r="20056" x14ac:dyDescent="0.25"/>
    <row r="20057" x14ac:dyDescent="0.25"/>
    <row r="20058" x14ac:dyDescent="0.25"/>
    <row r="20059" x14ac:dyDescent="0.25"/>
    <row r="20060" x14ac:dyDescent="0.25"/>
    <row r="20061" x14ac:dyDescent="0.25"/>
    <row r="20062" x14ac:dyDescent="0.25"/>
    <row r="20063" x14ac:dyDescent="0.25"/>
    <row r="20064" x14ac:dyDescent="0.25"/>
    <row r="20065" x14ac:dyDescent="0.25"/>
    <row r="20066" x14ac:dyDescent="0.25"/>
    <row r="20067" x14ac:dyDescent="0.25"/>
    <row r="20068" x14ac:dyDescent="0.25"/>
    <row r="20069" x14ac:dyDescent="0.25"/>
    <row r="20070" x14ac:dyDescent="0.25"/>
    <row r="20071" x14ac:dyDescent="0.25"/>
    <row r="20072" x14ac:dyDescent="0.25"/>
    <row r="20073" x14ac:dyDescent="0.25"/>
    <row r="20074" x14ac:dyDescent="0.25"/>
    <row r="20075" x14ac:dyDescent="0.25"/>
    <row r="20076" x14ac:dyDescent="0.25"/>
    <row r="20077" x14ac:dyDescent="0.25"/>
    <row r="20078" x14ac:dyDescent="0.25"/>
    <row r="20079" x14ac:dyDescent="0.25"/>
    <row r="20080" x14ac:dyDescent="0.25"/>
    <row r="20081" x14ac:dyDescent="0.25"/>
    <row r="20082" x14ac:dyDescent="0.25"/>
    <row r="20083" x14ac:dyDescent="0.25"/>
    <row r="20084" x14ac:dyDescent="0.25"/>
    <row r="20085" x14ac:dyDescent="0.25"/>
    <row r="20086" x14ac:dyDescent="0.25"/>
    <row r="20087" x14ac:dyDescent="0.25"/>
    <row r="20088" x14ac:dyDescent="0.25"/>
    <row r="20089" x14ac:dyDescent="0.25"/>
    <row r="20090" x14ac:dyDescent="0.25"/>
    <row r="20091" x14ac:dyDescent="0.25"/>
    <row r="20092" x14ac:dyDescent="0.25"/>
    <row r="20093" x14ac:dyDescent="0.25"/>
    <row r="20094" x14ac:dyDescent="0.25"/>
    <row r="20095" x14ac:dyDescent="0.25"/>
    <row r="20096" x14ac:dyDescent="0.25"/>
    <row r="20097" x14ac:dyDescent="0.25"/>
    <row r="20098" x14ac:dyDescent="0.25"/>
    <row r="20099" x14ac:dyDescent="0.25"/>
    <row r="20100" x14ac:dyDescent="0.25"/>
    <row r="20101" x14ac:dyDescent="0.25"/>
    <row r="20102" x14ac:dyDescent="0.25"/>
    <row r="20103" x14ac:dyDescent="0.25"/>
    <row r="20104" x14ac:dyDescent="0.25"/>
    <row r="20105" x14ac:dyDescent="0.25"/>
    <row r="20106" x14ac:dyDescent="0.25"/>
    <row r="20107" x14ac:dyDescent="0.25"/>
    <row r="20108" x14ac:dyDescent="0.25"/>
    <row r="20109" x14ac:dyDescent="0.25"/>
    <row r="20110" x14ac:dyDescent="0.25"/>
    <row r="20111" x14ac:dyDescent="0.25"/>
    <row r="20112" x14ac:dyDescent="0.25"/>
    <row r="20113" x14ac:dyDescent="0.25"/>
    <row r="20114" x14ac:dyDescent="0.25"/>
    <row r="20115" x14ac:dyDescent="0.25"/>
    <row r="20116" x14ac:dyDescent="0.25"/>
    <row r="20117" x14ac:dyDescent="0.25"/>
    <row r="20118" x14ac:dyDescent="0.25"/>
    <row r="20119" x14ac:dyDescent="0.25"/>
    <row r="20120" x14ac:dyDescent="0.25"/>
    <row r="20121" x14ac:dyDescent="0.25"/>
    <row r="20122" x14ac:dyDescent="0.25"/>
    <row r="20123" x14ac:dyDescent="0.25"/>
    <row r="20124" x14ac:dyDescent="0.25"/>
    <row r="20125" x14ac:dyDescent="0.25"/>
    <row r="20126" x14ac:dyDescent="0.25"/>
    <row r="20127" x14ac:dyDescent="0.25"/>
    <row r="20128" x14ac:dyDescent="0.25"/>
    <row r="20129" x14ac:dyDescent="0.25"/>
    <row r="20130" x14ac:dyDescent="0.25"/>
    <row r="20131" x14ac:dyDescent="0.25"/>
    <row r="20132" x14ac:dyDescent="0.25"/>
    <row r="20133" x14ac:dyDescent="0.25"/>
    <row r="20134" x14ac:dyDescent="0.25"/>
    <row r="20135" x14ac:dyDescent="0.25"/>
    <row r="20136" x14ac:dyDescent="0.25"/>
    <row r="20137" x14ac:dyDescent="0.25"/>
    <row r="20138" x14ac:dyDescent="0.25"/>
    <row r="20139" x14ac:dyDescent="0.25"/>
    <row r="20140" x14ac:dyDescent="0.25"/>
    <row r="20141" x14ac:dyDescent="0.25"/>
    <row r="20142" x14ac:dyDescent="0.25"/>
    <row r="20143" x14ac:dyDescent="0.25"/>
    <row r="20144" x14ac:dyDescent="0.25"/>
    <row r="20145" x14ac:dyDescent="0.25"/>
    <row r="20146" x14ac:dyDescent="0.25"/>
    <row r="20147" x14ac:dyDescent="0.25"/>
    <row r="20148" x14ac:dyDescent="0.25"/>
    <row r="20149" x14ac:dyDescent="0.25"/>
    <row r="20150" x14ac:dyDescent="0.25"/>
    <row r="20151" x14ac:dyDescent="0.25"/>
    <row r="20152" x14ac:dyDescent="0.25"/>
    <row r="20153" x14ac:dyDescent="0.25"/>
    <row r="20154" x14ac:dyDescent="0.25"/>
    <row r="20155" x14ac:dyDescent="0.25"/>
    <row r="20156" x14ac:dyDescent="0.25"/>
    <row r="20157" x14ac:dyDescent="0.25"/>
    <row r="20158" x14ac:dyDescent="0.25"/>
    <row r="20159" x14ac:dyDescent="0.25"/>
    <row r="20160" x14ac:dyDescent="0.25"/>
    <row r="20161" x14ac:dyDescent="0.25"/>
    <row r="20162" x14ac:dyDescent="0.25"/>
    <row r="20163" x14ac:dyDescent="0.25"/>
    <row r="20164" x14ac:dyDescent="0.25"/>
    <row r="20165" x14ac:dyDescent="0.25"/>
    <row r="20166" x14ac:dyDescent="0.25"/>
    <row r="20167" x14ac:dyDescent="0.25"/>
    <row r="20168" x14ac:dyDescent="0.25"/>
    <row r="20169" x14ac:dyDescent="0.25"/>
    <row r="20170" x14ac:dyDescent="0.25"/>
    <row r="20171" x14ac:dyDescent="0.25"/>
    <row r="20172" x14ac:dyDescent="0.25"/>
    <row r="20173" x14ac:dyDescent="0.25"/>
    <row r="20174" x14ac:dyDescent="0.25"/>
    <row r="20175" x14ac:dyDescent="0.25"/>
    <row r="20176" x14ac:dyDescent="0.25"/>
    <row r="20177" x14ac:dyDescent="0.25"/>
    <row r="20178" x14ac:dyDescent="0.25"/>
    <row r="20179" x14ac:dyDescent="0.25"/>
    <row r="20180" x14ac:dyDescent="0.25"/>
    <row r="20181" x14ac:dyDescent="0.25"/>
    <row r="20182" x14ac:dyDescent="0.25"/>
    <row r="20183" x14ac:dyDescent="0.25"/>
    <row r="20184" x14ac:dyDescent="0.25"/>
    <row r="20185" x14ac:dyDescent="0.25"/>
    <row r="20186" x14ac:dyDescent="0.25"/>
    <row r="20187" x14ac:dyDescent="0.25"/>
    <row r="20188" x14ac:dyDescent="0.25"/>
    <row r="20189" x14ac:dyDescent="0.25"/>
    <row r="20190" x14ac:dyDescent="0.25"/>
    <row r="20191" x14ac:dyDescent="0.25"/>
    <row r="20192" x14ac:dyDescent="0.25"/>
    <row r="20193" x14ac:dyDescent="0.25"/>
    <row r="20194" x14ac:dyDescent="0.25"/>
    <row r="20195" x14ac:dyDescent="0.25"/>
    <row r="20196" x14ac:dyDescent="0.25"/>
    <row r="20197" x14ac:dyDescent="0.25"/>
    <row r="20198" x14ac:dyDescent="0.25"/>
    <row r="20199" x14ac:dyDescent="0.25"/>
    <row r="20200" x14ac:dyDescent="0.25"/>
    <row r="20201" x14ac:dyDescent="0.25"/>
    <row r="20202" x14ac:dyDescent="0.25"/>
    <row r="20203" x14ac:dyDescent="0.25"/>
    <row r="20204" x14ac:dyDescent="0.25"/>
    <row r="20205" x14ac:dyDescent="0.25"/>
    <row r="20206" x14ac:dyDescent="0.25"/>
    <row r="20207" x14ac:dyDescent="0.25"/>
    <row r="20208" x14ac:dyDescent="0.25"/>
    <row r="20209" x14ac:dyDescent="0.25"/>
    <row r="20210" x14ac:dyDescent="0.25"/>
    <row r="20211" x14ac:dyDescent="0.25"/>
    <row r="20212" x14ac:dyDescent="0.25"/>
    <row r="20213" x14ac:dyDescent="0.25"/>
    <row r="20214" x14ac:dyDescent="0.25"/>
    <row r="20215" x14ac:dyDescent="0.25"/>
    <row r="20216" x14ac:dyDescent="0.25"/>
    <row r="20217" x14ac:dyDescent="0.25"/>
    <row r="20218" x14ac:dyDescent="0.25"/>
    <row r="20219" x14ac:dyDescent="0.25"/>
    <row r="20220" x14ac:dyDescent="0.25"/>
    <row r="20221" x14ac:dyDescent="0.25"/>
    <row r="20222" x14ac:dyDescent="0.25"/>
    <row r="20223" x14ac:dyDescent="0.25"/>
    <row r="20224" x14ac:dyDescent="0.25"/>
    <row r="20225" x14ac:dyDescent="0.25"/>
    <row r="20226" x14ac:dyDescent="0.25"/>
    <row r="20227" x14ac:dyDescent="0.25"/>
    <row r="20228" x14ac:dyDescent="0.25"/>
    <row r="20229" x14ac:dyDescent="0.25"/>
    <row r="20230" x14ac:dyDescent="0.25"/>
    <row r="20231" x14ac:dyDescent="0.25"/>
    <row r="20232" x14ac:dyDescent="0.25"/>
    <row r="20233" x14ac:dyDescent="0.25"/>
    <row r="20234" x14ac:dyDescent="0.25"/>
    <row r="20235" x14ac:dyDescent="0.25"/>
    <row r="20236" x14ac:dyDescent="0.25"/>
    <row r="20237" x14ac:dyDescent="0.25"/>
    <row r="20238" x14ac:dyDescent="0.25"/>
    <row r="20239" x14ac:dyDescent="0.25"/>
    <row r="20240" x14ac:dyDescent="0.25"/>
    <row r="20241" x14ac:dyDescent="0.25"/>
    <row r="20242" x14ac:dyDescent="0.25"/>
    <row r="20243" x14ac:dyDescent="0.25"/>
    <row r="20244" x14ac:dyDescent="0.25"/>
    <row r="20245" x14ac:dyDescent="0.25"/>
    <row r="20246" x14ac:dyDescent="0.25"/>
    <row r="20247" x14ac:dyDescent="0.25"/>
    <row r="20248" x14ac:dyDescent="0.25"/>
    <row r="20249" x14ac:dyDescent="0.25"/>
    <row r="20250" x14ac:dyDescent="0.25"/>
    <row r="20251" x14ac:dyDescent="0.25"/>
    <row r="20252" x14ac:dyDescent="0.25"/>
    <row r="20253" x14ac:dyDescent="0.25"/>
    <row r="20254" x14ac:dyDescent="0.25"/>
    <row r="20255" x14ac:dyDescent="0.25"/>
    <row r="20256" x14ac:dyDescent="0.25"/>
    <row r="20257" x14ac:dyDescent="0.25"/>
    <row r="20258" x14ac:dyDescent="0.25"/>
    <row r="20259" x14ac:dyDescent="0.25"/>
    <row r="20260" x14ac:dyDescent="0.25"/>
    <row r="20261" x14ac:dyDescent="0.25"/>
    <row r="20262" x14ac:dyDescent="0.25"/>
    <row r="20263" x14ac:dyDescent="0.25"/>
    <row r="20264" x14ac:dyDescent="0.25"/>
    <row r="20265" x14ac:dyDescent="0.25"/>
    <row r="20266" x14ac:dyDescent="0.25"/>
    <row r="20267" x14ac:dyDescent="0.25"/>
    <row r="20268" x14ac:dyDescent="0.25"/>
    <row r="20269" x14ac:dyDescent="0.25"/>
    <row r="20270" x14ac:dyDescent="0.25"/>
    <row r="20271" x14ac:dyDescent="0.25"/>
    <row r="20272" x14ac:dyDescent="0.25"/>
    <row r="20273" x14ac:dyDescent="0.25"/>
    <row r="20274" x14ac:dyDescent="0.25"/>
    <row r="20275" x14ac:dyDescent="0.25"/>
    <row r="20276" x14ac:dyDescent="0.25"/>
    <row r="20277" x14ac:dyDescent="0.25"/>
    <row r="20278" x14ac:dyDescent="0.25"/>
    <row r="20279" x14ac:dyDescent="0.25"/>
    <row r="20280" x14ac:dyDescent="0.25"/>
    <row r="20281" x14ac:dyDescent="0.25"/>
    <row r="20282" x14ac:dyDescent="0.25"/>
    <row r="20283" x14ac:dyDescent="0.25"/>
    <row r="20284" x14ac:dyDescent="0.25"/>
    <row r="20285" x14ac:dyDescent="0.25"/>
    <row r="20286" x14ac:dyDescent="0.25"/>
    <row r="20287" x14ac:dyDescent="0.25"/>
    <row r="20288" x14ac:dyDescent="0.25"/>
    <row r="20289" x14ac:dyDescent="0.25"/>
    <row r="20290" x14ac:dyDescent="0.25"/>
    <row r="20291" x14ac:dyDescent="0.25"/>
    <row r="20292" x14ac:dyDescent="0.25"/>
    <row r="20293" x14ac:dyDescent="0.25"/>
    <row r="20294" x14ac:dyDescent="0.25"/>
    <row r="20295" x14ac:dyDescent="0.25"/>
    <row r="20296" x14ac:dyDescent="0.25"/>
    <row r="20297" x14ac:dyDescent="0.25"/>
    <row r="20298" x14ac:dyDescent="0.25"/>
    <row r="20299" x14ac:dyDescent="0.25"/>
    <row r="20300" x14ac:dyDescent="0.25"/>
    <row r="20301" x14ac:dyDescent="0.25"/>
    <row r="20302" x14ac:dyDescent="0.25"/>
    <row r="20303" x14ac:dyDescent="0.25"/>
    <row r="20304" x14ac:dyDescent="0.25"/>
    <row r="20305" x14ac:dyDescent="0.25"/>
    <row r="20306" x14ac:dyDescent="0.25"/>
    <row r="20307" x14ac:dyDescent="0.25"/>
    <row r="20308" x14ac:dyDescent="0.25"/>
    <row r="20309" x14ac:dyDescent="0.25"/>
    <row r="20310" x14ac:dyDescent="0.25"/>
    <row r="20311" x14ac:dyDescent="0.25"/>
    <row r="20312" x14ac:dyDescent="0.25"/>
    <row r="20313" x14ac:dyDescent="0.25"/>
    <row r="20314" x14ac:dyDescent="0.25"/>
    <row r="20315" x14ac:dyDescent="0.25"/>
    <row r="20316" x14ac:dyDescent="0.25"/>
    <row r="20317" x14ac:dyDescent="0.25"/>
    <row r="20318" x14ac:dyDescent="0.25"/>
    <row r="20319" x14ac:dyDescent="0.25"/>
    <row r="20320" x14ac:dyDescent="0.25"/>
    <row r="20321" x14ac:dyDescent="0.25"/>
    <row r="20322" x14ac:dyDescent="0.25"/>
    <row r="20323" x14ac:dyDescent="0.25"/>
    <row r="20324" x14ac:dyDescent="0.25"/>
    <row r="20325" x14ac:dyDescent="0.25"/>
    <row r="20326" x14ac:dyDescent="0.25"/>
    <row r="20327" x14ac:dyDescent="0.25"/>
    <row r="20328" x14ac:dyDescent="0.25"/>
    <row r="20329" x14ac:dyDescent="0.25"/>
    <row r="20330" x14ac:dyDescent="0.25"/>
    <row r="20331" x14ac:dyDescent="0.25"/>
    <row r="20332" x14ac:dyDescent="0.25"/>
    <row r="20333" x14ac:dyDescent="0.25"/>
    <row r="20334" x14ac:dyDescent="0.25"/>
    <row r="20335" x14ac:dyDescent="0.25"/>
    <row r="20336" x14ac:dyDescent="0.25"/>
    <row r="20337" x14ac:dyDescent="0.25"/>
    <row r="20338" x14ac:dyDescent="0.25"/>
    <row r="20339" x14ac:dyDescent="0.25"/>
    <row r="20340" x14ac:dyDescent="0.25"/>
    <row r="20341" x14ac:dyDescent="0.25"/>
    <row r="20342" x14ac:dyDescent="0.25"/>
    <row r="20343" x14ac:dyDescent="0.25"/>
    <row r="20344" x14ac:dyDescent="0.25"/>
    <row r="20345" x14ac:dyDescent="0.25"/>
    <row r="20346" x14ac:dyDescent="0.25"/>
    <row r="20347" x14ac:dyDescent="0.25"/>
    <row r="20348" x14ac:dyDescent="0.25"/>
    <row r="20349" x14ac:dyDescent="0.25"/>
    <row r="20350" x14ac:dyDescent="0.25"/>
    <row r="20351" x14ac:dyDescent="0.25"/>
    <row r="20352" x14ac:dyDescent="0.25"/>
    <row r="20353" x14ac:dyDescent="0.25"/>
    <row r="20354" x14ac:dyDescent="0.25"/>
    <row r="20355" x14ac:dyDescent="0.25"/>
    <row r="20356" x14ac:dyDescent="0.25"/>
    <row r="20357" x14ac:dyDescent="0.25"/>
    <row r="20358" x14ac:dyDescent="0.25"/>
    <row r="20359" x14ac:dyDescent="0.25"/>
    <row r="20360" x14ac:dyDescent="0.25"/>
    <row r="20361" x14ac:dyDescent="0.25"/>
    <row r="20362" x14ac:dyDescent="0.25"/>
    <row r="20363" x14ac:dyDescent="0.25"/>
    <row r="20364" x14ac:dyDescent="0.25"/>
    <row r="20365" x14ac:dyDescent="0.25"/>
    <row r="20366" x14ac:dyDescent="0.25"/>
    <row r="20367" x14ac:dyDescent="0.25"/>
    <row r="20368" x14ac:dyDescent="0.25"/>
    <row r="20369" x14ac:dyDescent="0.25"/>
    <row r="20370" x14ac:dyDescent="0.25"/>
    <row r="20371" x14ac:dyDescent="0.25"/>
    <row r="20372" x14ac:dyDescent="0.25"/>
    <row r="20373" x14ac:dyDescent="0.25"/>
    <row r="20374" x14ac:dyDescent="0.25"/>
    <row r="20375" x14ac:dyDescent="0.25"/>
    <row r="20376" x14ac:dyDescent="0.25"/>
    <row r="20377" x14ac:dyDescent="0.25"/>
    <row r="20378" x14ac:dyDescent="0.25"/>
    <row r="20379" x14ac:dyDescent="0.25"/>
    <row r="20380" x14ac:dyDescent="0.25"/>
    <row r="20381" x14ac:dyDescent="0.25"/>
    <row r="20382" x14ac:dyDescent="0.25"/>
    <row r="20383" x14ac:dyDescent="0.25"/>
    <row r="20384" x14ac:dyDescent="0.25"/>
    <row r="20385" x14ac:dyDescent="0.25"/>
    <row r="20386" x14ac:dyDescent="0.25"/>
    <row r="20387" x14ac:dyDescent="0.25"/>
    <row r="20388" x14ac:dyDescent="0.25"/>
    <row r="20389" x14ac:dyDescent="0.25"/>
    <row r="20390" x14ac:dyDescent="0.25"/>
    <row r="20391" x14ac:dyDescent="0.25"/>
    <row r="20392" x14ac:dyDescent="0.25"/>
    <row r="20393" x14ac:dyDescent="0.25"/>
    <row r="20394" x14ac:dyDescent="0.25"/>
    <row r="20395" x14ac:dyDescent="0.25"/>
    <row r="20396" x14ac:dyDescent="0.25"/>
    <row r="20397" x14ac:dyDescent="0.25"/>
    <row r="20398" x14ac:dyDescent="0.25"/>
    <row r="20399" x14ac:dyDescent="0.25"/>
    <row r="20400" x14ac:dyDescent="0.25"/>
    <row r="20401" x14ac:dyDescent="0.25"/>
    <row r="20402" x14ac:dyDescent="0.25"/>
    <row r="20403" x14ac:dyDescent="0.25"/>
    <row r="20404" x14ac:dyDescent="0.25"/>
    <row r="20405" x14ac:dyDescent="0.25"/>
    <row r="20406" x14ac:dyDescent="0.25"/>
    <row r="20407" x14ac:dyDescent="0.25"/>
    <row r="20408" x14ac:dyDescent="0.25"/>
    <row r="20409" x14ac:dyDescent="0.25"/>
    <row r="20410" x14ac:dyDescent="0.25"/>
    <row r="20411" x14ac:dyDescent="0.25"/>
    <row r="20412" x14ac:dyDescent="0.25"/>
    <row r="20413" x14ac:dyDescent="0.25"/>
    <row r="20414" x14ac:dyDescent="0.25"/>
    <row r="20415" x14ac:dyDescent="0.25"/>
    <row r="20416" x14ac:dyDescent="0.25"/>
    <row r="20417" x14ac:dyDescent="0.25"/>
    <row r="20418" x14ac:dyDescent="0.25"/>
    <row r="20419" x14ac:dyDescent="0.25"/>
    <row r="20420" x14ac:dyDescent="0.25"/>
    <row r="20421" x14ac:dyDescent="0.25"/>
    <row r="20422" x14ac:dyDescent="0.25"/>
    <row r="20423" x14ac:dyDescent="0.25"/>
    <row r="20424" x14ac:dyDescent="0.25"/>
    <row r="20425" x14ac:dyDescent="0.25"/>
    <row r="20426" x14ac:dyDescent="0.25"/>
    <row r="20427" x14ac:dyDescent="0.25"/>
    <row r="20428" x14ac:dyDescent="0.25"/>
    <row r="20429" x14ac:dyDescent="0.25"/>
    <row r="20430" x14ac:dyDescent="0.25"/>
    <row r="20431" x14ac:dyDescent="0.25"/>
    <row r="20432" x14ac:dyDescent="0.25"/>
    <row r="20433" x14ac:dyDescent="0.25"/>
    <row r="20434" x14ac:dyDescent="0.25"/>
    <row r="20435" x14ac:dyDescent="0.25"/>
    <row r="20436" x14ac:dyDescent="0.25"/>
    <row r="20437" x14ac:dyDescent="0.25"/>
    <row r="20438" x14ac:dyDescent="0.25"/>
    <row r="20439" x14ac:dyDescent="0.25"/>
    <row r="20440" x14ac:dyDescent="0.25"/>
    <row r="20441" x14ac:dyDescent="0.25"/>
    <row r="20442" x14ac:dyDescent="0.25"/>
    <row r="20443" x14ac:dyDescent="0.25"/>
    <row r="20444" x14ac:dyDescent="0.25"/>
    <row r="20445" x14ac:dyDescent="0.25"/>
    <row r="20446" x14ac:dyDescent="0.25"/>
    <row r="20447" x14ac:dyDescent="0.25"/>
    <row r="20448" x14ac:dyDescent="0.25"/>
    <row r="20449" x14ac:dyDescent="0.25"/>
    <row r="20450" x14ac:dyDescent="0.25"/>
    <row r="20451" x14ac:dyDescent="0.25"/>
    <row r="20452" x14ac:dyDescent="0.25"/>
    <row r="20453" x14ac:dyDescent="0.25"/>
    <row r="20454" x14ac:dyDescent="0.25"/>
    <row r="20455" x14ac:dyDescent="0.25"/>
    <row r="20456" x14ac:dyDescent="0.25"/>
    <row r="20457" x14ac:dyDescent="0.25"/>
    <row r="20458" x14ac:dyDescent="0.25"/>
    <row r="20459" x14ac:dyDescent="0.25"/>
    <row r="20460" x14ac:dyDescent="0.25"/>
    <row r="20461" x14ac:dyDescent="0.25"/>
    <row r="20462" x14ac:dyDescent="0.25"/>
    <row r="20463" x14ac:dyDescent="0.25"/>
    <row r="20464" x14ac:dyDescent="0.25"/>
    <row r="20465" x14ac:dyDescent="0.25"/>
    <row r="20466" x14ac:dyDescent="0.25"/>
    <row r="20467" x14ac:dyDescent="0.25"/>
    <row r="20468" x14ac:dyDescent="0.25"/>
    <row r="20469" x14ac:dyDescent="0.25"/>
    <row r="20470" x14ac:dyDescent="0.25"/>
    <row r="20471" x14ac:dyDescent="0.25"/>
    <row r="20472" x14ac:dyDescent="0.25"/>
    <row r="20473" x14ac:dyDescent="0.25"/>
    <row r="20474" x14ac:dyDescent="0.25"/>
    <row r="20475" x14ac:dyDescent="0.25"/>
    <row r="20476" x14ac:dyDescent="0.25"/>
    <row r="20477" x14ac:dyDescent="0.25"/>
    <row r="20478" x14ac:dyDescent="0.25"/>
    <row r="20479" x14ac:dyDescent="0.25"/>
    <row r="20480" x14ac:dyDescent="0.25"/>
    <row r="20481" x14ac:dyDescent="0.25"/>
    <row r="20482" x14ac:dyDescent="0.25"/>
    <row r="20483" x14ac:dyDescent="0.25"/>
    <row r="20484" x14ac:dyDescent="0.25"/>
    <row r="20485" x14ac:dyDescent="0.25"/>
    <row r="20486" x14ac:dyDescent="0.25"/>
    <row r="20487" x14ac:dyDescent="0.25"/>
    <row r="20488" x14ac:dyDescent="0.25"/>
    <row r="20489" x14ac:dyDescent="0.25"/>
    <row r="20490" x14ac:dyDescent="0.25"/>
    <row r="20491" x14ac:dyDescent="0.25"/>
    <row r="20492" x14ac:dyDescent="0.25"/>
    <row r="20493" x14ac:dyDescent="0.25"/>
    <row r="20494" x14ac:dyDescent="0.25"/>
    <row r="20495" x14ac:dyDescent="0.25"/>
    <row r="20496" x14ac:dyDescent="0.25"/>
    <row r="20497" x14ac:dyDescent="0.25"/>
    <row r="20498" x14ac:dyDescent="0.25"/>
    <row r="20499" x14ac:dyDescent="0.25"/>
    <row r="20500" x14ac:dyDescent="0.25"/>
    <row r="20501" x14ac:dyDescent="0.25"/>
    <row r="20502" x14ac:dyDescent="0.25"/>
    <row r="20503" x14ac:dyDescent="0.25"/>
    <row r="20504" x14ac:dyDescent="0.25"/>
    <row r="20505" x14ac:dyDescent="0.25"/>
    <row r="20506" x14ac:dyDescent="0.25"/>
    <row r="20507" x14ac:dyDescent="0.25"/>
    <row r="20508" x14ac:dyDescent="0.25"/>
    <row r="20509" x14ac:dyDescent="0.25"/>
    <row r="20510" x14ac:dyDescent="0.25"/>
    <row r="20511" x14ac:dyDescent="0.25"/>
    <row r="20512" x14ac:dyDescent="0.25"/>
    <row r="20513" x14ac:dyDescent="0.25"/>
    <row r="20514" x14ac:dyDescent="0.25"/>
    <row r="20515" x14ac:dyDescent="0.25"/>
    <row r="20516" x14ac:dyDescent="0.25"/>
    <row r="20517" x14ac:dyDescent="0.25"/>
    <row r="20518" x14ac:dyDescent="0.25"/>
    <row r="20519" x14ac:dyDescent="0.25"/>
    <row r="20520" x14ac:dyDescent="0.25"/>
    <row r="20521" x14ac:dyDescent="0.25"/>
    <row r="20522" x14ac:dyDescent="0.25"/>
    <row r="20523" x14ac:dyDescent="0.25"/>
    <row r="20524" x14ac:dyDescent="0.25"/>
    <row r="20525" x14ac:dyDescent="0.25"/>
    <row r="20526" x14ac:dyDescent="0.25"/>
    <row r="20527" x14ac:dyDescent="0.25"/>
    <row r="20528" x14ac:dyDescent="0.25"/>
    <row r="20529" x14ac:dyDescent="0.25"/>
    <row r="20530" x14ac:dyDescent="0.25"/>
    <row r="20531" x14ac:dyDescent="0.25"/>
    <row r="20532" x14ac:dyDescent="0.25"/>
    <row r="20533" x14ac:dyDescent="0.25"/>
    <row r="20534" x14ac:dyDescent="0.25"/>
    <row r="20535" x14ac:dyDescent="0.25"/>
    <row r="20536" x14ac:dyDescent="0.25"/>
    <row r="20537" x14ac:dyDescent="0.25"/>
    <row r="20538" x14ac:dyDescent="0.25"/>
    <row r="20539" x14ac:dyDescent="0.25"/>
    <row r="20540" x14ac:dyDescent="0.25"/>
    <row r="20541" x14ac:dyDescent="0.25"/>
    <row r="20542" x14ac:dyDescent="0.25"/>
    <row r="20543" x14ac:dyDescent="0.25"/>
    <row r="20544" x14ac:dyDescent="0.25"/>
    <row r="20545" x14ac:dyDescent="0.25"/>
    <row r="20546" x14ac:dyDescent="0.25"/>
    <row r="20547" x14ac:dyDescent="0.25"/>
    <row r="20548" x14ac:dyDescent="0.25"/>
    <row r="20549" x14ac:dyDescent="0.25"/>
    <row r="20550" x14ac:dyDescent="0.25"/>
    <row r="20551" x14ac:dyDescent="0.25"/>
    <row r="20552" x14ac:dyDescent="0.25"/>
    <row r="20553" x14ac:dyDescent="0.25"/>
    <row r="20554" x14ac:dyDescent="0.25"/>
    <row r="20555" x14ac:dyDescent="0.25"/>
    <row r="20556" x14ac:dyDescent="0.25"/>
    <row r="20557" x14ac:dyDescent="0.25"/>
    <row r="20558" x14ac:dyDescent="0.25"/>
    <row r="20559" x14ac:dyDescent="0.25"/>
    <row r="20560" x14ac:dyDescent="0.25"/>
    <row r="20561" x14ac:dyDescent="0.25"/>
    <row r="20562" x14ac:dyDescent="0.25"/>
    <row r="20563" x14ac:dyDescent="0.25"/>
    <row r="20564" x14ac:dyDescent="0.25"/>
    <row r="20565" x14ac:dyDescent="0.25"/>
    <row r="20566" x14ac:dyDescent="0.25"/>
    <row r="20567" x14ac:dyDescent="0.25"/>
    <row r="20568" x14ac:dyDescent="0.25"/>
    <row r="20569" x14ac:dyDescent="0.25"/>
    <row r="20570" x14ac:dyDescent="0.25"/>
    <row r="20571" x14ac:dyDescent="0.25"/>
    <row r="20572" x14ac:dyDescent="0.25"/>
    <row r="20573" x14ac:dyDescent="0.25"/>
    <row r="20574" x14ac:dyDescent="0.25"/>
    <row r="20575" x14ac:dyDescent="0.25"/>
    <row r="20576" x14ac:dyDescent="0.25"/>
    <row r="20577" x14ac:dyDescent="0.25"/>
    <row r="20578" x14ac:dyDescent="0.25"/>
    <row r="20579" x14ac:dyDescent="0.25"/>
    <row r="20580" x14ac:dyDescent="0.25"/>
    <row r="20581" x14ac:dyDescent="0.25"/>
    <row r="20582" x14ac:dyDescent="0.25"/>
    <row r="20583" x14ac:dyDescent="0.25"/>
    <row r="20584" x14ac:dyDescent="0.25"/>
    <row r="20585" x14ac:dyDescent="0.25"/>
    <row r="20586" x14ac:dyDescent="0.25"/>
    <row r="20587" x14ac:dyDescent="0.25"/>
    <row r="20588" x14ac:dyDescent="0.25"/>
    <row r="20589" x14ac:dyDescent="0.25"/>
    <row r="20590" x14ac:dyDescent="0.25"/>
    <row r="20591" x14ac:dyDescent="0.25"/>
    <row r="20592" x14ac:dyDescent="0.25"/>
    <row r="20593" x14ac:dyDescent="0.25"/>
    <row r="20594" x14ac:dyDescent="0.25"/>
    <row r="20595" x14ac:dyDescent="0.25"/>
    <row r="20596" x14ac:dyDescent="0.25"/>
    <row r="20597" x14ac:dyDescent="0.25"/>
    <row r="20598" x14ac:dyDescent="0.25"/>
    <row r="20599" x14ac:dyDescent="0.25"/>
    <row r="20600" x14ac:dyDescent="0.25"/>
    <row r="20601" x14ac:dyDescent="0.25"/>
    <row r="20602" x14ac:dyDescent="0.25"/>
    <row r="20603" x14ac:dyDescent="0.25"/>
    <row r="20604" x14ac:dyDescent="0.25"/>
    <row r="20605" x14ac:dyDescent="0.25"/>
    <row r="20606" x14ac:dyDescent="0.25"/>
    <row r="20607" x14ac:dyDescent="0.25"/>
    <row r="20608" x14ac:dyDescent="0.25"/>
    <row r="20609" x14ac:dyDescent="0.25"/>
    <row r="20610" x14ac:dyDescent="0.25"/>
    <row r="20611" x14ac:dyDescent="0.25"/>
    <row r="20612" x14ac:dyDescent="0.25"/>
    <row r="20613" x14ac:dyDescent="0.25"/>
    <row r="20614" x14ac:dyDescent="0.25"/>
    <row r="20615" x14ac:dyDescent="0.25"/>
    <row r="20616" x14ac:dyDescent="0.25"/>
    <row r="20617" x14ac:dyDescent="0.25"/>
    <row r="20618" x14ac:dyDescent="0.25"/>
    <row r="20619" x14ac:dyDescent="0.25"/>
    <row r="20620" x14ac:dyDescent="0.25"/>
    <row r="20621" x14ac:dyDescent="0.25"/>
    <row r="20622" x14ac:dyDescent="0.25"/>
    <row r="20623" x14ac:dyDescent="0.25"/>
    <row r="20624" x14ac:dyDescent="0.25"/>
    <row r="20625" x14ac:dyDescent="0.25"/>
    <row r="20626" x14ac:dyDescent="0.25"/>
    <row r="20627" x14ac:dyDescent="0.25"/>
    <row r="20628" x14ac:dyDescent="0.25"/>
    <row r="20629" x14ac:dyDescent="0.25"/>
    <row r="20630" x14ac:dyDescent="0.25"/>
    <row r="20631" x14ac:dyDescent="0.25"/>
    <row r="20632" x14ac:dyDescent="0.25"/>
    <row r="20633" x14ac:dyDescent="0.25"/>
    <row r="20634" x14ac:dyDescent="0.25"/>
    <row r="20635" x14ac:dyDescent="0.25"/>
    <row r="20636" x14ac:dyDescent="0.25"/>
    <row r="20637" x14ac:dyDescent="0.25"/>
    <row r="20638" x14ac:dyDescent="0.25"/>
    <row r="20639" x14ac:dyDescent="0.25"/>
    <row r="20640" x14ac:dyDescent="0.25"/>
    <row r="20641" x14ac:dyDescent="0.25"/>
    <row r="20642" x14ac:dyDescent="0.25"/>
    <row r="20643" x14ac:dyDescent="0.25"/>
    <row r="20644" x14ac:dyDescent="0.25"/>
    <row r="20645" x14ac:dyDescent="0.25"/>
    <row r="20646" x14ac:dyDescent="0.25"/>
    <row r="20647" x14ac:dyDescent="0.25"/>
    <row r="20648" x14ac:dyDescent="0.25"/>
    <row r="20649" x14ac:dyDescent="0.25"/>
    <row r="20650" x14ac:dyDescent="0.25"/>
    <row r="20651" x14ac:dyDescent="0.25"/>
    <row r="20652" x14ac:dyDescent="0.25"/>
    <row r="20653" x14ac:dyDescent="0.25"/>
    <row r="20654" x14ac:dyDescent="0.25"/>
    <row r="20655" x14ac:dyDescent="0.25"/>
    <row r="20656" x14ac:dyDescent="0.25"/>
    <row r="20657" x14ac:dyDescent="0.25"/>
    <row r="20658" x14ac:dyDescent="0.25"/>
    <row r="20659" x14ac:dyDescent="0.25"/>
    <row r="20660" x14ac:dyDescent="0.25"/>
    <row r="20661" x14ac:dyDescent="0.25"/>
    <row r="20662" x14ac:dyDescent="0.25"/>
    <row r="20663" x14ac:dyDescent="0.25"/>
    <row r="20664" x14ac:dyDescent="0.25"/>
    <row r="20665" x14ac:dyDescent="0.25"/>
    <row r="20666" x14ac:dyDescent="0.25"/>
    <row r="20667" x14ac:dyDescent="0.25"/>
    <row r="20668" x14ac:dyDescent="0.25"/>
    <row r="20669" x14ac:dyDescent="0.25"/>
    <row r="20670" x14ac:dyDescent="0.25"/>
    <row r="20671" x14ac:dyDescent="0.25"/>
    <row r="20672" x14ac:dyDescent="0.25"/>
    <row r="20673" x14ac:dyDescent="0.25"/>
    <row r="20674" x14ac:dyDescent="0.25"/>
    <row r="20675" x14ac:dyDescent="0.25"/>
    <row r="20676" x14ac:dyDescent="0.25"/>
    <row r="20677" x14ac:dyDescent="0.25"/>
    <row r="20678" x14ac:dyDescent="0.25"/>
    <row r="20679" x14ac:dyDescent="0.25"/>
    <row r="20680" x14ac:dyDescent="0.25"/>
    <row r="20681" x14ac:dyDescent="0.25"/>
    <row r="20682" x14ac:dyDescent="0.25"/>
    <row r="20683" x14ac:dyDescent="0.25"/>
    <row r="20684" x14ac:dyDescent="0.25"/>
    <row r="20685" x14ac:dyDescent="0.25"/>
    <row r="20686" x14ac:dyDescent="0.25"/>
    <row r="20687" x14ac:dyDescent="0.25"/>
    <row r="20688" x14ac:dyDescent="0.25"/>
    <row r="20689" x14ac:dyDescent="0.25"/>
    <row r="20690" x14ac:dyDescent="0.25"/>
    <row r="20691" x14ac:dyDescent="0.25"/>
    <row r="20692" x14ac:dyDescent="0.25"/>
    <row r="20693" x14ac:dyDescent="0.25"/>
    <row r="20694" x14ac:dyDescent="0.25"/>
    <row r="20695" x14ac:dyDescent="0.25"/>
    <row r="20696" x14ac:dyDescent="0.25"/>
    <row r="20697" x14ac:dyDescent="0.25"/>
    <row r="20698" x14ac:dyDescent="0.25"/>
    <row r="20699" x14ac:dyDescent="0.25"/>
    <row r="20700" x14ac:dyDescent="0.25"/>
    <row r="20701" x14ac:dyDescent="0.25"/>
    <row r="20702" x14ac:dyDescent="0.25"/>
    <row r="20703" x14ac:dyDescent="0.25"/>
    <row r="20704" x14ac:dyDescent="0.25"/>
    <row r="20705" x14ac:dyDescent="0.25"/>
    <row r="20706" x14ac:dyDescent="0.25"/>
    <row r="20707" x14ac:dyDescent="0.25"/>
    <row r="20708" x14ac:dyDescent="0.25"/>
    <row r="20709" x14ac:dyDescent="0.25"/>
    <row r="20710" x14ac:dyDescent="0.25"/>
    <row r="20711" x14ac:dyDescent="0.25"/>
    <row r="20712" x14ac:dyDescent="0.25"/>
    <row r="20713" x14ac:dyDescent="0.25"/>
    <row r="20714" x14ac:dyDescent="0.25"/>
    <row r="20715" x14ac:dyDescent="0.25"/>
    <row r="20716" x14ac:dyDescent="0.25"/>
    <row r="20717" x14ac:dyDescent="0.25"/>
    <row r="20718" x14ac:dyDescent="0.25"/>
    <row r="20719" x14ac:dyDescent="0.25"/>
    <row r="20720" x14ac:dyDescent="0.25"/>
    <row r="20721" x14ac:dyDescent="0.25"/>
    <row r="20722" x14ac:dyDescent="0.25"/>
    <row r="20723" x14ac:dyDescent="0.25"/>
    <row r="20724" x14ac:dyDescent="0.25"/>
    <row r="20725" x14ac:dyDescent="0.25"/>
    <row r="20726" x14ac:dyDescent="0.25"/>
    <row r="20727" x14ac:dyDescent="0.25"/>
    <row r="20728" x14ac:dyDescent="0.25"/>
    <row r="20729" x14ac:dyDescent="0.25"/>
    <row r="20730" x14ac:dyDescent="0.25"/>
    <row r="20731" x14ac:dyDescent="0.25"/>
    <row r="20732" x14ac:dyDescent="0.25"/>
    <row r="20733" x14ac:dyDescent="0.25"/>
    <row r="20734" x14ac:dyDescent="0.25"/>
    <row r="20735" x14ac:dyDescent="0.25"/>
    <row r="20736" x14ac:dyDescent="0.25"/>
    <row r="20737" x14ac:dyDescent="0.25"/>
    <row r="20738" x14ac:dyDescent="0.25"/>
    <row r="20739" x14ac:dyDescent="0.25"/>
    <row r="20740" x14ac:dyDescent="0.25"/>
    <row r="20741" x14ac:dyDescent="0.25"/>
    <row r="20742" x14ac:dyDescent="0.25"/>
    <row r="20743" x14ac:dyDescent="0.25"/>
    <row r="20744" x14ac:dyDescent="0.25"/>
    <row r="20745" x14ac:dyDescent="0.25"/>
    <row r="20746" x14ac:dyDescent="0.25"/>
    <row r="20747" x14ac:dyDescent="0.25"/>
    <row r="20748" x14ac:dyDescent="0.25"/>
    <row r="20749" x14ac:dyDescent="0.25"/>
    <row r="20750" x14ac:dyDescent="0.25"/>
    <row r="20751" x14ac:dyDescent="0.25"/>
    <row r="20752" x14ac:dyDescent="0.25"/>
    <row r="20753" x14ac:dyDescent="0.25"/>
    <row r="20754" x14ac:dyDescent="0.25"/>
    <row r="20755" x14ac:dyDescent="0.25"/>
    <row r="20756" x14ac:dyDescent="0.25"/>
    <row r="20757" x14ac:dyDescent="0.25"/>
    <row r="20758" x14ac:dyDescent="0.25"/>
    <row r="20759" x14ac:dyDescent="0.25"/>
    <row r="20760" x14ac:dyDescent="0.25"/>
    <row r="20761" x14ac:dyDescent="0.25"/>
    <row r="20762" x14ac:dyDescent="0.25"/>
    <row r="20763" x14ac:dyDescent="0.25"/>
    <row r="20764" x14ac:dyDescent="0.25"/>
    <row r="20765" x14ac:dyDescent="0.25"/>
    <row r="20766" x14ac:dyDescent="0.25"/>
    <row r="20767" x14ac:dyDescent="0.25"/>
    <row r="20768" x14ac:dyDescent="0.25"/>
    <row r="20769" x14ac:dyDescent="0.25"/>
    <row r="20770" x14ac:dyDescent="0.25"/>
    <row r="20771" x14ac:dyDescent="0.25"/>
    <row r="20772" x14ac:dyDescent="0.25"/>
    <row r="20773" x14ac:dyDescent="0.25"/>
    <row r="20774" x14ac:dyDescent="0.25"/>
    <row r="20775" x14ac:dyDescent="0.25"/>
    <row r="20776" x14ac:dyDescent="0.25"/>
    <row r="20777" x14ac:dyDescent="0.25"/>
    <row r="20778" x14ac:dyDescent="0.25"/>
    <row r="20779" x14ac:dyDescent="0.25"/>
    <row r="20780" x14ac:dyDescent="0.25"/>
    <row r="20781" x14ac:dyDescent="0.25"/>
    <row r="20782" x14ac:dyDescent="0.25"/>
    <row r="20783" x14ac:dyDescent="0.25"/>
    <row r="20784" x14ac:dyDescent="0.25"/>
    <row r="20785" x14ac:dyDescent="0.25"/>
    <row r="20786" x14ac:dyDescent="0.25"/>
    <row r="20787" x14ac:dyDescent="0.25"/>
    <row r="20788" x14ac:dyDescent="0.25"/>
    <row r="20789" x14ac:dyDescent="0.25"/>
    <row r="20790" x14ac:dyDescent="0.25"/>
    <row r="20791" x14ac:dyDescent="0.25"/>
    <row r="20792" x14ac:dyDescent="0.25"/>
    <row r="20793" x14ac:dyDescent="0.25"/>
    <row r="20794" x14ac:dyDescent="0.25"/>
    <row r="20795" x14ac:dyDescent="0.25"/>
    <row r="20796" x14ac:dyDescent="0.25"/>
    <row r="20797" x14ac:dyDescent="0.25"/>
    <row r="20798" x14ac:dyDescent="0.25"/>
    <row r="20799" x14ac:dyDescent="0.25"/>
    <row r="20800" x14ac:dyDescent="0.25"/>
    <row r="20801" x14ac:dyDescent="0.25"/>
    <row r="20802" x14ac:dyDescent="0.25"/>
    <row r="20803" x14ac:dyDescent="0.25"/>
    <row r="20804" x14ac:dyDescent="0.25"/>
    <row r="20805" x14ac:dyDescent="0.25"/>
    <row r="20806" x14ac:dyDescent="0.25"/>
    <row r="20807" x14ac:dyDescent="0.25"/>
    <row r="20808" x14ac:dyDescent="0.25"/>
    <row r="20809" x14ac:dyDescent="0.25"/>
    <row r="20810" x14ac:dyDescent="0.25"/>
    <row r="20811" x14ac:dyDescent="0.25"/>
    <row r="20812" x14ac:dyDescent="0.25"/>
    <row r="20813" x14ac:dyDescent="0.25"/>
    <row r="20814" x14ac:dyDescent="0.25"/>
    <row r="20815" x14ac:dyDescent="0.25"/>
    <row r="20816" x14ac:dyDescent="0.25"/>
    <row r="20817" x14ac:dyDescent="0.25"/>
    <row r="20818" x14ac:dyDescent="0.25"/>
    <row r="20819" x14ac:dyDescent="0.25"/>
    <row r="20820" x14ac:dyDescent="0.25"/>
    <row r="20821" x14ac:dyDescent="0.25"/>
    <row r="20822" x14ac:dyDescent="0.25"/>
    <row r="20823" x14ac:dyDescent="0.25"/>
    <row r="20824" x14ac:dyDescent="0.25"/>
    <row r="20825" x14ac:dyDescent="0.25"/>
    <row r="20826" x14ac:dyDescent="0.25"/>
    <row r="20827" x14ac:dyDescent="0.25"/>
    <row r="20828" x14ac:dyDescent="0.25"/>
    <row r="20829" x14ac:dyDescent="0.25"/>
    <row r="20830" x14ac:dyDescent="0.25"/>
    <row r="20831" x14ac:dyDescent="0.25"/>
    <row r="20832" x14ac:dyDescent="0.25"/>
    <row r="20833" x14ac:dyDescent="0.25"/>
    <row r="20834" x14ac:dyDescent="0.25"/>
    <row r="20835" x14ac:dyDescent="0.25"/>
    <row r="20836" x14ac:dyDescent="0.25"/>
    <row r="20837" x14ac:dyDescent="0.25"/>
    <row r="20838" x14ac:dyDescent="0.25"/>
    <row r="20839" x14ac:dyDescent="0.25"/>
    <row r="20840" x14ac:dyDescent="0.25"/>
    <row r="20841" x14ac:dyDescent="0.25"/>
    <row r="20842" x14ac:dyDescent="0.25"/>
    <row r="20843" x14ac:dyDescent="0.25"/>
    <row r="20844" x14ac:dyDescent="0.25"/>
    <row r="20845" x14ac:dyDescent="0.25"/>
    <row r="20846" x14ac:dyDescent="0.25"/>
    <row r="20847" x14ac:dyDescent="0.25"/>
    <row r="20848" x14ac:dyDescent="0.25"/>
    <row r="20849" x14ac:dyDescent="0.25"/>
    <row r="20850" x14ac:dyDescent="0.25"/>
    <row r="20851" x14ac:dyDescent="0.25"/>
    <row r="20852" x14ac:dyDescent="0.25"/>
    <row r="20853" x14ac:dyDescent="0.25"/>
    <row r="20854" x14ac:dyDescent="0.25"/>
    <row r="20855" x14ac:dyDescent="0.25"/>
    <row r="20856" x14ac:dyDescent="0.25"/>
    <row r="20857" x14ac:dyDescent="0.25"/>
    <row r="20858" x14ac:dyDescent="0.25"/>
    <row r="20859" x14ac:dyDescent="0.25"/>
    <row r="20860" x14ac:dyDescent="0.25"/>
    <row r="20861" x14ac:dyDescent="0.25"/>
    <row r="20862" x14ac:dyDescent="0.25"/>
    <row r="20863" x14ac:dyDescent="0.25"/>
    <row r="20864" x14ac:dyDescent="0.25"/>
    <row r="20865" x14ac:dyDescent="0.25"/>
    <row r="20866" x14ac:dyDescent="0.25"/>
    <row r="20867" x14ac:dyDescent="0.25"/>
    <row r="20868" x14ac:dyDescent="0.25"/>
    <row r="20869" x14ac:dyDescent="0.25"/>
    <row r="20870" x14ac:dyDescent="0.25"/>
    <row r="20871" x14ac:dyDescent="0.25"/>
    <row r="20872" x14ac:dyDescent="0.25"/>
    <row r="20873" x14ac:dyDescent="0.25"/>
    <row r="20874" x14ac:dyDescent="0.25"/>
    <row r="20875" x14ac:dyDescent="0.25"/>
    <row r="20876" x14ac:dyDescent="0.25"/>
    <row r="20877" x14ac:dyDescent="0.25"/>
    <row r="20878" x14ac:dyDescent="0.25"/>
    <row r="20879" x14ac:dyDescent="0.25"/>
    <row r="20880" x14ac:dyDescent="0.25"/>
    <row r="20881" x14ac:dyDescent="0.25"/>
    <row r="20882" x14ac:dyDescent="0.25"/>
    <row r="20883" x14ac:dyDescent="0.25"/>
    <row r="20884" x14ac:dyDescent="0.25"/>
    <row r="20885" x14ac:dyDescent="0.25"/>
    <row r="20886" x14ac:dyDescent="0.25"/>
    <row r="20887" x14ac:dyDescent="0.25"/>
    <row r="20888" x14ac:dyDescent="0.25"/>
    <row r="20889" x14ac:dyDescent="0.25"/>
    <row r="20890" x14ac:dyDescent="0.25"/>
    <row r="20891" x14ac:dyDescent="0.25"/>
    <row r="20892" x14ac:dyDescent="0.25"/>
    <row r="20893" x14ac:dyDescent="0.25"/>
    <row r="20894" x14ac:dyDescent="0.25"/>
    <row r="20895" x14ac:dyDescent="0.25"/>
    <row r="20896" x14ac:dyDescent="0.25"/>
    <row r="20897" x14ac:dyDescent="0.25"/>
    <row r="20898" x14ac:dyDescent="0.25"/>
    <row r="20899" x14ac:dyDescent="0.25"/>
    <row r="20900" x14ac:dyDescent="0.25"/>
    <row r="20901" x14ac:dyDescent="0.25"/>
    <row r="20902" x14ac:dyDescent="0.25"/>
    <row r="20903" x14ac:dyDescent="0.25"/>
    <row r="20904" x14ac:dyDescent="0.25"/>
    <row r="20905" x14ac:dyDescent="0.25"/>
    <row r="20906" x14ac:dyDescent="0.25"/>
    <row r="20907" x14ac:dyDescent="0.25"/>
    <row r="20908" x14ac:dyDescent="0.25"/>
    <row r="20909" x14ac:dyDescent="0.25"/>
    <row r="20910" x14ac:dyDescent="0.25"/>
    <row r="20911" x14ac:dyDescent="0.25"/>
    <row r="20912" x14ac:dyDescent="0.25"/>
    <row r="20913" x14ac:dyDescent="0.25"/>
    <row r="20914" x14ac:dyDescent="0.25"/>
    <row r="20915" x14ac:dyDescent="0.25"/>
    <row r="20916" x14ac:dyDescent="0.25"/>
    <row r="20917" x14ac:dyDescent="0.25"/>
    <row r="20918" x14ac:dyDescent="0.25"/>
    <row r="20919" x14ac:dyDescent="0.25"/>
    <row r="20920" x14ac:dyDescent="0.25"/>
    <row r="20921" x14ac:dyDescent="0.25"/>
    <row r="20922" x14ac:dyDescent="0.25"/>
    <row r="20923" x14ac:dyDescent="0.25"/>
    <row r="20924" x14ac:dyDescent="0.25"/>
    <row r="20925" x14ac:dyDescent="0.25"/>
    <row r="20926" x14ac:dyDescent="0.25"/>
    <row r="20927" x14ac:dyDescent="0.25"/>
    <row r="20928" x14ac:dyDescent="0.25"/>
    <row r="20929" x14ac:dyDescent="0.25"/>
    <row r="20930" x14ac:dyDescent="0.25"/>
    <row r="20931" x14ac:dyDescent="0.25"/>
    <row r="20932" x14ac:dyDescent="0.25"/>
    <row r="20933" x14ac:dyDescent="0.25"/>
    <row r="20934" x14ac:dyDescent="0.25"/>
    <row r="20935" x14ac:dyDescent="0.25"/>
    <row r="20936" x14ac:dyDescent="0.25"/>
    <row r="20937" x14ac:dyDescent="0.25"/>
    <row r="20938" x14ac:dyDescent="0.25"/>
    <row r="20939" x14ac:dyDescent="0.25"/>
    <row r="20940" x14ac:dyDescent="0.25"/>
    <row r="20941" x14ac:dyDescent="0.25"/>
    <row r="20942" x14ac:dyDescent="0.25"/>
    <row r="20943" x14ac:dyDescent="0.25"/>
    <row r="20944" x14ac:dyDescent="0.25"/>
    <row r="20945" x14ac:dyDescent="0.25"/>
    <row r="20946" x14ac:dyDescent="0.25"/>
    <row r="20947" x14ac:dyDescent="0.25"/>
    <row r="20948" x14ac:dyDescent="0.25"/>
    <row r="20949" x14ac:dyDescent="0.25"/>
    <row r="20950" x14ac:dyDescent="0.25"/>
    <row r="20951" x14ac:dyDescent="0.25"/>
    <row r="20952" x14ac:dyDescent="0.25"/>
    <row r="20953" x14ac:dyDescent="0.25"/>
    <row r="20954" x14ac:dyDescent="0.25"/>
    <row r="20955" x14ac:dyDescent="0.25"/>
    <row r="20956" x14ac:dyDescent="0.25"/>
    <row r="20957" x14ac:dyDescent="0.25"/>
    <row r="20958" x14ac:dyDescent="0.25"/>
    <row r="20959" x14ac:dyDescent="0.25"/>
    <row r="20960" x14ac:dyDescent="0.25"/>
    <row r="20961" x14ac:dyDescent="0.25"/>
    <row r="20962" x14ac:dyDescent="0.25"/>
    <row r="20963" x14ac:dyDescent="0.25"/>
    <row r="20964" x14ac:dyDescent="0.25"/>
    <row r="20965" x14ac:dyDescent="0.25"/>
    <row r="20966" x14ac:dyDescent="0.25"/>
    <row r="20967" x14ac:dyDescent="0.25"/>
    <row r="20968" x14ac:dyDescent="0.25"/>
    <row r="20969" x14ac:dyDescent="0.25"/>
    <row r="20970" x14ac:dyDescent="0.25"/>
    <row r="20971" x14ac:dyDescent="0.25"/>
    <row r="20972" x14ac:dyDescent="0.25"/>
    <row r="20973" x14ac:dyDescent="0.25"/>
    <row r="20974" x14ac:dyDescent="0.25"/>
    <row r="20975" x14ac:dyDescent="0.25"/>
    <row r="20976" x14ac:dyDescent="0.25"/>
    <row r="20977" x14ac:dyDescent="0.25"/>
    <row r="20978" x14ac:dyDescent="0.25"/>
    <row r="20979" x14ac:dyDescent="0.25"/>
    <row r="20980" x14ac:dyDescent="0.25"/>
    <row r="20981" x14ac:dyDescent="0.25"/>
    <row r="20982" x14ac:dyDescent="0.25"/>
    <row r="20983" x14ac:dyDescent="0.25"/>
    <row r="20984" x14ac:dyDescent="0.25"/>
    <row r="20985" x14ac:dyDescent="0.25"/>
    <row r="20986" x14ac:dyDescent="0.25"/>
    <row r="20987" x14ac:dyDescent="0.25"/>
    <row r="20988" x14ac:dyDescent="0.25"/>
    <row r="20989" x14ac:dyDescent="0.25"/>
    <row r="20990" x14ac:dyDescent="0.25"/>
    <row r="20991" x14ac:dyDescent="0.25"/>
    <row r="20992" x14ac:dyDescent="0.25"/>
    <row r="20993" x14ac:dyDescent="0.25"/>
    <row r="20994" x14ac:dyDescent="0.25"/>
    <row r="20995" x14ac:dyDescent="0.25"/>
    <row r="20996" x14ac:dyDescent="0.25"/>
    <row r="20997" x14ac:dyDescent="0.25"/>
    <row r="20998" x14ac:dyDescent="0.25"/>
    <row r="20999" x14ac:dyDescent="0.25"/>
    <row r="21000" x14ac:dyDescent="0.25"/>
    <row r="21001" x14ac:dyDescent="0.25"/>
    <row r="21002" x14ac:dyDescent="0.25"/>
    <row r="21003" x14ac:dyDescent="0.25"/>
    <row r="21004" x14ac:dyDescent="0.25"/>
    <row r="21005" x14ac:dyDescent="0.25"/>
    <row r="21006" x14ac:dyDescent="0.25"/>
    <row r="21007" x14ac:dyDescent="0.25"/>
    <row r="21008" x14ac:dyDescent="0.25"/>
    <row r="21009" x14ac:dyDescent="0.25"/>
    <row r="21010" x14ac:dyDescent="0.25"/>
    <row r="21011" x14ac:dyDescent="0.25"/>
    <row r="21012" x14ac:dyDescent="0.25"/>
    <row r="21013" x14ac:dyDescent="0.25"/>
    <row r="21014" x14ac:dyDescent="0.25"/>
    <row r="21015" x14ac:dyDescent="0.25"/>
    <row r="21016" x14ac:dyDescent="0.25"/>
    <row r="21017" x14ac:dyDescent="0.25"/>
    <row r="21018" x14ac:dyDescent="0.25"/>
    <row r="21019" x14ac:dyDescent="0.25"/>
    <row r="21020" x14ac:dyDescent="0.25"/>
    <row r="21021" x14ac:dyDescent="0.25"/>
    <row r="21022" x14ac:dyDescent="0.25"/>
    <row r="21023" x14ac:dyDescent="0.25"/>
    <row r="21024" x14ac:dyDescent="0.25"/>
    <row r="21025" x14ac:dyDescent="0.25"/>
    <row r="21026" x14ac:dyDescent="0.25"/>
    <row r="21027" x14ac:dyDescent="0.25"/>
    <row r="21028" x14ac:dyDescent="0.25"/>
    <row r="21029" x14ac:dyDescent="0.25"/>
    <row r="21030" x14ac:dyDescent="0.25"/>
    <row r="21031" x14ac:dyDescent="0.25"/>
    <row r="21032" x14ac:dyDescent="0.25"/>
    <row r="21033" x14ac:dyDescent="0.25"/>
    <row r="21034" x14ac:dyDescent="0.25"/>
    <row r="21035" x14ac:dyDescent="0.25"/>
    <row r="21036" x14ac:dyDescent="0.25"/>
    <row r="21037" x14ac:dyDescent="0.25"/>
    <row r="21038" x14ac:dyDescent="0.25"/>
    <row r="21039" x14ac:dyDescent="0.25"/>
    <row r="21040" x14ac:dyDescent="0.25"/>
    <row r="21041" x14ac:dyDescent="0.25"/>
    <row r="21042" x14ac:dyDescent="0.25"/>
    <row r="21043" x14ac:dyDescent="0.25"/>
    <row r="21044" x14ac:dyDescent="0.25"/>
    <row r="21045" x14ac:dyDescent="0.25"/>
    <row r="21046" x14ac:dyDescent="0.25"/>
    <row r="21047" x14ac:dyDescent="0.25"/>
    <row r="21048" x14ac:dyDescent="0.25"/>
    <row r="21049" x14ac:dyDescent="0.25"/>
    <row r="21050" x14ac:dyDescent="0.25"/>
    <row r="21051" x14ac:dyDescent="0.25"/>
    <row r="21052" x14ac:dyDescent="0.25"/>
    <row r="21053" x14ac:dyDescent="0.25"/>
    <row r="21054" x14ac:dyDescent="0.25"/>
    <row r="21055" x14ac:dyDescent="0.25"/>
    <row r="21056" x14ac:dyDescent="0.25"/>
    <row r="21057" x14ac:dyDescent="0.25"/>
    <row r="21058" x14ac:dyDescent="0.25"/>
    <row r="21059" x14ac:dyDescent="0.25"/>
    <row r="21060" x14ac:dyDescent="0.25"/>
    <row r="21061" x14ac:dyDescent="0.25"/>
    <row r="21062" x14ac:dyDescent="0.25"/>
    <row r="21063" x14ac:dyDescent="0.25"/>
    <row r="21064" x14ac:dyDescent="0.25"/>
    <row r="21065" x14ac:dyDescent="0.25"/>
    <row r="21066" x14ac:dyDescent="0.25"/>
    <row r="21067" x14ac:dyDescent="0.25"/>
    <row r="21068" x14ac:dyDescent="0.25"/>
    <row r="21069" x14ac:dyDescent="0.25"/>
    <row r="21070" x14ac:dyDescent="0.25"/>
    <row r="21071" x14ac:dyDescent="0.25"/>
    <row r="21072" x14ac:dyDescent="0.25"/>
    <row r="21073" x14ac:dyDescent="0.25"/>
    <row r="21074" x14ac:dyDescent="0.25"/>
    <row r="21075" x14ac:dyDescent="0.25"/>
    <row r="21076" x14ac:dyDescent="0.25"/>
    <row r="21077" x14ac:dyDescent="0.25"/>
    <row r="21078" x14ac:dyDescent="0.25"/>
    <row r="21079" x14ac:dyDescent="0.25"/>
    <row r="21080" x14ac:dyDescent="0.25"/>
    <row r="21081" x14ac:dyDescent="0.25"/>
    <row r="21082" x14ac:dyDescent="0.25"/>
    <row r="21083" x14ac:dyDescent="0.25"/>
    <row r="21084" x14ac:dyDescent="0.25"/>
    <row r="21085" x14ac:dyDescent="0.25"/>
    <row r="21086" x14ac:dyDescent="0.25"/>
    <row r="21087" x14ac:dyDescent="0.25"/>
    <row r="21088" x14ac:dyDescent="0.25"/>
    <row r="21089" x14ac:dyDescent="0.25"/>
    <row r="21090" x14ac:dyDescent="0.25"/>
    <row r="21091" x14ac:dyDescent="0.25"/>
    <row r="21092" x14ac:dyDescent="0.25"/>
    <row r="21093" x14ac:dyDescent="0.25"/>
    <row r="21094" x14ac:dyDescent="0.25"/>
    <row r="21095" x14ac:dyDescent="0.25"/>
    <row r="21096" x14ac:dyDescent="0.25"/>
    <row r="21097" x14ac:dyDescent="0.25"/>
    <row r="21098" x14ac:dyDescent="0.25"/>
    <row r="21099" x14ac:dyDescent="0.25"/>
    <row r="21100" x14ac:dyDescent="0.25"/>
    <row r="21101" x14ac:dyDescent="0.25"/>
    <row r="21102" x14ac:dyDescent="0.25"/>
    <row r="21103" x14ac:dyDescent="0.25"/>
    <row r="21104" x14ac:dyDescent="0.25"/>
    <row r="21105" x14ac:dyDescent="0.25"/>
    <row r="21106" x14ac:dyDescent="0.25"/>
    <row r="21107" x14ac:dyDescent="0.25"/>
    <row r="21108" x14ac:dyDescent="0.25"/>
    <row r="21109" x14ac:dyDescent="0.25"/>
    <row r="21110" x14ac:dyDescent="0.25"/>
    <row r="21111" x14ac:dyDescent="0.25"/>
    <row r="21112" x14ac:dyDescent="0.25"/>
    <row r="21113" x14ac:dyDescent="0.25"/>
    <row r="21114" x14ac:dyDescent="0.25"/>
    <row r="21115" x14ac:dyDescent="0.25"/>
    <row r="21116" x14ac:dyDescent="0.25"/>
    <row r="21117" x14ac:dyDescent="0.25"/>
    <row r="21118" x14ac:dyDescent="0.25"/>
    <row r="21119" x14ac:dyDescent="0.25"/>
    <row r="21120" x14ac:dyDescent="0.25"/>
    <row r="21121" x14ac:dyDescent="0.25"/>
    <row r="21122" x14ac:dyDescent="0.25"/>
    <row r="21123" x14ac:dyDescent="0.25"/>
    <row r="21124" x14ac:dyDescent="0.25"/>
    <row r="21125" x14ac:dyDescent="0.25"/>
    <row r="21126" x14ac:dyDescent="0.25"/>
    <row r="21127" x14ac:dyDescent="0.25"/>
    <row r="21128" x14ac:dyDescent="0.25"/>
    <row r="21129" x14ac:dyDescent="0.25"/>
    <row r="21130" x14ac:dyDescent="0.25"/>
    <row r="21131" x14ac:dyDescent="0.25"/>
    <row r="21132" x14ac:dyDescent="0.25"/>
    <row r="21133" x14ac:dyDescent="0.25"/>
    <row r="21134" x14ac:dyDescent="0.25"/>
    <row r="21135" x14ac:dyDescent="0.25"/>
    <row r="21136" x14ac:dyDescent="0.25"/>
    <row r="21137" x14ac:dyDescent="0.25"/>
    <row r="21138" x14ac:dyDescent="0.25"/>
    <row r="21139" x14ac:dyDescent="0.25"/>
    <row r="21140" x14ac:dyDescent="0.25"/>
    <row r="21141" x14ac:dyDescent="0.25"/>
    <row r="21142" x14ac:dyDescent="0.25"/>
    <row r="21143" x14ac:dyDescent="0.25"/>
    <row r="21144" x14ac:dyDescent="0.25"/>
    <row r="21145" x14ac:dyDescent="0.25"/>
    <row r="21146" x14ac:dyDescent="0.25"/>
    <row r="21147" x14ac:dyDescent="0.25"/>
    <row r="21148" x14ac:dyDescent="0.25"/>
    <row r="21149" x14ac:dyDescent="0.25"/>
    <row r="21150" x14ac:dyDescent="0.25"/>
    <row r="21151" x14ac:dyDescent="0.25"/>
    <row r="21152" x14ac:dyDescent="0.25"/>
    <row r="21153" x14ac:dyDescent="0.25"/>
    <row r="21154" x14ac:dyDescent="0.25"/>
    <row r="21155" x14ac:dyDescent="0.25"/>
    <row r="21156" x14ac:dyDescent="0.25"/>
    <row r="21157" x14ac:dyDescent="0.25"/>
    <row r="21158" x14ac:dyDescent="0.25"/>
    <row r="21159" x14ac:dyDescent="0.25"/>
    <row r="21160" x14ac:dyDescent="0.25"/>
    <row r="21161" x14ac:dyDescent="0.25"/>
    <row r="21162" x14ac:dyDescent="0.25"/>
    <row r="21163" x14ac:dyDescent="0.25"/>
    <row r="21164" x14ac:dyDescent="0.25"/>
    <row r="21165" x14ac:dyDescent="0.25"/>
    <row r="21166" x14ac:dyDescent="0.25"/>
    <row r="21167" x14ac:dyDescent="0.25"/>
    <row r="21168" x14ac:dyDescent="0.25"/>
    <row r="21169" x14ac:dyDescent="0.25"/>
    <row r="21170" x14ac:dyDescent="0.25"/>
    <row r="21171" x14ac:dyDescent="0.25"/>
    <row r="21172" x14ac:dyDescent="0.25"/>
    <row r="21173" x14ac:dyDescent="0.25"/>
    <row r="21174" x14ac:dyDescent="0.25"/>
    <row r="21175" x14ac:dyDescent="0.25"/>
    <row r="21176" x14ac:dyDescent="0.25"/>
    <row r="21177" x14ac:dyDescent="0.25"/>
    <row r="21178" x14ac:dyDescent="0.25"/>
    <row r="21179" x14ac:dyDescent="0.25"/>
    <row r="21180" x14ac:dyDescent="0.25"/>
    <row r="21181" x14ac:dyDescent="0.25"/>
    <row r="21182" x14ac:dyDescent="0.25"/>
    <row r="21183" x14ac:dyDescent="0.25"/>
    <row r="21184" x14ac:dyDescent="0.25"/>
    <row r="21185" x14ac:dyDescent="0.25"/>
    <row r="21186" x14ac:dyDescent="0.25"/>
    <row r="21187" x14ac:dyDescent="0.25"/>
    <row r="21188" x14ac:dyDescent="0.25"/>
    <row r="21189" x14ac:dyDescent="0.25"/>
    <row r="21190" x14ac:dyDescent="0.25"/>
    <row r="21191" x14ac:dyDescent="0.25"/>
    <row r="21192" x14ac:dyDescent="0.25"/>
    <row r="21193" x14ac:dyDescent="0.25"/>
    <row r="21194" x14ac:dyDescent="0.25"/>
    <row r="21195" x14ac:dyDescent="0.25"/>
    <row r="21196" x14ac:dyDescent="0.25"/>
    <row r="21197" x14ac:dyDescent="0.25"/>
    <row r="21198" x14ac:dyDescent="0.25"/>
    <row r="21199" x14ac:dyDescent="0.25"/>
    <row r="21200" x14ac:dyDescent="0.25"/>
    <row r="21201" x14ac:dyDescent="0.25"/>
    <row r="21202" x14ac:dyDescent="0.25"/>
    <row r="21203" x14ac:dyDescent="0.25"/>
    <row r="21204" x14ac:dyDescent="0.25"/>
    <row r="21205" x14ac:dyDescent="0.25"/>
    <row r="21206" x14ac:dyDescent="0.25"/>
    <row r="21207" x14ac:dyDescent="0.25"/>
    <row r="21208" x14ac:dyDescent="0.25"/>
    <row r="21209" x14ac:dyDescent="0.25"/>
    <row r="21210" x14ac:dyDescent="0.25"/>
    <row r="21211" x14ac:dyDescent="0.25"/>
    <row r="21212" x14ac:dyDescent="0.25"/>
    <row r="21213" x14ac:dyDescent="0.25"/>
    <row r="21214" x14ac:dyDescent="0.25"/>
    <row r="21215" x14ac:dyDescent="0.25"/>
    <row r="21216" x14ac:dyDescent="0.25"/>
    <row r="21217" x14ac:dyDescent="0.25"/>
    <row r="21218" x14ac:dyDescent="0.25"/>
    <row r="21219" x14ac:dyDescent="0.25"/>
    <row r="21220" x14ac:dyDescent="0.25"/>
    <row r="21221" x14ac:dyDescent="0.25"/>
    <row r="21222" x14ac:dyDescent="0.25"/>
    <row r="21223" x14ac:dyDescent="0.25"/>
    <row r="21224" x14ac:dyDescent="0.25"/>
    <row r="21225" x14ac:dyDescent="0.25"/>
    <row r="21226" x14ac:dyDescent="0.25"/>
    <row r="21227" x14ac:dyDescent="0.25"/>
    <row r="21228" x14ac:dyDescent="0.25"/>
    <row r="21229" x14ac:dyDescent="0.25"/>
    <row r="21230" x14ac:dyDescent="0.25"/>
    <row r="21231" x14ac:dyDescent="0.25"/>
    <row r="21232" x14ac:dyDescent="0.25"/>
    <row r="21233" x14ac:dyDescent="0.25"/>
    <row r="21234" x14ac:dyDescent="0.25"/>
    <row r="21235" x14ac:dyDescent="0.25"/>
    <row r="21236" x14ac:dyDescent="0.25"/>
    <row r="21237" x14ac:dyDescent="0.25"/>
    <row r="21238" x14ac:dyDescent="0.25"/>
    <row r="21239" x14ac:dyDescent="0.25"/>
    <row r="21240" x14ac:dyDescent="0.25"/>
    <row r="21241" x14ac:dyDescent="0.25"/>
    <row r="21242" x14ac:dyDescent="0.25"/>
    <row r="21243" x14ac:dyDescent="0.25"/>
    <row r="21244" x14ac:dyDescent="0.25"/>
    <row r="21245" x14ac:dyDescent="0.25"/>
    <row r="21246" x14ac:dyDescent="0.25"/>
    <row r="21247" x14ac:dyDescent="0.25"/>
    <row r="21248" x14ac:dyDescent="0.25"/>
    <row r="21249" x14ac:dyDescent="0.25"/>
    <row r="21250" x14ac:dyDescent="0.25"/>
    <row r="21251" x14ac:dyDescent="0.25"/>
    <row r="21252" x14ac:dyDescent="0.25"/>
    <row r="21253" x14ac:dyDescent="0.25"/>
    <row r="21254" x14ac:dyDescent="0.25"/>
    <row r="21255" x14ac:dyDescent="0.25"/>
    <row r="21256" x14ac:dyDescent="0.25"/>
    <row r="21257" x14ac:dyDescent="0.25"/>
    <row r="21258" x14ac:dyDescent="0.25"/>
    <row r="21259" x14ac:dyDescent="0.25"/>
    <row r="21260" x14ac:dyDescent="0.25"/>
    <row r="21261" x14ac:dyDescent="0.25"/>
    <row r="21262" x14ac:dyDescent="0.25"/>
    <row r="21263" x14ac:dyDescent="0.25"/>
    <row r="21264" x14ac:dyDescent="0.25"/>
    <row r="21265" x14ac:dyDescent="0.25"/>
    <row r="21266" x14ac:dyDescent="0.25"/>
    <row r="21267" x14ac:dyDescent="0.25"/>
    <row r="21268" x14ac:dyDescent="0.25"/>
    <row r="21269" x14ac:dyDescent="0.25"/>
    <row r="21270" x14ac:dyDescent="0.25"/>
    <row r="21271" x14ac:dyDescent="0.25"/>
    <row r="21272" x14ac:dyDescent="0.25"/>
    <row r="21273" x14ac:dyDescent="0.25"/>
    <row r="21274" x14ac:dyDescent="0.25"/>
    <row r="21275" x14ac:dyDescent="0.25"/>
    <row r="21276" x14ac:dyDescent="0.25"/>
    <row r="21277" x14ac:dyDescent="0.25"/>
    <row r="21278" x14ac:dyDescent="0.25"/>
    <row r="21279" x14ac:dyDescent="0.25"/>
    <row r="21280" x14ac:dyDescent="0.25"/>
    <row r="21281" x14ac:dyDescent="0.25"/>
    <row r="21282" x14ac:dyDescent="0.25"/>
    <row r="21283" x14ac:dyDescent="0.25"/>
    <row r="21284" x14ac:dyDescent="0.25"/>
    <row r="21285" x14ac:dyDescent="0.25"/>
    <row r="21286" x14ac:dyDescent="0.25"/>
    <row r="21287" x14ac:dyDescent="0.25"/>
    <row r="21288" x14ac:dyDescent="0.25"/>
    <row r="21289" x14ac:dyDescent="0.25"/>
    <row r="21290" x14ac:dyDescent="0.25"/>
    <row r="21291" x14ac:dyDescent="0.25"/>
    <row r="21292" x14ac:dyDescent="0.25"/>
    <row r="21293" x14ac:dyDescent="0.25"/>
    <row r="21294" x14ac:dyDescent="0.25"/>
    <row r="21295" x14ac:dyDescent="0.25"/>
    <row r="21296" x14ac:dyDescent="0.25"/>
    <row r="21297" x14ac:dyDescent="0.25"/>
    <row r="21298" x14ac:dyDescent="0.25"/>
    <row r="21299" x14ac:dyDescent="0.25"/>
    <row r="21300" x14ac:dyDescent="0.25"/>
    <row r="21301" x14ac:dyDescent="0.25"/>
    <row r="21302" x14ac:dyDescent="0.25"/>
    <row r="21303" x14ac:dyDescent="0.25"/>
    <row r="21304" x14ac:dyDescent="0.25"/>
    <row r="21305" x14ac:dyDescent="0.25"/>
    <row r="21306" x14ac:dyDescent="0.25"/>
    <row r="21307" x14ac:dyDescent="0.25"/>
    <row r="21308" x14ac:dyDescent="0.25"/>
    <row r="21309" x14ac:dyDescent="0.25"/>
    <row r="21310" x14ac:dyDescent="0.25"/>
    <row r="21311" x14ac:dyDescent="0.25"/>
    <row r="21312" x14ac:dyDescent="0.25"/>
    <row r="21313" x14ac:dyDescent="0.25"/>
    <row r="21314" x14ac:dyDescent="0.25"/>
    <row r="21315" x14ac:dyDescent="0.25"/>
    <row r="21316" x14ac:dyDescent="0.25"/>
    <row r="21317" x14ac:dyDescent="0.25"/>
    <row r="21318" x14ac:dyDescent="0.25"/>
    <row r="21319" x14ac:dyDescent="0.25"/>
    <row r="21320" x14ac:dyDescent="0.25"/>
    <row r="21321" x14ac:dyDescent="0.25"/>
    <row r="21322" x14ac:dyDescent="0.25"/>
    <row r="21323" x14ac:dyDescent="0.25"/>
    <row r="21324" x14ac:dyDescent="0.25"/>
    <row r="21325" x14ac:dyDescent="0.25"/>
    <row r="21326" x14ac:dyDescent="0.25"/>
    <row r="21327" x14ac:dyDescent="0.25"/>
    <row r="21328" x14ac:dyDescent="0.25"/>
    <row r="21329" x14ac:dyDescent="0.25"/>
    <row r="21330" x14ac:dyDescent="0.25"/>
    <row r="21331" x14ac:dyDescent="0.25"/>
    <row r="21332" x14ac:dyDescent="0.25"/>
    <row r="21333" x14ac:dyDescent="0.25"/>
    <row r="21334" x14ac:dyDescent="0.25"/>
    <row r="21335" x14ac:dyDescent="0.25"/>
    <row r="21336" x14ac:dyDescent="0.25"/>
    <row r="21337" x14ac:dyDescent="0.25"/>
    <row r="21338" x14ac:dyDescent="0.25"/>
    <row r="21339" x14ac:dyDescent="0.25"/>
    <row r="21340" x14ac:dyDescent="0.25"/>
    <row r="21341" x14ac:dyDescent="0.25"/>
    <row r="21342" x14ac:dyDescent="0.25"/>
    <row r="21343" x14ac:dyDescent="0.25"/>
    <row r="21344" x14ac:dyDescent="0.25"/>
    <row r="21345" x14ac:dyDescent="0.25"/>
    <row r="21346" x14ac:dyDescent="0.25"/>
    <row r="21347" x14ac:dyDescent="0.25"/>
    <row r="21348" x14ac:dyDescent="0.25"/>
    <row r="21349" x14ac:dyDescent="0.25"/>
    <row r="21350" x14ac:dyDescent="0.25"/>
    <row r="21351" x14ac:dyDescent="0.25"/>
    <row r="21352" x14ac:dyDescent="0.25"/>
    <row r="21353" x14ac:dyDescent="0.25"/>
    <row r="21354" x14ac:dyDescent="0.25"/>
    <row r="21355" x14ac:dyDescent="0.25"/>
    <row r="21356" x14ac:dyDescent="0.25"/>
    <row r="21357" x14ac:dyDescent="0.25"/>
    <row r="21358" x14ac:dyDescent="0.25"/>
    <row r="21359" x14ac:dyDescent="0.25"/>
    <row r="21360" x14ac:dyDescent="0.25"/>
    <row r="21361" x14ac:dyDescent="0.25"/>
    <row r="21362" x14ac:dyDescent="0.25"/>
    <row r="21363" x14ac:dyDescent="0.25"/>
    <row r="21364" x14ac:dyDescent="0.25"/>
    <row r="21365" x14ac:dyDescent="0.25"/>
    <row r="21366" x14ac:dyDescent="0.25"/>
    <row r="21367" x14ac:dyDescent="0.25"/>
    <row r="21368" x14ac:dyDescent="0.25"/>
    <row r="21369" x14ac:dyDescent="0.25"/>
    <row r="21370" x14ac:dyDescent="0.25"/>
    <row r="21371" x14ac:dyDescent="0.25"/>
    <row r="21372" x14ac:dyDescent="0.25"/>
    <row r="21373" x14ac:dyDescent="0.25"/>
    <row r="21374" x14ac:dyDescent="0.25"/>
    <row r="21375" x14ac:dyDescent="0.25"/>
    <row r="21376" x14ac:dyDescent="0.25"/>
    <row r="21377" x14ac:dyDescent="0.25"/>
    <row r="21378" x14ac:dyDescent="0.25"/>
    <row r="21379" x14ac:dyDescent="0.25"/>
    <row r="21380" x14ac:dyDescent="0.25"/>
    <row r="21381" x14ac:dyDescent="0.25"/>
    <row r="21382" x14ac:dyDescent="0.25"/>
    <row r="21383" x14ac:dyDescent="0.25"/>
    <row r="21384" x14ac:dyDescent="0.25"/>
    <row r="21385" x14ac:dyDescent="0.25"/>
    <row r="21386" x14ac:dyDescent="0.25"/>
    <row r="21387" x14ac:dyDescent="0.25"/>
    <row r="21388" x14ac:dyDescent="0.25"/>
    <row r="21389" x14ac:dyDescent="0.25"/>
    <row r="21390" x14ac:dyDescent="0.25"/>
    <row r="21391" x14ac:dyDescent="0.25"/>
    <row r="21392" x14ac:dyDescent="0.25"/>
    <row r="21393" x14ac:dyDescent="0.25"/>
    <row r="21394" x14ac:dyDescent="0.25"/>
    <row r="21395" x14ac:dyDescent="0.25"/>
    <row r="21396" x14ac:dyDescent="0.25"/>
    <row r="21397" x14ac:dyDescent="0.25"/>
    <row r="21398" x14ac:dyDescent="0.25"/>
    <row r="21399" x14ac:dyDescent="0.25"/>
    <row r="21400" x14ac:dyDescent="0.25"/>
    <row r="21401" x14ac:dyDescent="0.25"/>
    <row r="21402" x14ac:dyDescent="0.25"/>
    <row r="21403" x14ac:dyDescent="0.25"/>
    <row r="21404" x14ac:dyDescent="0.25"/>
    <row r="21405" x14ac:dyDescent="0.25"/>
    <row r="21406" x14ac:dyDescent="0.25"/>
    <row r="21407" x14ac:dyDescent="0.25"/>
    <row r="21408" x14ac:dyDescent="0.25"/>
    <row r="21409" x14ac:dyDescent="0.25"/>
    <row r="21410" x14ac:dyDescent="0.25"/>
    <row r="21411" x14ac:dyDescent="0.25"/>
    <row r="21412" x14ac:dyDescent="0.25"/>
    <row r="21413" x14ac:dyDescent="0.25"/>
    <row r="21414" x14ac:dyDescent="0.25"/>
    <row r="21415" x14ac:dyDescent="0.25"/>
    <row r="21416" x14ac:dyDescent="0.25"/>
    <row r="21417" x14ac:dyDescent="0.25"/>
    <row r="21418" x14ac:dyDescent="0.25"/>
    <row r="21419" x14ac:dyDescent="0.25"/>
    <row r="21420" x14ac:dyDescent="0.25"/>
    <row r="21421" x14ac:dyDescent="0.25"/>
    <row r="21422" x14ac:dyDescent="0.25"/>
    <row r="21423" x14ac:dyDescent="0.25"/>
    <row r="21424" x14ac:dyDescent="0.25"/>
    <row r="21425" x14ac:dyDescent="0.25"/>
    <row r="21426" x14ac:dyDescent="0.25"/>
    <row r="21427" x14ac:dyDescent="0.25"/>
    <row r="21428" x14ac:dyDescent="0.25"/>
    <row r="21429" x14ac:dyDescent="0.25"/>
    <row r="21430" x14ac:dyDescent="0.25"/>
    <row r="21431" x14ac:dyDescent="0.25"/>
    <row r="21432" x14ac:dyDescent="0.25"/>
    <row r="21433" x14ac:dyDescent="0.25"/>
    <row r="21434" x14ac:dyDescent="0.25"/>
    <row r="21435" x14ac:dyDescent="0.25"/>
    <row r="21436" x14ac:dyDescent="0.25"/>
    <row r="21437" x14ac:dyDescent="0.25"/>
    <row r="21438" x14ac:dyDescent="0.25"/>
    <row r="21439" x14ac:dyDescent="0.25"/>
    <row r="21440" x14ac:dyDescent="0.25"/>
    <row r="21441" x14ac:dyDescent="0.25"/>
    <row r="21442" x14ac:dyDescent="0.25"/>
    <row r="21443" x14ac:dyDescent="0.25"/>
    <row r="21444" x14ac:dyDescent="0.25"/>
    <row r="21445" x14ac:dyDescent="0.25"/>
    <row r="21446" x14ac:dyDescent="0.25"/>
    <row r="21447" x14ac:dyDescent="0.25"/>
    <row r="21448" x14ac:dyDescent="0.25"/>
    <row r="21449" x14ac:dyDescent="0.25"/>
    <row r="21450" x14ac:dyDescent="0.25"/>
    <row r="21451" x14ac:dyDescent="0.25"/>
    <row r="21452" x14ac:dyDescent="0.25"/>
    <row r="21453" x14ac:dyDescent="0.25"/>
    <row r="21454" x14ac:dyDescent="0.25"/>
    <row r="21455" x14ac:dyDescent="0.25"/>
    <row r="21456" x14ac:dyDescent="0.25"/>
    <row r="21457" x14ac:dyDescent="0.25"/>
    <row r="21458" x14ac:dyDescent="0.25"/>
    <row r="21459" x14ac:dyDescent="0.25"/>
    <row r="21460" x14ac:dyDescent="0.25"/>
    <row r="21461" x14ac:dyDescent="0.25"/>
    <row r="21462" x14ac:dyDescent="0.25"/>
    <row r="21463" x14ac:dyDescent="0.25"/>
    <row r="21464" x14ac:dyDescent="0.25"/>
    <row r="21465" x14ac:dyDescent="0.25"/>
    <row r="21466" x14ac:dyDescent="0.25"/>
    <row r="21467" x14ac:dyDescent="0.25"/>
    <row r="21468" x14ac:dyDescent="0.25"/>
    <row r="21469" x14ac:dyDescent="0.25"/>
    <row r="21470" x14ac:dyDescent="0.25"/>
    <row r="21471" x14ac:dyDescent="0.25"/>
    <row r="21472" x14ac:dyDescent="0.25"/>
    <row r="21473" x14ac:dyDescent="0.25"/>
    <row r="21474" x14ac:dyDescent="0.25"/>
    <row r="21475" x14ac:dyDescent="0.25"/>
    <row r="21476" x14ac:dyDescent="0.25"/>
    <row r="21477" x14ac:dyDescent="0.25"/>
    <row r="21478" x14ac:dyDescent="0.25"/>
    <row r="21479" x14ac:dyDescent="0.25"/>
    <row r="21480" x14ac:dyDescent="0.25"/>
    <row r="21481" x14ac:dyDescent="0.25"/>
    <row r="21482" x14ac:dyDescent="0.25"/>
    <row r="21483" x14ac:dyDescent="0.25"/>
    <row r="21484" x14ac:dyDescent="0.25"/>
    <row r="21485" x14ac:dyDescent="0.25"/>
    <row r="21486" x14ac:dyDescent="0.25"/>
    <row r="21487" x14ac:dyDescent="0.25"/>
    <row r="21488" x14ac:dyDescent="0.25"/>
    <row r="21489" x14ac:dyDescent="0.25"/>
    <row r="21490" x14ac:dyDescent="0.25"/>
    <row r="21491" x14ac:dyDescent="0.25"/>
    <row r="21492" x14ac:dyDescent="0.25"/>
    <row r="21493" x14ac:dyDescent="0.25"/>
    <row r="21494" x14ac:dyDescent="0.25"/>
    <row r="21495" x14ac:dyDescent="0.25"/>
    <row r="21496" x14ac:dyDescent="0.25"/>
    <row r="21497" x14ac:dyDescent="0.25"/>
    <row r="21498" x14ac:dyDescent="0.25"/>
    <row r="21499" x14ac:dyDescent="0.25"/>
    <row r="21500" x14ac:dyDescent="0.25"/>
    <row r="21501" x14ac:dyDescent="0.25"/>
    <row r="21502" x14ac:dyDescent="0.25"/>
    <row r="21503" x14ac:dyDescent="0.25"/>
    <row r="21504" x14ac:dyDescent="0.25"/>
    <row r="21505" x14ac:dyDescent="0.25"/>
    <row r="21506" x14ac:dyDescent="0.25"/>
    <row r="21507" x14ac:dyDescent="0.25"/>
    <row r="21508" x14ac:dyDescent="0.25"/>
    <row r="21509" x14ac:dyDescent="0.25"/>
    <row r="21510" x14ac:dyDescent="0.25"/>
    <row r="21511" x14ac:dyDescent="0.25"/>
    <row r="21512" x14ac:dyDescent="0.25"/>
    <row r="21513" x14ac:dyDescent="0.25"/>
    <row r="21514" x14ac:dyDescent="0.25"/>
    <row r="21515" x14ac:dyDescent="0.25"/>
    <row r="21516" x14ac:dyDescent="0.25"/>
    <row r="21517" x14ac:dyDescent="0.25"/>
    <row r="21518" x14ac:dyDescent="0.25"/>
    <row r="21519" x14ac:dyDescent="0.25"/>
    <row r="21520" x14ac:dyDescent="0.25"/>
    <row r="21521" x14ac:dyDescent="0.25"/>
    <row r="21522" x14ac:dyDescent="0.25"/>
    <row r="21523" x14ac:dyDescent="0.25"/>
    <row r="21524" x14ac:dyDescent="0.25"/>
    <row r="21525" x14ac:dyDescent="0.25"/>
    <row r="21526" x14ac:dyDescent="0.25"/>
    <row r="21527" x14ac:dyDescent="0.25"/>
    <row r="21528" x14ac:dyDescent="0.25"/>
    <row r="21529" x14ac:dyDescent="0.25"/>
    <row r="21530" x14ac:dyDescent="0.25"/>
    <row r="21531" x14ac:dyDescent="0.25"/>
    <row r="21532" x14ac:dyDescent="0.25"/>
    <row r="21533" x14ac:dyDescent="0.25"/>
    <row r="21534" x14ac:dyDescent="0.25"/>
    <row r="21535" x14ac:dyDescent="0.25"/>
    <row r="21536" x14ac:dyDescent="0.25"/>
    <row r="21537" x14ac:dyDescent="0.25"/>
    <row r="21538" x14ac:dyDescent="0.25"/>
    <row r="21539" x14ac:dyDescent="0.25"/>
    <row r="21540" x14ac:dyDescent="0.25"/>
    <row r="21541" x14ac:dyDescent="0.25"/>
    <row r="21542" x14ac:dyDescent="0.25"/>
    <row r="21543" x14ac:dyDescent="0.25"/>
    <row r="21544" x14ac:dyDescent="0.25"/>
    <row r="21545" x14ac:dyDescent="0.25"/>
    <row r="21546" x14ac:dyDescent="0.25"/>
    <row r="21547" x14ac:dyDescent="0.25"/>
    <row r="21548" x14ac:dyDescent="0.25"/>
    <row r="21549" x14ac:dyDescent="0.25"/>
    <row r="21550" x14ac:dyDescent="0.25"/>
    <row r="21551" x14ac:dyDescent="0.25"/>
    <row r="21552" x14ac:dyDescent="0.25"/>
    <row r="21553" x14ac:dyDescent="0.25"/>
    <row r="21554" x14ac:dyDescent="0.25"/>
    <row r="21555" x14ac:dyDescent="0.25"/>
    <row r="21556" x14ac:dyDescent="0.25"/>
    <row r="21557" x14ac:dyDescent="0.25"/>
    <row r="21558" x14ac:dyDescent="0.25"/>
    <row r="21559" x14ac:dyDescent="0.25"/>
    <row r="21560" x14ac:dyDescent="0.25"/>
    <row r="21561" x14ac:dyDescent="0.25"/>
    <row r="21562" x14ac:dyDescent="0.25"/>
    <row r="21563" x14ac:dyDescent="0.25"/>
    <row r="21564" x14ac:dyDescent="0.25"/>
    <row r="21565" x14ac:dyDescent="0.25"/>
    <row r="21566" x14ac:dyDescent="0.25"/>
    <row r="21567" x14ac:dyDescent="0.25"/>
    <row r="21568" x14ac:dyDescent="0.25"/>
    <row r="21569" x14ac:dyDescent="0.25"/>
    <row r="21570" x14ac:dyDescent="0.25"/>
    <row r="21571" x14ac:dyDescent="0.25"/>
    <row r="21572" x14ac:dyDescent="0.25"/>
    <row r="21573" x14ac:dyDescent="0.25"/>
    <row r="21574" x14ac:dyDescent="0.25"/>
    <row r="21575" x14ac:dyDescent="0.25"/>
    <row r="21576" x14ac:dyDescent="0.25"/>
    <row r="21577" x14ac:dyDescent="0.25"/>
    <row r="21578" x14ac:dyDescent="0.25"/>
    <row r="21579" x14ac:dyDescent="0.25"/>
    <row r="21580" x14ac:dyDescent="0.25"/>
    <row r="21581" x14ac:dyDescent="0.25"/>
    <row r="21582" x14ac:dyDescent="0.25"/>
    <row r="21583" x14ac:dyDescent="0.25"/>
    <row r="21584" x14ac:dyDescent="0.25"/>
    <row r="21585" x14ac:dyDescent="0.25"/>
    <row r="21586" x14ac:dyDescent="0.25"/>
    <row r="21587" x14ac:dyDescent="0.25"/>
    <row r="21588" x14ac:dyDescent="0.25"/>
    <row r="21589" x14ac:dyDescent="0.25"/>
    <row r="21590" x14ac:dyDescent="0.25"/>
    <row r="21591" x14ac:dyDescent="0.25"/>
    <row r="21592" x14ac:dyDescent="0.25"/>
    <row r="21593" x14ac:dyDescent="0.25"/>
    <row r="21594" x14ac:dyDescent="0.25"/>
    <row r="21595" x14ac:dyDescent="0.25"/>
    <row r="21596" x14ac:dyDescent="0.25"/>
    <row r="21597" x14ac:dyDescent="0.25"/>
    <row r="21598" x14ac:dyDescent="0.25"/>
    <row r="21599" x14ac:dyDescent="0.25"/>
    <row r="21600" x14ac:dyDescent="0.25"/>
    <row r="21601" x14ac:dyDescent="0.25"/>
    <row r="21602" x14ac:dyDescent="0.25"/>
    <row r="21603" x14ac:dyDescent="0.25"/>
    <row r="21604" x14ac:dyDescent="0.25"/>
    <row r="21605" x14ac:dyDescent="0.25"/>
    <row r="21606" x14ac:dyDescent="0.25"/>
    <row r="21607" x14ac:dyDescent="0.25"/>
    <row r="21608" x14ac:dyDescent="0.25"/>
    <row r="21609" x14ac:dyDescent="0.25"/>
    <row r="21610" x14ac:dyDescent="0.25"/>
    <row r="21611" x14ac:dyDescent="0.25"/>
    <row r="21612" x14ac:dyDescent="0.25"/>
    <row r="21613" x14ac:dyDescent="0.25"/>
    <row r="21614" x14ac:dyDescent="0.25"/>
    <row r="21615" x14ac:dyDescent="0.25"/>
    <row r="21616" x14ac:dyDescent="0.25"/>
    <row r="21617" x14ac:dyDescent="0.25"/>
    <row r="21618" x14ac:dyDescent="0.25"/>
    <row r="21619" x14ac:dyDescent="0.25"/>
    <row r="21620" x14ac:dyDescent="0.25"/>
    <row r="21621" x14ac:dyDescent="0.25"/>
    <row r="21622" x14ac:dyDescent="0.25"/>
    <row r="21623" x14ac:dyDescent="0.25"/>
    <row r="21624" x14ac:dyDescent="0.25"/>
    <row r="21625" x14ac:dyDescent="0.25"/>
    <row r="21626" x14ac:dyDescent="0.25"/>
    <row r="21627" x14ac:dyDescent="0.25"/>
    <row r="21628" x14ac:dyDescent="0.25"/>
    <row r="21629" x14ac:dyDescent="0.25"/>
    <row r="21630" x14ac:dyDescent="0.25"/>
    <row r="21631" x14ac:dyDescent="0.25"/>
    <row r="21632" x14ac:dyDescent="0.25"/>
    <row r="21633" x14ac:dyDescent="0.25"/>
    <row r="21634" x14ac:dyDescent="0.25"/>
    <row r="21635" x14ac:dyDescent="0.25"/>
    <row r="21636" x14ac:dyDescent="0.25"/>
    <row r="21637" x14ac:dyDescent="0.25"/>
    <row r="21638" x14ac:dyDescent="0.25"/>
    <row r="21639" x14ac:dyDescent="0.25"/>
    <row r="21640" x14ac:dyDescent="0.25"/>
    <row r="21641" x14ac:dyDescent="0.25"/>
    <row r="21642" x14ac:dyDescent="0.25"/>
    <row r="21643" x14ac:dyDescent="0.25"/>
    <row r="21644" x14ac:dyDescent="0.25"/>
    <row r="21645" x14ac:dyDescent="0.25"/>
    <row r="21646" x14ac:dyDescent="0.25"/>
    <row r="21647" x14ac:dyDescent="0.25"/>
    <row r="21648" x14ac:dyDescent="0.25"/>
    <row r="21649" x14ac:dyDescent="0.25"/>
    <row r="21650" x14ac:dyDescent="0.25"/>
    <row r="21651" x14ac:dyDescent="0.25"/>
    <row r="21652" x14ac:dyDescent="0.25"/>
    <row r="21653" x14ac:dyDescent="0.25"/>
    <row r="21654" x14ac:dyDescent="0.25"/>
    <row r="21655" x14ac:dyDescent="0.25"/>
    <row r="21656" x14ac:dyDescent="0.25"/>
    <row r="21657" x14ac:dyDescent="0.25"/>
    <row r="21658" x14ac:dyDescent="0.25"/>
    <row r="21659" x14ac:dyDescent="0.25"/>
    <row r="21660" x14ac:dyDescent="0.25"/>
    <row r="21661" x14ac:dyDescent="0.25"/>
    <row r="21662" x14ac:dyDescent="0.25"/>
    <row r="21663" x14ac:dyDescent="0.25"/>
    <row r="21664" x14ac:dyDescent="0.25"/>
    <row r="21665" x14ac:dyDescent="0.25"/>
    <row r="21666" x14ac:dyDescent="0.25"/>
    <row r="21667" x14ac:dyDescent="0.25"/>
    <row r="21668" x14ac:dyDescent="0.25"/>
    <row r="21669" x14ac:dyDescent="0.25"/>
    <row r="21670" x14ac:dyDescent="0.25"/>
    <row r="21671" x14ac:dyDescent="0.25"/>
    <row r="21672" x14ac:dyDescent="0.25"/>
    <row r="21673" x14ac:dyDescent="0.25"/>
    <row r="21674" x14ac:dyDescent="0.25"/>
    <row r="21675" x14ac:dyDescent="0.25"/>
    <row r="21676" x14ac:dyDescent="0.25"/>
    <row r="21677" x14ac:dyDescent="0.25"/>
    <row r="21678" x14ac:dyDescent="0.25"/>
    <row r="21679" x14ac:dyDescent="0.25"/>
    <row r="21680" x14ac:dyDescent="0.25"/>
    <row r="21681" x14ac:dyDescent="0.25"/>
    <row r="21682" x14ac:dyDescent="0.25"/>
    <row r="21683" x14ac:dyDescent="0.25"/>
    <row r="21684" x14ac:dyDescent="0.25"/>
    <row r="21685" x14ac:dyDescent="0.25"/>
    <row r="21686" x14ac:dyDescent="0.25"/>
    <row r="21687" x14ac:dyDescent="0.25"/>
    <row r="21688" x14ac:dyDescent="0.25"/>
    <row r="21689" x14ac:dyDescent="0.25"/>
    <row r="21690" x14ac:dyDescent="0.25"/>
    <row r="21691" x14ac:dyDescent="0.25"/>
    <row r="21692" x14ac:dyDescent="0.25"/>
    <row r="21693" x14ac:dyDescent="0.25"/>
    <row r="21694" x14ac:dyDescent="0.25"/>
    <row r="21695" x14ac:dyDescent="0.25"/>
    <row r="21696" x14ac:dyDescent="0.25"/>
    <row r="21697" x14ac:dyDescent="0.25"/>
    <row r="21698" x14ac:dyDescent="0.25"/>
    <row r="21699" x14ac:dyDescent="0.25"/>
    <row r="21700" x14ac:dyDescent="0.25"/>
    <row r="21701" x14ac:dyDescent="0.25"/>
    <row r="21702" x14ac:dyDescent="0.25"/>
    <row r="21703" x14ac:dyDescent="0.25"/>
    <row r="21704" x14ac:dyDescent="0.25"/>
    <row r="21705" x14ac:dyDescent="0.25"/>
    <row r="21706" x14ac:dyDescent="0.25"/>
    <row r="21707" x14ac:dyDescent="0.25"/>
    <row r="21708" x14ac:dyDescent="0.25"/>
    <row r="21709" x14ac:dyDescent="0.25"/>
    <row r="21710" x14ac:dyDescent="0.25"/>
    <row r="21711" x14ac:dyDescent="0.25"/>
    <row r="21712" x14ac:dyDescent="0.25"/>
    <row r="21713" x14ac:dyDescent="0.25"/>
    <row r="21714" x14ac:dyDescent="0.25"/>
    <row r="21715" x14ac:dyDescent="0.25"/>
    <row r="21716" x14ac:dyDescent="0.25"/>
    <row r="21717" x14ac:dyDescent="0.25"/>
    <row r="21718" x14ac:dyDescent="0.25"/>
    <row r="21719" x14ac:dyDescent="0.25"/>
    <row r="21720" x14ac:dyDescent="0.25"/>
    <row r="21721" x14ac:dyDescent="0.25"/>
    <row r="21722" x14ac:dyDescent="0.25"/>
    <row r="21723" x14ac:dyDescent="0.25"/>
    <row r="21724" x14ac:dyDescent="0.25"/>
    <row r="21725" x14ac:dyDescent="0.25"/>
    <row r="21726" x14ac:dyDescent="0.25"/>
    <row r="21727" x14ac:dyDescent="0.25"/>
    <row r="21728" x14ac:dyDescent="0.25"/>
    <row r="21729" x14ac:dyDescent="0.25"/>
    <row r="21730" x14ac:dyDescent="0.25"/>
    <row r="21731" x14ac:dyDescent="0.25"/>
    <row r="21732" x14ac:dyDescent="0.25"/>
    <row r="21733" x14ac:dyDescent="0.25"/>
    <row r="21734" x14ac:dyDescent="0.25"/>
    <row r="21735" x14ac:dyDescent="0.25"/>
    <row r="21736" x14ac:dyDescent="0.25"/>
    <row r="21737" x14ac:dyDescent="0.25"/>
    <row r="21738" x14ac:dyDescent="0.25"/>
    <row r="21739" x14ac:dyDescent="0.25"/>
    <row r="21740" x14ac:dyDescent="0.25"/>
    <row r="21741" x14ac:dyDescent="0.25"/>
    <row r="21742" x14ac:dyDescent="0.25"/>
    <row r="21743" x14ac:dyDescent="0.25"/>
    <row r="21744" x14ac:dyDescent="0.25"/>
    <row r="21745" x14ac:dyDescent="0.25"/>
    <row r="21746" x14ac:dyDescent="0.25"/>
    <row r="21747" x14ac:dyDescent="0.25"/>
    <row r="21748" x14ac:dyDescent="0.25"/>
    <row r="21749" x14ac:dyDescent="0.25"/>
    <row r="21750" x14ac:dyDescent="0.25"/>
    <row r="21751" x14ac:dyDescent="0.25"/>
    <row r="21752" x14ac:dyDescent="0.25"/>
    <row r="21753" x14ac:dyDescent="0.25"/>
    <row r="21754" x14ac:dyDescent="0.25"/>
    <row r="21755" x14ac:dyDescent="0.25"/>
    <row r="21756" x14ac:dyDescent="0.25"/>
    <row r="21757" x14ac:dyDescent="0.25"/>
    <row r="21758" x14ac:dyDescent="0.25"/>
    <row r="21759" x14ac:dyDescent="0.25"/>
    <row r="21760" x14ac:dyDescent="0.25"/>
    <row r="21761" x14ac:dyDescent="0.25"/>
    <row r="21762" x14ac:dyDescent="0.25"/>
    <row r="21763" x14ac:dyDescent="0.25"/>
    <row r="21764" x14ac:dyDescent="0.25"/>
    <row r="21765" x14ac:dyDescent="0.25"/>
    <row r="21766" x14ac:dyDescent="0.25"/>
    <row r="21767" x14ac:dyDescent="0.25"/>
    <row r="21768" x14ac:dyDescent="0.25"/>
    <row r="21769" x14ac:dyDescent="0.25"/>
    <row r="21770" x14ac:dyDescent="0.25"/>
    <row r="21771" x14ac:dyDescent="0.25"/>
    <row r="21772" x14ac:dyDescent="0.25"/>
    <row r="21773" x14ac:dyDescent="0.25"/>
    <row r="21774" x14ac:dyDescent="0.25"/>
    <row r="21775" x14ac:dyDescent="0.25"/>
    <row r="21776" x14ac:dyDescent="0.25"/>
    <row r="21777" x14ac:dyDescent="0.25"/>
    <row r="21778" x14ac:dyDescent="0.25"/>
    <row r="21779" x14ac:dyDescent="0.25"/>
    <row r="21780" x14ac:dyDescent="0.25"/>
    <row r="21781" x14ac:dyDescent="0.25"/>
    <row r="21782" x14ac:dyDescent="0.25"/>
    <row r="21783" x14ac:dyDescent="0.25"/>
    <row r="21784" x14ac:dyDescent="0.25"/>
    <row r="21785" x14ac:dyDescent="0.25"/>
    <row r="21786" x14ac:dyDescent="0.25"/>
    <row r="21787" x14ac:dyDescent="0.25"/>
    <row r="21788" x14ac:dyDescent="0.25"/>
    <row r="21789" x14ac:dyDescent="0.25"/>
    <row r="21790" x14ac:dyDescent="0.25"/>
    <row r="21791" x14ac:dyDescent="0.25"/>
    <row r="21792" x14ac:dyDescent="0.25"/>
    <row r="21793" x14ac:dyDescent="0.25"/>
    <row r="21794" x14ac:dyDescent="0.25"/>
    <row r="21795" x14ac:dyDescent="0.25"/>
    <row r="21796" x14ac:dyDescent="0.25"/>
    <row r="21797" x14ac:dyDescent="0.25"/>
    <row r="21798" x14ac:dyDescent="0.25"/>
    <row r="21799" x14ac:dyDescent="0.25"/>
    <row r="21800" x14ac:dyDescent="0.25"/>
    <row r="21801" x14ac:dyDescent="0.25"/>
    <row r="21802" x14ac:dyDescent="0.25"/>
    <row r="21803" x14ac:dyDescent="0.25"/>
    <row r="21804" x14ac:dyDescent="0.25"/>
    <row r="21805" x14ac:dyDescent="0.25"/>
    <row r="21806" x14ac:dyDescent="0.25"/>
    <row r="21807" x14ac:dyDescent="0.25"/>
    <row r="21808" x14ac:dyDescent="0.25"/>
    <row r="21809" x14ac:dyDescent="0.25"/>
    <row r="21810" x14ac:dyDescent="0.25"/>
    <row r="21811" x14ac:dyDescent="0.25"/>
    <row r="21812" x14ac:dyDescent="0.25"/>
    <row r="21813" x14ac:dyDescent="0.25"/>
    <row r="21814" x14ac:dyDescent="0.25"/>
    <row r="21815" x14ac:dyDescent="0.25"/>
    <row r="21816" x14ac:dyDescent="0.25"/>
    <row r="21817" x14ac:dyDescent="0.25"/>
    <row r="21818" x14ac:dyDescent="0.25"/>
    <row r="21819" x14ac:dyDescent="0.25"/>
    <row r="21820" x14ac:dyDescent="0.25"/>
    <row r="21821" x14ac:dyDescent="0.25"/>
    <row r="21822" x14ac:dyDescent="0.25"/>
    <row r="21823" x14ac:dyDescent="0.25"/>
    <row r="21824" x14ac:dyDescent="0.25"/>
    <row r="21825" x14ac:dyDescent="0.25"/>
    <row r="21826" x14ac:dyDescent="0.25"/>
    <row r="21827" x14ac:dyDescent="0.25"/>
    <row r="21828" x14ac:dyDescent="0.25"/>
    <row r="21829" x14ac:dyDescent="0.25"/>
    <row r="21830" x14ac:dyDescent="0.25"/>
    <row r="21831" x14ac:dyDescent="0.25"/>
    <row r="21832" x14ac:dyDescent="0.25"/>
    <row r="21833" x14ac:dyDescent="0.25"/>
    <row r="21834" x14ac:dyDescent="0.25"/>
    <row r="21835" x14ac:dyDescent="0.25"/>
    <row r="21836" x14ac:dyDescent="0.25"/>
    <row r="21837" x14ac:dyDescent="0.25"/>
    <row r="21838" x14ac:dyDescent="0.25"/>
    <row r="21839" x14ac:dyDescent="0.25"/>
    <row r="21840" x14ac:dyDescent="0.25"/>
    <row r="21841" x14ac:dyDescent="0.25"/>
    <row r="21842" x14ac:dyDescent="0.25"/>
    <row r="21843" x14ac:dyDescent="0.25"/>
    <row r="21844" x14ac:dyDescent="0.25"/>
    <row r="21845" x14ac:dyDescent="0.25"/>
    <row r="21846" x14ac:dyDescent="0.25"/>
    <row r="21847" x14ac:dyDescent="0.25"/>
    <row r="21848" x14ac:dyDescent="0.25"/>
    <row r="21849" x14ac:dyDescent="0.25"/>
    <row r="21850" x14ac:dyDescent="0.25"/>
    <row r="21851" x14ac:dyDescent="0.25"/>
    <row r="21852" x14ac:dyDescent="0.25"/>
    <row r="21853" x14ac:dyDescent="0.25"/>
    <row r="21854" x14ac:dyDescent="0.25"/>
    <row r="21855" x14ac:dyDescent="0.25"/>
    <row r="21856" x14ac:dyDescent="0.25"/>
    <row r="21857" x14ac:dyDescent="0.25"/>
    <row r="21858" x14ac:dyDescent="0.25"/>
    <row r="21859" x14ac:dyDescent="0.25"/>
    <row r="21860" x14ac:dyDescent="0.25"/>
    <row r="21861" x14ac:dyDescent="0.25"/>
    <row r="21862" x14ac:dyDescent="0.25"/>
    <row r="21863" x14ac:dyDescent="0.25"/>
    <row r="21864" x14ac:dyDescent="0.25"/>
    <row r="21865" x14ac:dyDescent="0.25"/>
    <row r="21866" x14ac:dyDescent="0.25"/>
    <row r="21867" x14ac:dyDescent="0.25"/>
    <row r="21868" x14ac:dyDescent="0.25"/>
    <row r="21869" x14ac:dyDescent="0.25"/>
    <row r="21870" x14ac:dyDescent="0.25"/>
    <row r="21871" x14ac:dyDescent="0.25"/>
    <row r="21872" x14ac:dyDescent="0.25"/>
    <row r="21873" x14ac:dyDescent="0.25"/>
    <row r="21874" x14ac:dyDescent="0.25"/>
    <row r="21875" x14ac:dyDescent="0.25"/>
    <row r="21876" x14ac:dyDescent="0.25"/>
    <row r="21877" x14ac:dyDescent="0.25"/>
    <row r="21878" x14ac:dyDescent="0.25"/>
    <row r="21879" x14ac:dyDescent="0.25"/>
    <row r="21880" x14ac:dyDescent="0.25"/>
    <row r="21881" x14ac:dyDescent="0.25"/>
    <row r="21882" x14ac:dyDescent="0.25"/>
    <row r="21883" x14ac:dyDescent="0.25"/>
    <row r="21884" x14ac:dyDescent="0.25"/>
    <row r="21885" x14ac:dyDescent="0.25"/>
    <row r="21886" x14ac:dyDescent="0.25"/>
    <row r="21887" x14ac:dyDescent="0.25"/>
    <row r="21888" x14ac:dyDescent="0.25"/>
    <row r="21889" x14ac:dyDescent="0.25"/>
    <row r="21890" x14ac:dyDescent="0.25"/>
    <row r="21891" x14ac:dyDescent="0.25"/>
    <row r="21892" x14ac:dyDescent="0.25"/>
    <row r="21893" x14ac:dyDescent="0.25"/>
    <row r="21894" x14ac:dyDescent="0.25"/>
    <row r="21895" x14ac:dyDescent="0.25"/>
    <row r="21896" x14ac:dyDescent="0.25"/>
    <row r="21897" x14ac:dyDescent="0.25"/>
    <row r="21898" x14ac:dyDescent="0.25"/>
    <row r="21899" x14ac:dyDescent="0.25"/>
    <row r="21900" x14ac:dyDescent="0.25"/>
    <row r="21901" x14ac:dyDescent="0.25"/>
    <row r="21902" x14ac:dyDescent="0.25"/>
    <row r="21903" x14ac:dyDescent="0.25"/>
    <row r="21904" x14ac:dyDescent="0.25"/>
    <row r="21905" x14ac:dyDescent="0.25"/>
    <row r="21906" x14ac:dyDescent="0.25"/>
    <row r="21907" x14ac:dyDescent="0.25"/>
    <row r="21908" x14ac:dyDescent="0.25"/>
    <row r="21909" x14ac:dyDescent="0.25"/>
    <row r="21910" x14ac:dyDescent="0.25"/>
    <row r="21911" x14ac:dyDescent="0.25"/>
    <row r="21912" x14ac:dyDescent="0.25"/>
    <row r="21913" x14ac:dyDescent="0.25"/>
    <row r="21914" x14ac:dyDescent="0.25"/>
    <row r="21915" x14ac:dyDescent="0.25"/>
    <row r="21916" x14ac:dyDescent="0.25"/>
    <row r="21917" x14ac:dyDescent="0.25"/>
    <row r="21918" x14ac:dyDescent="0.25"/>
    <row r="21919" x14ac:dyDescent="0.25"/>
    <row r="21920" x14ac:dyDescent="0.25"/>
    <row r="21921" x14ac:dyDescent="0.25"/>
    <row r="21922" x14ac:dyDescent="0.25"/>
    <row r="21923" x14ac:dyDescent="0.25"/>
    <row r="21924" x14ac:dyDescent="0.25"/>
    <row r="21925" x14ac:dyDescent="0.25"/>
    <row r="21926" x14ac:dyDescent="0.25"/>
    <row r="21927" x14ac:dyDescent="0.25"/>
    <row r="21928" x14ac:dyDescent="0.25"/>
    <row r="21929" x14ac:dyDescent="0.25"/>
    <row r="21930" x14ac:dyDescent="0.25"/>
    <row r="21931" x14ac:dyDescent="0.25"/>
    <row r="21932" x14ac:dyDescent="0.25"/>
    <row r="21933" x14ac:dyDescent="0.25"/>
    <row r="21934" x14ac:dyDescent="0.25"/>
    <row r="21935" x14ac:dyDescent="0.25"/>
    <row r="21936" x14ac:dyDescent="0.25"/>
    <row r="21937" x14ac:dyDescent="0.25"/>
    <row r="21938" x14ac:dyDescent="0.25"/>
    <row r="21939" x14ac:dyDescent="0.25"/>
    <row r="21940" x14ac:dyDescent="0.25"/>
    <row r="21941" x14ac:dyDescent="0.25"/>
    <row r="21942" x14ac:dyDescent="0.25"/>
    <row r="21943" x14ac:dyDescent="0.25"/>
    <row r="21944" x14ac:dyDescent="0.25"/>
    <row r="21945" x14ac:dyDescent="0.25"/>
    <row r="21946" x14ac:dyDescent="0.25"/>
    <row r="21947" x14ac:dyDescent="0.25"/>
    <row r="21948" x14ac:dyDescent="0.25"/>
    <row r="21949" x14ac:dyDescent="0.25"/>
    <row r="21950" x14ac:dyDescent="0.25"/>
    <row r="21951" x14ac:dyDescent="0.25"/>
    <row r="21952" x14ac:dyDescent="0.25"/>
    <row r="21953" x14ac:dyDescent="0.25"/>
    <row r="21954" x14ac:dyDescent="0.25"/>
    <row r="21955" x14ac:dyDescent="0.25"/>
    <row r="21956" x14ac:dyDescent="0.25"/>
    <row r="21957" x14ac:dyDescent="0.25"/>
    <row r="21958" x14ac:dyDescent="0.25"/>
    <row r="21959" x14ac:dyDescent="0.25"/>
    <row r="21960" x14ac:dyDescent="0.25"/>
    <row r="21961" x14ac:dyDescent="0.25"/>
    <row r="21962" x14ac:dyDescent="0.25"/>
    <row r="21963" x14ac:dyDescent="0.25"/>
    <row r="21964" x14ac:dyDescent="0.25"/>
    <row r="21965" x14ac:dyDescent="0.25"/>
    <row r="21966" x14ac:dyDescent="0.25"/>
    <row r="21967" x14ac:dyDescent="0.25"/>
    <row r="21968" x14ac:dyDescent="0.25"/>
    <row r="21969" x14ac:dyDescent="0.25"/>
    <row r="21970" x14ac:dyDescent="0.25"/>
    <row r="21971" x14ac:dyDescent="0.25"/>
    <row r="21972" x14ac:dyDescent="0.25"/>
    <row r="21973" x14ac:dyDescent="0.25"/>
    <row r="21974" x14ac:dyDescent="0.25"/>
    <row r="21975" x14ac:dyDescent="0.25"/>
    <row r="21976" x14ac:dyDescent="0.25"/>
    <row r="21977" x14ac:dyDescent="0.25"/>
    <row r="21978" x14ac:dyDescent="0.25"/>
    <row r="21979" x14ac:dyDescent="0.25"/>
    <row r="21980" x14ac:dyDescent="0.25"/>
    <row r="21981" x14ac:dyDescent="0.25"/>
    <row r="21982" x14ac:dyDescent="0.25"/>
    <row r="21983" x14ac:dyDescent="0.25"/>
    <row r="21984" x14ac:dyDescent="0.25"/>
    <row r="21985" x14ac:dyDescent="0.25"/>
    <row r="21986" x14ac:dyDescent="0.25"/>
    <row r="21987" x14ac:dyDescent="0.25"/>
    <row r="21988" x14ac:dyDescent="0.25"/>
    <row r="21989" x14ac:dyDescent="0.25"/>
    <row r="21990" x14ac:dyDescent="0.25"/>
    <row r="21991" x14ac:dyDescent="0.25"/>
    <row r="21992" x14ac:dyDescent="0.25"/>
    <row r="21993" x14ac:dyDescent="0.25"/>
    <row r="21994" x14ac:dyDescent="0.25"/>
    <row r="21995" x14ac:dyDescent="0.25"/>
    <row r="21996" x14ac:dyDescent="0.25"/>
    <row r="21997" x14ac:dyDescent="0.25"/>
    <row r="21998" x14ac:dyDescent="0.25"/>
    <row r="21999" x14ac:dyDescent="0.25"/>
    <row r="22000" x14ac:dyDescent="0.25"/>
    <row r="22001" x14ac:dyDescent="0.25"/>
    <row r="22002" x14ac:dyDescent="0.25"/>
    <row r="22003" x14ac:dyDescent="0.25"/>
    <row r="22004" x14ac:dyDescent="0.25"/>
    <row r="22005" x14ac:dyDescent="0.25"/>
    <row r="22006" x14ac:dyDescent="0.25"/>
    <row r="22007" x14ac:dyDescent="0.25"/>
    <row r="22008" x14ac:dyDescent="0.25"/>
    <row r="22009" x14ac:dyDescent="0.25"/>
    <row r="22010" x14ac:dyDescent="0.25"/>
    <row r="22011" x14ac:dyDescent="0.25"/>
    <row r="22012" x14ac:dyDescent="0.25"/>
    <row r="22013" x14ac:dyDescent="0.25"/>
    <row r="22014" x14ac:dyDescent="0.25"/>
    <row r="22015" x14ac:dyDescent="0.25"/>
    <row r="22016" x14ac:dyDescent="0.25"/>
    <row r="22017" x14ac:dyDescent="0.25"/>
    <row r="22018" x14ac:dyDescent="0.25"/>
    <row r="22019" x14ac:dyDescent="0.25"/>
    <row r="22020" x14ac:dyDescent="0.25"/>
    <row r="22021" x14ac:dyDescent="0.25"/>
    <row r="22022" x14ac:dyDescent="0.25"/>
    <row r="22023" x14ac:dyDescent="0.25"/>
    <row r="22024" x14ac:dyDescent="0.25"/>
    <row r="22025" x14ac:dyDescent="0.25"/>
    <row r="22026" x14ac:dyDescent="0.25"/>
    <row r="22027" x14ac:dyDescent="0.25"/>
    <row r="22028" x14ac:dyDescent="0.25"/>
    <row r="22029" x14ac:dyDescent="0.25"/>
    <row r="22030" x14ac:dyDescent="0.25"/>
    <row r="22031" x14ac:dyDescent="0.25"/>
    <row r="22032" x14ac:dyDescent="0.25"/>
    <row r="22033" x14ac:dyDescent="0.25"/>
    <row r="22034" x14ac:dyDescent="0.25"/>
    <row r="22035" x14ac:dyDescent="0.25"/>
    <row r="22036" x14ac:dyDescent="0.25"/>
    <row r="22037" x14ac:dyDescent="0.25"/>
    <row r="22038" x14ac:dyDescent="0.25"/>
    <row r="22039" x14ac:dyDescent="0.25"/>
    <row r="22040" x14ac:dyDescent="0.25"/>
    <row r="22041" x14ac:dyDescent="0.25"/>
    <row r="22042" x14ac:dyDescent="0.25"/>
    <row r="22043" x14ac:dyDescent="0.25"/>
    <row r="22044" x14ac:dyDescent="0.25"/>
    <row r="22045" x14ac:dyDescent="0.25"/>
    <row r="22046" x14ac:dyDescent="0.25"/>
    <row r="22047" x14ac:dyDescent="0.25"/>
    <row r="22048" x14ac:dyDescent="0.25"/>
    <row r="22049" x14ac:dyDescent="0.25"/>
    <row r="22050" x14ac:dyDescent="0.25"/>
    <row r="22051" x14ac:dyDescent="0.25"/>
    <row r="22052" x14ac:dyDescent="0.25"/>
    <row r="22053" x14ac:dyDescent="0.25"/>
    <row r="22054" x14ac:dyDescent="0.25"/>
    <row r="22055" x14ac:dyDescent="0.25"/>
    <row r="22056" x14ac:dyDescent="0.25"/>
    <row r="22057" x14ac:dyDescent="0.25"/>
    <row r="22058" x14ac:dyDescent="0.25"/>
    <row r="22059" x14ac:dyDescent="0.25"/>
    <row r="22060" x14ac:dyDescent="0.25"/>
    <row r="22061" x14ac:dyDescent="0.25"/>
    <row r="22062" x14ac:dyDescent="0.25"/>
    <row r="22063" x14ac:dyDescent="0.25"/>
    <row r="22064" x14ac:dyDescent="0.25"/>
    <row r="22065" x14ac:dyDescent="0.25"/>
    <row r="22066" x14ac:dyDescent="0.25"/>
    <row r="22067" x14ac:dyDescent="0.25"/>
    <row r="22068" x14ac:dyDescent="0.25"/>
    <row r="22069" x14ac:dyDescent="0.25"/>
    <row r="22070" x14ac:dyDescent="0.25"/>
    <row r="22071" x14ac:dyDescent="0.25"/>
    <row r="22072" x14ac:dyDescent="0.25"/>
    <row r="22073" x14ac:dyDescent="0.25"/>
    <row r="22074" x14ac:dyDescent="0.25"/>
    <row r="22075" x14ac:dyDescent="0.25"/>
    <row r="22076" x14ac:dyDescent="0.25"/>
    <row r="22077" x14ac:dyDescent="0.25"/>
    <row r="22078" x14ac:dyDescent="0.25"/>
    <row r="22079" x14ac:dyDescent="0.25"/>
    <row r="22080" x14ac:dyDescent="0.25"/>
    <row r="22081" x14ac:dyDescent="0.25"/>
    <row r="22082" x14ac:dyDescent="0.25"/>
    <row r="22083" x14ac:dyDescent="0.25"/>
    <row r="22084" x14ac:dyDescent="0.25"/>
    <row r="22085" x14ac:dyDescent="0.25"/>
    <row r="22086" x14ac:dyDescent="0.25"/>
    <row r="22087" x14ac:dyDescent="0.25"/>
    <row r="22088" x14ac:dyDescent="0.25"/>
    <row r="22089" x14ac:dyDescent="0.25"/>
    <row r="22090" x14ac:dyDescent="0.25"/>
    <row r="22091" x14ac:dyDescent="0.25"/>
    <row r="22092" x14ac:dyDescent="0.25"/>
    <row r="22093" x14ac:dyDescent="0.25"/>
    <row r="22094" x14ac:dyDescent="0.25"/>
    <row r="22095" x14ac:dyDescent="0.25"/>
    <row r="22096" x14ac:dyDescent="0.25"/>
    <row r="22097" x14ac:dyDescent="0.25"/>
    <row r="22098" x14ac:dyDescent="0.25"/>
    <row r="22099" x14ac:dyDescent="0.25"/>
    <row r="22100" x14ac:dyDescent="0.25"/>
    <row r="22101" x14ac:dyDescent="0.25"/>
    <row r="22102" x14ac:dyDescent="0.25"/>
    <row r="22103" x14ac:dyDescent="0.25"/>
    <row r="22104" x14ac:dyDescent="0.25"/>
    <row r="22105" x14ac:dyDescent="0.25"/>
    <row r="22106" x14ac:dyDescent="0.25"/>
    <row r="22107" x14ac:dyDescent="0.25"/>
    <row r="22108" x14ac:dyDescent="0.25"/>
    <row r="22109" x14ac:dyDescent="0.25"/>
    <row r="22110" x14ac:dyDescent="0.25"/>
    <row r="22111" x14ac:dyDescent="0.25"/>
    <row r="22112" x14ac:dyDescent="0.25"/>
    <row r="22113" x14ac:dyDescent="0.25"/>
    <row r="22114" x14ac:dyDescent="0.25"/>
    <row r="22115" x14ac:dyDescent="0.25"/>
    <row r="22116" x14ac:dyDescent="0.25"/>
    <row r="22117" x14ac:dyDescent="0.25"/>
    <row r="22118" x14ac:dyDescent="0.25"/>
    <row r="22119" x14ac:dyDescent="0.25"/>
    <row r="22120" x14ac:dyDescent="0.25"/>
    <row r="22121" x14ac:dyDescent="0.25"/>
    <row r="22122" x14ac:dyDescent="0.25"/>
    <row r="22123" x14ac:dyDescent="0.25"/>
    <row r="22124" x14ac:dyDescent="0.25"/>
    <row r="22125" x14ac:dyDescent="0.25"/>
    <row r="22126" x14ac:dyDescent="0.25"/>
    <row r="22127" x14ac:dyDescent="0.25"/>
    <row r="22128" x14ac:dyDescent="0.25"/>
    <row r="22129" x14ac:dyDescent="0.25"/>
    <row r="22130" x14ac:dyDescent="0.25"/>
    <row r="22131" x14ac:dyDescent="0.25"/>
    <row r="22132" x14ac:dyDescent="0.25"/>
    <row r="22133" x14ac:dyDescent="0.25"/>
    <row r="22134" x14ac:dyDescent="0.25"/>
    <row r="22135" x14ac:dyDescent="0.25"/>
    <row r="22136" x14ac:dyDescent="0.25"/>
    <row r="22137" x14ac:dyDescent="0.25"/>
    <row r="22138" x14ac:dyDescent="0.25"/>
    <row r="22139" x14ac:dyDescent="0.25"/>
    <row r="22140" x14ac:dyDescent="0.25"/>
    <row r="22141" x14ac:dyDescent="0.25"/>
    <row r="22142" x14ac:dyDescent="0.25"/>
    <row r="22143" x14ac:dyDescent="0.25"/>
    <row r="22144" x14ac:dyDescent="0.25"/>
    <row r="22145" x14ac:dyDescent="0.25"/>
    <row r="22146" x14ac:dyDescent="0.25"/>
    <row r="22147" x14ac:dyDescent="0.25"/>
    <row r="22148" x14ac:dyDescent="0.25"/>
    <row r="22149" x14ac:dyDescent="0.25"/>
    <row r="22150" x14ac:dyDescent="0.25"/>
    <row r="22151" x14ac:dyDescent="0.25"/>
    <row r="22152" x14ac:dyDescent="0.25"/>
    <row r="22153" x14ac:dyDescent="0.25"/>
    <row r="22154" x14ac:dyDescent="0.25"/>
    <row r="22155" x14ac:dyDescent="0.25"/>
    <row r="22156" x14ac:dyDescent="0.25"/>
    <row r="22157" x14ac:dyDescent="0.25"/>
    <row r="22158" x14ac:dyDescent="0.25"/>
    <row r="22159" x14ac:dyDescent="0.25"/>
    <row r="22160" x14ac:dyDescent="0.25"/>
    <row r="22161" x14ac:dyDescent="0.25"/>
    <row r="22162" x14ac:dyDescent="0.25"/>
    <row r="22163" x14ac:dyDescent="0.25"/>
    <row r="22164" x14ac:dyDescent="0.25"/>
    <row r="22165" x14ac:dyDescent="0.25"/>
    <row r="22166" x14ac:dyDescent="0.25"/>
    <row r="22167" x14ac:dyDescent="0.25"/>
    <row r="22168" x14ac:dyDescent="0.25"/>
    <row r="22169" x14ac:dyDescent="0.25"/>
    <row r="22170" x14ac:dyDescent="0.25"/>
    <row r="22171" x14ac:dyDescent="0.25"/>
    <row r="22172" x14ac:dyDescent="0.25"/>
    <row r="22173" x14ac:dyDescent="0.25"/>
    <row r="22174" x14ac:dyDescent="0.25"/>
    <row r="22175" x14ac:dyDescent="0.25"/>
    <row r="22176" x14ac:dyDescent="0.25"/>
    <row r="22177" x14ac:dyDescent="0.25"/>
    <row r="22178" x14ac:dyDescent="0.25"/>
    <row r="22179" x14ac:dyDescent="0.25"/>
    <row r="22180" x14ac:dyDescent="0.25"/>
    <row r="22181" x14ac:dyDescent="0.25"/>
    <row r="22182" x14ac:dyDescent="0.25"/>
    <row r="22183" x14ac:dyDescent="0.25"/>
    <row r="22184" x14ac:dyDescent="0.25"/>
    <row r="22185" x14ac:dyDescent="0.25"/>
    <row r="22186" x14ac:dyDescent="0.25"/>
    <row r="22187" x14ac:dyDescent="0.25"/>
    <row r="22188" x14ac:dyDescent="0.25"/>
    <row r="22189" x14ac:dyDescent="0.25"/>
    <row r="22190" x14ac:dyDescent="0.25"/>
    <row r="22191" x14ac:dyDescent="0.25"/>
    <row r="22192" x14ac:dyDescent="0.25"/>
    <row r="22193" x14ac:dyDescent="0.25"/>
    <row r="22194" x14ac:dyDescent="0.25"/>
    <row r="22195" x14ac:dyDescent="0.25"/>
    <row r="22196" x14ac:dyDescent="0.25"/>
    <row r="22197" x14ac:dyDescent="0.25"/>
    <row r="22198" x14ac:dyDescent="0.25"/>
    <row r="22199" x14ac:dyDescent="0.25"/>
    <row r="22200" x14ac:dyDescent="0.25"/>
    <row r="22201" x14ac:dyDescent="0.25"/>
    <row r="22202" x14ac:dyDescent="0.25"/>
    <row r="22203" x14ac:dyDescent="0.25"/>
    <row r="22204" x14ac:dyDescent="0.25"/>
    <row r="22205" x14ac:dyDescent="0.25"/>
    <row r="22206" x14ac:dyDescent="0.25"/>
    <row r="22207" x14ac:dyDescent="0.25"/>
    <row r="22208" x14ac:dyDescent="0.25"/>
    <row r="22209" x14ac:dyDescent="0.25"/>
    <row r="22210" x14ac:dyDescent="0.25"/>
    <row r="22211" x14ac:dyDescent="0.25"/>
    <row r="22212" x14ac:dyDescent="0.25"/>
    <row r="22213" x14ac:dyDescent="0.25"/>
    <row r="22214" x14ac:dyDescent="0.25"/>
    <row r="22215" x14ac:dyDescent="0.25"/>
    <row r="22216" x14ac:dyDescent="0.25"/>
    <row r="22217" x14ac:dyDescent="0.25"/>
    <row r="22218" x14ac:dyDescent="0.25"/>
    <row r="22219" x14ac:dyDescent="0.25"/>
    <row r="22220" x14ac:dyDescent="0.25"/>
    <row r="22221" x14ac:dyDescent="0.25"/>
    <row r="22222" x14ac:dyDescent="0.25"/>
    <row r="22223" x14ac:dyDescent="0.25"/>
    <row r="22224" x14ac:dyDescent="0.25"/>
    <row r="22225" x14ac:dyDescent="0.25"/>
    <row r="22226" x14ac:dyDescent="0.25"/>
    <row r="22227" x14ac:dyDescent="0.25"/>
    <row r="22228" x14ac:dyDescent="0.25"/>
    <row r="22229" x14ac:dyDescent="0.25"/>
    <row r="22230" x14ac:dyDescent="0.25"/>
    <row r="22231" x14ac:dyDescent="0.25"/>
    <row r="22232" x14ac:dyDescent="0.25"/>
    <row r="22233" x14ac:dyDescent="0.25"/>
    <row r="22234" x14ac:dyDescent="0.25"/>
    <row r="22235" x14ac:dyDescent="0.25"/>
    <row r="22236" x14ac:dyDescent="0.25"/>
    <row r="22237" x14ac:dyDescent="0.25"/>
    <row r="22238" x14ac:dyDescent="0.25"/>
    <row r="22239" x14ac:dyDescent="0.25"/>
    <row r="22240" x14ac:dyDescent="0.25"/>
    <row r="22241" x14ac:dyDescent="0.25"/>
    <row r="22242" x14ac:dyDescent="0.25"/>
    <row r="22243" x14ac:dyDescent="0.25"/>
    <row r="22244" x14ac:dyDescent="0.25"/>
    <row r="22245" x14ac:dyDescent="0.25"/>
    <row r="22246" x14ac:dyDescent="0.25"/>
    <row r="22247" x14ac:dyDescent="0.25"/>
    <row r="22248" x14ac:dyDescent="0.25"/>
    <row r="22249" x14ac:dyDescent="0.25"/>
    <row r="22250" x14ac:dyDescent="0.25"/>
    <row r="22251" x14ac:dyDescent="0.25"/>
    <row r="22252" x14ac:dyDescent="0.25"/>
    <row r="22253" x14ac:dyDescent="0.25"/>
    <row r="22254" x14ac:dyDescent="0.25"/>
    <row r="22255" x14ac:dyDescent="0.25"/>
    <row r="22256" x14ac:dyDescent="0.25"/>
    <row r="22257" x14ac:dyDescent="0.25"/>
    <row r="22258" x14ac:dyDescent="0.25"/>
    <row r="22259" x14ac:dyDescent="0.25"/>
    <row r="22260" x14ac:dyDescent="0.25"/>
    <row r="22261" x14ac:dyDescent="0.25"/>
    <row r="22262" x14ac:dyDescent="0.25"/>
    <row r="22263" x14ac:dyDescent="0.25"/>
    <row r="22264" x14ac:dyDescent="0.25"/>
    <row r="22265" x14ac:dyDescent="0.25"/>
    <row r="22266" x14ac:dyDescent="0.25"/>
    <row r="22267" x14ac:dyDescent="0.25"/>
    <row r="22268" x14ac:dyDescent="0.25"/>
    <row r="22269" x14ac:dyDescent="0.25"/>
    <row r="22270" x14ac:dyDescent="0.25"/>
    <row r="22271" x14ac:dyDescent="0.25"/>
    <row r="22272" x14ac:dyDescent="0.25"/>
    <row r="22273" x14ac:dyDescent="0.25"/>
    <row r="22274" x14ac:dyDescent="0.25"/>
    <row r="22275" x14ac:dyDescent="0.25"/>
    <row r="22276" x14ac:dyDescent="0.25"/>
    <row r="22277" x14ac:dyDescent="0.25"/>
    <row r="22278" x14ac:dyDescent="0.25"/>
    <row r="22279" x14ac:dyDescent="0.25"/>
    <row r="22280" x14ac:dyDescent="0.25"/>
    <row r="22281" x14ac:dyDescent="0.25"/>
    <row r="22282" x14ac:dyDescent="0.25"/>
    <row r="22283" x14ac:dyDescent="0.25"/>
    <row r="22284" x14ac:dyDescent="0.25"/>
    <row r="22285" x14ac:dyDescent="0.25"/>
    <row r="22286" x14ac:dyDescent="0.25"/>
    <row r="22287" x14ac:dyDescent="0.25"/>
    <row r="22288" x14ac:dyDescent="0.25"/>
    <row r="22289" x14ac:dyDescent="0.25"/>
    <row r="22290" x14ac:dyDescent="0.25"/>
    <row r="22291" x14ac:dyDescent="0.25"/>
    <row r="22292" x14ac:dyDescent="0.25"/>
    <row r="22293" x14ac:dyDescent="0.25"/>
    <row r="22294" x14ac:dyDescent="0.25"/>
    <row r="22295" x14ac:dyDescent="0.25"/>
    <row r="22296" x14ac:dyDescent="0.25"/>
    <row r="22297" x14ac:dyDescent="0.25"/>
    <row r="22298" x14ac:dyDescent="0.25"/>
    <row r="22299" x14ac:dyDescent="0.25"/>
    <row r="22300" x14ac:dyDescent="0.25"/>
    <row r="22301" x14ac:dyDescent="0.25"/>
    <row r="22302" x14ac:dyDescent="0.25"/>
    <row r="22303" x14ac:dyDescent="0.25"/>
    <row r="22304" x14ac:dyDescent="0.25"/>
    <row r="22305" x14ac:dyDescent="0.25"/>
    <row r="22306" x14ac:dyDescent="0.25"/>
    <row r="22307" x14ac:dyDescent="0.25"/>
    <row r="22308" x14ac:dyDescent="0.25"/>
    <row r="22309" x14ac:dyDescent="0.25"/>
    <row r="22310" x14ac:dyDescent="0.25"/>
    <row r="22311" x14ac:dyDescent="0.25"/>
    <row r="22312" x14ac:dyDescent="0.25"/>
    <row r="22313" x14ac:dyDescent="0.25"/>
    <row r="22314" x14ac:dyDescent="0.25"/>
    <row r="22315" x14ac:dyDescent="0.25"/>
    <row r="22316" x14ac:dyDescent="0.25"/>
    <row r="22317" x14ac:dyDescent="0.25"/>
    <row r="22318" x14ac:dyDescent="0.25"/>
    <row r="22319" x14ac:dyDescent="0.25"/>
    <row r="22320" x14ac:dyDescent="0.25"/>
    <row r="22321" x14ac:dyDescent="0.25"/>
    <row r="22322" x14ac:dyDescent="0.25"/>
    <row r="22323" x14ac:dyDescent="0.25"/>
    <row r="22324" x14ac:dyDescent="0.25"/>
    <row r="22325" x14ac:dyDescent="0.25"/>
    <row r="22326" x14ac:dyDescent="0.25"/>
    <row r="22327" x14ac:dyDescent="0.25"/>
    <row r="22328" x14ac:dyDescent="0.25"/>
    <row r="22329" x14ac:dyDescent="0.25"/>
    <row r="22330" x14ac:dyDescent="0.25"/>
    <row r="22331" x14ac:dyDescent="0.25"/>
    <row r="22332" x14ac:dyDescent="0.25"/>
    <row r="22333" x14ac:dyDescent="0.25"/>
    <row r="22334" x14ac:dyDescent="0.25"/>
    <row r="22335" x14ac:dyDescent="0.25"/>
    <row r="22336" x14ac:dyDescent="0.25"/>
    <row r="22337" x14ac:dyDescent="0.25"/>
    <row r="22338" x14ac:dyDescent="0.25"/>
    <row r="22339" x14ac:dyDescent="0.25"/>
    <row r="22340" x14ac:dyDescent="0.25"/>
    <row r="22341" x14ac:dyDescent="0.25"/>
    <row r="22342" x14ac:dyDescent="0.25"/>
    <row r="22343" x14ac:dyDescent="0.25"/>
    <row r="22344" x14ac:dyDescent="0.25"/>
    <row r="22345" x14ac:dyDescent="0.25"/>
    <row r="22346" x14ac:dyDescent="0.25"/>
    <row r="22347" x14ac:dyDescent="0.25"/>
    <row r="22348" x14ac:dyDescent="0.25"/>
    <row r="22349" x14ac:dyDescent="0.25"/>
    <row r="22350" x14ac:dyDescent="0.25"/>
    <row r="22351" x14ac:dyDescent="0.25"/>
    <row r="22352" x14ac:dyDescent="0.25"/>
    <row r="22353" x14ac:dyDescent="0.25"/>
    <row r="22354" x14ac:dyDescent="0.25"/>
    <row r="22355" x14ac:dyDescent="0.25"/>
    <row r="22356" x14ac:dyDescent="0.25"/>
    <row r="22357" x14ac:dyDescent="0.25"/>
    <row r="22358" x14ac:dyDescent="0.25"/>
    <row r="22359" x14ac:dyDescent="0.25"/>
    <row r="22360" x14ac:dyDescent="0.25"/>
    <row r="22361" x14ac:dyDescent="0.25"/>
    <row r="22362" x14ac:dyDescent="0.25"/>
    <row r="22363" x14ac:dyDescent="0.25"/>
    <row r="22364" x14ac:dyDescent="0.25"/>
    <row r="22365" x14ac:dyDescent="0.25"/>
    <row r="22366" x14ac:dyDescent="0.25"/>
    <row r="22367" x14ac:dyDescent="0.25"/>
    <row r="22368" x14ac:dyDescent="0.25"/>
    <row r="22369" x14ac:dyDescent="0.25"/>
    <row r="22370" x14ac:dyDescent="0.25"/>
    <row r="22371" x14ac:dyDescent="0.25"/>
    <row r="22372" x14ac:dyDescent="0.25"/>
    <row r="22373" x14ac:dyDescent="0.25"/>
    <row r="22374" x14ac:dyDescent="0.25"/>
    <row r="22375" x14ac:dyDescent="0.25"/>
    <row r="22376" x14ac:dyDescent="0.25"/>
    <row r="22377" x14ac:dyDescent="0.25"/>
    <row r="22378" x14ac:dyDescent="0.25"/>
    <row r="22379" x14ac:dyDescent="0.25"/>
    <row r="22380" x14ac:dyDescent="0.25"/>
    <row r="22381" x14ac:dyDescent="0.25"/>
    <row r="22382" x14ac:dyDescent="0.25"/>
    <row r="22383" x14ac:dyDescent="0.25"/>
    <row r="22384" x14ac:dyDescent="0.25"/>
    <row r="22385" x14ac:dyDescent="0.25"/>
    <row r="22386" x14ac:dyDescent="0.25"/>
    <row r="22387" x14ac:dyDescent="0.25"/>
    <row r="22388" x14ac:dyDescent="0.25"/>
    <row r="22389" x14ac:dyDescent="0.25"/>
    <row r="22390" x14ac:dyDescent="0.25"/>
    <row r="22391" x14ac:dyDescent="0.25"/>
    <row r="22392" x14ac:dyDescent="0.25"/>
    <row r="22393" x14ac:dyDescent="0.25"/>
    <row r="22394" x14ac:dyDescent="0.25"/>
    <row r="22395" x14ac:dyDescent="0.25"/>
    <row r="22396" x14ac:dyDescent="0.25"/>
    <row r="22397" x14ac:dyDescent="0.25"/>
    <row r="22398" x14ac:dyDescent="0.25"/>
    <row r="22399" x14ac:dyDescent="0.25"/>
    <row r="22400" x14ac:dyDescent="0.25"/>
    <row r="22401" x14ac:dyDescent="0.25"/>
    <row r="22402" x14ac:dyDescent="0.25"/>
    <row r="22403" x14ac:dyDescent="0.25"/>
    <row r="22404" x14ac:dyDescent="0.25"/>
    <row r="22405" x14ac:dyDescent="0.25"/>
    <row r="22406" x14ac:dyDescent="0.25"/>
    <row r="22407" x14ac:dyDescent="0.25"/>
    <row r="22408" x14ac:dyDescent="0.25"/>
    <row r="22409" x14ac:dyDescent="0.25"/>
    <row r="22410" x14ac:dyDescent="0.25"/>
    <row r="22411" x14ac:dyDescent="0.25"/>
    <row r="22412" x14ac:dyDescent="0.25"/>
    <row r="22413" x14ac:dyDescent="0.25"/>
    <row r="22414" x14ac:dyDescent="0.25"/>
    <row r="22415" x14ac:dyDescent="0.25"/>
    <row r="22416" x14ac:dyDescent="0.25"/>
    <row r="22417" x14ac:dyDescent="0.25"/>
    <row r="22418" x14ac:dyDescent="0.25"/>
    <row r="22419" x14ac:dyDescent="0.25"/>
    <row r="22420" x14ac:dyDescent="0.25"/>
    <row r="22421" x14ac:dyDescent="0.25"/>
    <row r="22422" x14ac:dyDescent="0.25"/>
    <row r="22423" x14ac:dyDescent="0.25"/>
    <row r="22424" x14ac:dyDescent="0.25"/>
    <row r="22425" x14ac:dyDescent="0.25"/>
    <row r="22426" x14ac:dyDescent="0.25"/>
    <row r="22427" x14ac:dyDescent="0.25"/>
    <row r="22428" x14ac:dyDescent="0.25"/>
    <row r="22429" x14ac:dyDescent="0.25"/>
    <row r="22430" x14ac:dyDescent="0.25"/>
    <row r="22431" x14ac:dyDescent="0.25"/>
    <row r="22432" x14ac:dyDescent="0.25"/>
    <row r="22433" x14ac:dyDescent="0.25"/>
    <row r="22434" x14ac:dyDescent="0.25"/>
    <row r="22435" x14ac:dyDescent="0.25"/>
    <row r="22436" x14ac:dyDescent="0.25"/>
    <row r="22437" x14ac:dyDescent="0.25"/>
    <row r="22438" x14ac:dyDescent="0.25"/>
    <row r="22439" x14ac:dyDescent="0.25"/>
    <row r="22440" x14ac:dyDescent="0.25"/>
    <row r="22441" x14ac:dyDescent="0.25"/>
    <row r="22442" x14ac:dyDescent="0.25"/>
    <row r="22443" x14ac:dyDescent="0.25"/>
    <row r="22444" x14ac:dyDescent="0.25"/>
    <row r="22445" x14ac:dyDescent="0.25"/>
    <row r="22446" x14ac:dyDescent="0.25"/>
    <row r="22447" x14ac:dyDescent="0.25"/>
    <row r="22448" x14ac:dyDescent="0.25"/>
    <row r="22449" x14ac:dyDescent="0.25"/>
    <row r="22450" x14ac:dyDescent="0.25"/>
    <row r="22451" x14ac:dyDescent="0.25"/>
    <row r="22452" x14ac:dyDescent="0.25"/>
    <row r="22453" x14ac:dyDescent="0.25"/>
    <row r="22454" x14ac:dyDescent="0.25"/>
    <row r="22455" x14ac:dyDescent="0.25"/>
    <row r="22456" x14ac:dyDescent="0.25"/>
    <row r="22457" x14ac:dyDescent="0.25"/>
    <row r="22458" x14ac:dyDescent="0.25"/>
    <row r="22459" x14ac:dyDescent="0.25"/>
    <row r="22460" x14ac:dyDescent="0.25"/>
    <row r="22461" x14ac:dyDescent="0.25"/>
    <row r="22462" x14ac:dyDescent="0.25"/>
    <row r="22463" x14ac:dyDescent="0.25"/>
    <row r="22464" x14ac:dyDescent="0.25"/>
    <row r="22465" x14ac:dyDescent="0.25"/>
    <row r="22466" x14ac:dyDescent="0.25"/>
    <row r="22467" x14ac:dyDescent="0.25"/>
    <row r="22468" x14ac:dyDescent="0.25"/>
    <row r="22469" x14ac:dyDescent="0.25"/>
    <row r="22470" x14ac:dyDescent="0.25"/>
    <row r="22471" x14ac:dyDescent="0.25"/>
    <row r="22472" x14ac:dyDescent="0.25"/>
    <row r="22473" x14ac:dyDescent="0.25"/>
    <row r="22474" x14ac:dyDescent="0.25"/>
    <row r="22475" x14ac:dyDescent="0.25"/>
    <row r="22476" x14ac:dyDescent="0.25"/>
    <row r="22477" x14ac:dyDescent="0.25"/>
    <row r="22478" x14ac:dyDescent="0.25"/>
    <row r="22479" x14ac:dyDescent="0.25"/>
    <row r="22480" x14ac:dyDescent="0.25"/>
    <row r="22481" x14ac:dyDescent="0.25"/>
    <row r="22482" x14ac:dyDescent="0.25"/>
    <row r="22483" x14ac:dyDescent="0.25"/>
    <row r="22484" x14ac:dyDescent="0.25"/>
    <row r="22485" x14ac:dyDescent="0.25"/>
    <row r="22486" x14ac:dyDescent="0.25"/>
    <row r="22487" x14ac:dyDescent="0.25"/>
    <row r="22488" x14ac:dyDescent="0.25"/>
    <row r="22489" x14ac:dyDescent="0.25"/>
    <row r="22490" x14ac:dyDescent="0.25"/>
    <row r="22491" x14ac:dyDescent="0.25"/>
    <row r="22492" x14ac:dyDescent="0.25"/>
    <row r="22493" x14ac:dyDescent="0.25"/>
    <row r="22494" x14ac:dyDescent="0.25"/>
    <row r="22495" x14ac:dyDescent="0.25"/>
    <row r="22496" x14ac:dyDescent="0.25"/>
    <row r="22497" x14ac:dyDescent="0.25"/>
    <row r="22498" x14ac:dyDescent="0.25"/>
    <row r="22499" x14ac:dyDescent="0.25"/>
    <row r="22500" x14ac:dyDescent="0.25"/>
    <row r="22501" x14ac:dyDescent="0.25"/>
    <row r="22502" x14ac:dyDescent="0.25"/>
    <row r="22503" x14ac:dyDescent="0.25"/>
    <row r="22504" x14ac:dyDescent="0.25"/>
    <row r="22505" x14ac:dyDescent="0.25"/>
    <row r="22506" x14ac:dyDescent="0.25"/>
    <row r="22507" x14ac:dyDescent="0.25"/>
    <row r="22508" x14ac:dyDescent="0.25"/>
    <row r="22509" x14ac:dyDescent="0.25"/>
    <row r="22510" x14ac:dyDescent="0.25"/>
    <row r="22511" x14ac:dyDescent="0.25"/>
    <row r="22512" x14ac:dyDescent="0.25"/>
    <row r="22513" x14ac:dyDescent="0.25"/>
    <row r="22514" x14ac:dyDescent="0.25"/>
    <row r="22515" x14ac:dyDescent="0.25"/>
    <row r="22516" x14ac:dyDescent="0.25"/>
    <row r="22517" x14ac:dyDescent="0.25"/>
    <row r="22518" x14ac:dyDescent="0.25"/>
    <row r="22519" x14ac:dyDescent="0.25"/>
    <row r="22520" x14ac:dyDescent="0.25"/>
    <row r="22521" x14ac:dyDescent="0.25"/>
    <row r="22522" x14ac:dyDescent="0.25"/>
    <row r="22523" x14ac:dyDescent="0.25"/>
    <row r="22524" x14ac:dyDescent="0.25"/>
    <row r="22525" x14ac:dyDescent="0.25"/>
    <row r="22526" x14ac:dyDescent="0.25"/>
    <row r="22527" x14ac:dyDescent="0.25"/>
    <row r="22528" x14ac:dyDescent="0.25"/>
    <row r="22529" x14ac:dyDescent="0.25"/>
    <row r="22530" x14ac:dyDescent="0.25"/>
    <row r="22531" x14ac:dyDescent="0.25"/>
    <row r="22532" x14ac:dyDescent="0.25"/>
    <row r="22533" x14ac:dyDescent="0.25"/>
    <row r="22534" x14ac:dyDescent="0.25"/>
    <row r="22535" x14ac:dyDescent="0.25"/>
    <row r="22536" x14ac:dyDescent="0.25"/>
    <row r="22537" x14ac:dyDescent="0.25"/>
    <row r="22538" x14ac:dyDescent="0.25"/>
    <row r="22539" x14ac:dyDescent="0.25"/>
    <row r="22540" x14ac:dyDescent="0.25"/>
    <row r="22541" x14ac:dyDescent="0.25"/>
    <row r="22542" x14ac:dyDescent="0.25"/>
    <row r="22543" x14ac:dyDescent="0.25"/>
    <row r="22544" x14ac:dyDescent="0.25"/>
    <row r="22545" x14ac:dyDescent="0.25"/>
    <row r="22546" x14ac:dyDescent="0.25"/>
    <row r="22547" x14ac:dyDescent="0.25"/>
    <row r="22548" x14ac:dyDescent="0.25"/>
    <row r="22549" x14ac:dyDescent="0.25"/>
    <row r="22550" x14ac:dyDescent="0.25"/>
    <row r="22551" x14ac:dyDescent="0.25"/>
    <row r="22552" x14ac:dyDescent="0.25"/>
    <row r="22553" x14ac:dyDescent="0.25"/>
    <row r="22554" x14ac:dyDescent="0.25"/>
    <row r="22555" x14ac:dyDescent="0.25"/>
    <row r="22556" x14ac:dyDescent="0.25"/>
    <row r="22557" x14ac:dyDescent="0.25"/>
    <row r="22558" x14ac:dyDescent="0.25"/>
    <row r="22559" x14ac:dyDescent="0.25"/>
    <row r="22560" x14ac:dyDescent="0.25"/>
    <row r="22561" x14ac:dyDescent="0.25"/>
    <row r="22562" x14ac:dyDescent="0.25"/>
    <row r="22563" x14ac:dyDescent="0.25"/>
    <row r="22564" x14ac:dyDescent="0.25"/>
    <row r="22565" x14ac:dyDescent="0.25"/>
    <row r="22566" x14ac:dyDescent="0.25"/>
    <row r="22567" x14ac:dyDescent="0.25"/>
    <row r="22568" x14ac:dyDescent="0.25"/>
    <row r="22569" x14ac:dyDescent="0.25"/>
    <row r="22570" x14ac:dyDescent="0.25"/>
    <row r="22571" x14ac:dyDescent="0.25"/>
    <row r="22572" x14ac:dyDescent="0.25"/>
    <row r="22573" x14ac:dyDescent="0.25"/>
    <row r="22574" x14ac:dyDescent="0.25"/>
    <row r="22575" x14ac:dyDescent="0.25"/>
    <row r="22576" x14ac:dyDescent="0.25"/>
    <row r="22577" x14ac:dyDescent="0.25"/>
    <row r="22578" x14ac:dyDescent="0.25"/>
    <row r="22579" x14ac:dyDescent="0.25"/>
    <row r="22580" x14ac:dyDescent="0.25"/>
    <row r="22581" x14ac:dyDescent="0.25"/>
    <row r="22582" x14ac:dyDescent="0.25"/>
    <row r="22583" x14ac:dyDescent="0.25"/>
    <row r="22584" x14ac:dyDescent="0.25"/>
    <row r="22585" x14ac:dyDescent="0.25"/>
    <row r="22586" x14ac:dyDescent="0.25"/>
    <row r="22587" x14ac:dyDescent="0.25"/>
    <row r="22588" x14ac:dyDescent="0.25"/>
    <row r="22589" x14ac:dyDescent="0.25"/>
    <row r="22590" x14ac:dyDescent="0.25"/>
    <row r="22591" x14ac:dyDescent="0.25"/>
    <row r="22592" x14ac:dyDescent="0.25"/>
    <row r="22593" x14ac:dyDescent="0.25"/>
    <row r="22594" x14ac:dyDescent="0.25"/>
    <row r="22595" x14ac:dyDescent="0.25"/>
    <row r="22596" x14ac:dyDescent="0.25"/>
    <row r="22597" x14ac:dyDescent="0.25"/>
    <row r="22598" x14ac:dyDescent="0.25"/>
    <row r="22599" x14ac:dyDescent="0.25"/>
    <row r="22600" x14ac:dyDescent="0.25"/>
    <row r="22601" x14ac:dyDescent="0.25"/>
    <row r="22602" x14ac:dyDescent="0.25"/>
    <row r="22603" x14ac:dyDescent="0.25"/>
    <row r="22604" x14ac:dyDescent="0.25"/>
    <row r="22605" x14ac:dyDescent="0.25"/>
    <row r="22606" x14ac:dyDescent="0.25"/>
    <row r="22607" x14ac:dyDescent="0.25"/>
    <row r="22608" x14ac:dyDescent="0.25"/>
    <row r="22609" x14ac:dyDescent="0.25"/>
    <row r="22610" x14ac:dyDescent="0.25"/>
    <row r="22611" x14ac:dyDescent="0.25"/>
    <row r="22612" x14ac:dyDescent="0.25"/>
    <row r="22613" x14ac:dyDescent="0.25"/>
    <row r="22614" x14ac:dyDescent="0.25"/>
    <row r="22615" x14ac:dyDescent="0.25"/>
    <row r="22616" x14ac:dyDescent="0.25"/>
    <row r="22617" x14ac:dyDescent="0.25"/>
    <row r="22618" x14ac:dyDescent="0.25"/>
    <row r="22619" x14ac:dyDescent="0.25"/>
    <row r="22620" x14ac:dyDescent="0.25"/>
    <row r="22621" x14ac:dyDescent="0.25"/>
    <row r="22622" x14ac:dyDescent="0.25"/>
    <row r="22623" x14ac:dyDescent="0.25"/>
    <row r="22624" x14ac:dyDescent="0.25"/>
    <row r="22625" x14ac:dyDescent="0.25"/>
    <row r="22626" x14ac:dyDescent="0.25"/>
    <row r="22627" x14ac:dyDescent="0.25"/>
    <row r="22628" x14ac:dyDescent="0.25"/>
    <row r="22629" x14ac:dyDescent="0.25"/>
    <row r="22630" x14ac:dyDescent="0.25"/>
    <row r="22631" x14ac:dyDescent="0.25"/>
    <row r="22632" x14ac:dyDescent="0.25"/>
    <row r="22633" x14ac:dyDescent="0.25"/>
    <row r="22634" x14ac:dyDescent="0.25"/>
    <row r="22635" x14ac:dyDescent="0.25"/>
    <row r="22636" x14ac:dyDescent="0.25"/>
    <row r="22637" x14ac:dyDescent="0.25"/>
    <row r="22638" x14ac:dyDescent="0.25"/>
    <row r="22639" x14ac:dyDescent="0.25"/>
    <row r="22640" x14ac:dyDescent="0.25"/>
    <row r="22641" x14ac:dyDescent="0.25"/>
    <row r="22642" x14ac:dyDescent="0.25"/>
    <row r="22643" x14ac:dyDescent="0.25"/>
    <row r="22644" x14ac:dyDescent="0.25"/>
    <row r="22645" x14ac:dyDescent="0.25"/>
    <row r="22646" x14ac:dyDescent="0.25"/>
    <row r="22647" x14ac:dyDescent="0.25"/>
    <row r="22648" x14ac:dyDescent="0.25"/>
    <row r="22649" x14ac:dyDescent="0.25"/>
    <row r="22650" x14ac:dyDescent="0.25"/>
    <row r="22651" x14ac:dyDescent="0.25"/>
    <row r="22652" x14ac:dyDescent="0.25"/>
    <row r="22653" x14ac:dyDescent="0.25"/>
    <row r="22654" x14ac:dyDescent="0.25"/>
    <row r="22655" x14ac:dyDescent="0.25"/>
    <row r="22656" x14ac:dyDescent="0.25"/>
    <row r="22657" x14ac:dyDescent="0.25"/>
    <row r="22658" x14ac:dyDescent="0.25"/>
    <row r="22659" x14ac:dyDescent="0.25"/>
    <row r="22660" x14ac:dyDescent="0.25"/>
    <row r="22661" x14ac:dyDescent="0.25"/>
    <row r="22662" x14ac:dyDescent="0.25"/>
    <row r="22663" x14ac:dyDescent="0.25"/>
    <row r="22664" x14ac:dyDescent="0.25"/>
    <row r="22665" x14ac:dyDescent="0.25"/>
    <row r="22666" x14ac:dyDescent="0.25"/>
    <row r="22667" x14ac:dyDescent="0.25"/>
    <row r="22668" x14ac:dyDescent="0.25"/>
    <row r="22669" x14ac:dyDescent="0.25"/>
    <row r="22670" x14ac:dyDescent="0.25"/>
    <row r="22671" x14ac:dyDescent="0.25"/>
    <row r="22672" x14ac:dyDescent="0.25"/>
    <row r="22673" x14ac:dyDescent="0.25"/>
    <row r="22674" x14ac:dyDescent="0.25"/>
    <row r="22675" x14ac:dyDescent="0.25"/>
    <row r="22676" x14ac:dyDescent="0.25"/>
    <row r="22677" x14ac:dyDescent="0.25"/>
    <row r="22678" x14ac:dyDescent="0.25"/>
    <row r="22679" x14ac:dyDescent="0.25"/>
    <row r="22680" x14ac:dyDescent="0.25"/>
    <row r="22681" x14ac:dyDescent="0.25"/>
    <row r="22682" x14ac:dyDescent="0.25"/>
    <row r="22683" x14ac:dyDescent="0.25"/>
    <row r="22684" x14ac:dyDescent="0.25"/>
    <row r="22685" x14ac:dyDescent="0.25"/>
    <row r="22686" x14ac:dyDescent="0.25"/>
    <row r="22687" x14ac:dyDescent="0.25"/>
    <row r="22688" x14ac:dyDescent="0.25"/>
    <row r="22689" x14ac:dyDescent="0.25"/>
    <row r="22690" x14ac:dyDescent="0.25"/>
    <row r="22691" x14ac:dyDescent="0.25"/>
    <row r="22692" x14ac:dyDescent="0.25"/>
    <row r="22693" x14ac:dyDescent="0.25"/>
    <row r="22694" x14ac:dyDescent="0.25"/>
    <row r="22695" x14ac:dyDescent="0.25"/>
    <row r="22696" x14ac:dyDescent="0.25"/>
    <row r="22697" x14ac:dyDescent="0.25"/>
    <row r="22698" x14ac:dyDescent="0.25"/>
    <row r="22699" x14ac:dyDescent="0.25"/>
    <row r="22700" x14ac:dyDescent="0.25"/>
    <row r="22701" x14ac:dyDescent="0.25"/>
    <row r="22702" x14ac:dyDescent="0.25"/>
    <row r="22703" x14ac:dyDescent="0.25"/>
    <row r="22704" x14ac:dyDescent="0.25"/>
    <row r="22705" x14ac:dyDescent="0.25"/>
    <row r="22706" x14ac:dyDescent="0.25"/>
    <row r="22707" x14ac:dyDescent="0.25"/>
    <row r="22708" x14ac:dyDescent="0.25"/>
    <row r="22709" x14ac:dyDescent="0.25"/>
    <row r="22710" x14ac:dyDescent="0.25"/>
    <row r="22711" x14ac:dyDescent="0.25"/>
    <row r="22712" x14ac:dyDescent="0.25"/>
    <row r="22713" x14ac:dyDescent="0.25"/>
    <row r="22714" x14ac:dyDescent="0.25"/>
    <row r="22715" x14ac:dyDescent="0.25"/>
    <row r="22716" x14ac:dyDescent="0.25"/>
    <row r="22717" x14ac:dyDescent="0.25"/>
    <row r="22718" x14ac:dyDescent="0.25"/>
    <row r="22719" x14ac:dyDescent="0.25"/>
    <row r="22720" x14ac:dyDescent="0.25"/>
    <row r="22721" x14ac:dyDescent="0.25"/>
    <row r="22722" x14ac:dyDescent="0.25"/>
    <row r="22723" x14ac:dyDescent="0.25"/>
    <row r="22724" x14ac:dyDescent="0.25"/>
    <row r="22725" x14ac:dyDescent="0.25"/>
    <row r="22726" x14ac:dyDescent="0.25"/>
    <row r="22727" x14ac:dyDescent="0.25"/>
    <row r="22728" x14ac:dyDescent="0.25"/>
    <row r="22729" x14ac:dyDescent="0.25"/>
    <row r="22730" x14ac:dyDescent="0.25"/>
    <row r="22731" x14ac:dyDescent="0.25"/>
    <row r="22732" x14ac:dyDescent="0.25"/>
    <row r="22733" x14ac:dyDescent="0.25"/>
    <row r="22734" x14ac:dyDescent="0.25"/>
    <row r="22735" x14ac:dyDescent="0.25"/>
    <row r="22736" x14ac:dyDescent="0.25"/>
    <row r="22737" x14ac:dyDescent="0.25"/>
    <row r="22738" x14ac:dyDescent="0.25"/>
    <row r="22739" x14ac:dyDescent="0.25"/>
    <row r="22740" x14ac:dyDescent="0.25"/>
    <row r="22741" x14ac:dyDescent="0.25"/>
    <row r="22742" x14ac:dyDescent="0.25"/>
    <row r="22743" x14ac:dyDescent="0.25"/>
    <row r="22744" x14ac:dyDescent="0.25"/>
    <row r="22745" x14ac:dyDescent="0.25"/>
    <row r="22746" x14ac:dyDescent="0.25"/>
    <row r="22747" x14ac:dyDescent="0.25"/>
    <row r="22748" x14ac:dyDescent="0.25"/>
    <row r="22749" x14ac:dyDescent="0.25"/>
    <row r="22750" x14ac:dyDescent="0.25"/>
    <row r="22751" x14ac:dyDescent="0.25"/>
    <row r="22752" x14ac:dyDescent="0.25"/>
    <row r="22753" x14ac:dyDescent="0.25"/>
    <row r="22754" x14ac:dyDescent="0.25"/>
    <row r="22755" x14ac:dyDescent="0.25"/>
    <row r="22756" x14ac:dyDescent="0.25"/>
    <row r="22757" x14ac:dyDescent="0.25"/>
    <row r="22758" x14ac:dyDescent="0.25"/>
    <row r="22759" x14ac:dyDescent="0.25"/>
    <row r="22760" x14ac:dyDescent="0.25"/>
    <row r="22761" x14ac:dyDescent="0.25"/>
    <row r="22762" x14ac:dyDescent="0.25"/>
    <row r="22763" x14ac:dyDescent="0.25"/>
    <row r="22764" x14ac:dyDescent="0.25"/>
    <row r="22765" x14ac:dyDescent="0.25"/>
    <row r="22766" x14ac:dyDescent="0.25"/>
    <row r="22767" x14ac:dyDescent="0.25"/>
    <row r="22768" x14ac:dyDescent="0.25"/>
    <row r="22769" x14ac:dyDescent="0.25"/>
    <row r="22770" x14ac:dyDescent="0.25"/>
    <row r="22771" x14ac:dyDescent="0.25"/>
    <row r="22772" x14ac:dyDescent="0.25"/>
    <row r="22773" x14ac:dyDescent="0.25"/>
    <row r="22774" x14ac:dyDescent="0.25"/>
    <row r="22775" x14ac:dyDescent="0.25"/>
    <row r="22776" x14ac:dyDescent="0.25"/>
    <row r="22777" x14ac:dyDescent="0.25"/>
    <row r="22778" x14ac:dyDescent="0.25"/>
    <row r="22779" x14ac:dyDescent="0.25"/>
    <row r="22780" x14ac:dyDescent="0.25"/>
    <row r="22781" x14ac:dyDescent="0.25"/>
    <row r="22782" x14ac:dyDescent="0.25"/>
    <row r="22783" x14ac:dyDescent="0.25"/>
    <row r="22784" x14ac:dyDescent="0.25"/>
    <row r="22785" x14ac:dyDescent="0.25"/>
    <row r="22786" x14ac:dyDescent="0.25"/>
    <row r="22787" x14ac:dyDescent="0.25"/>
    <row r="22788" x14ac:dyDescent="0.25"/>
    <row r="22789" x14ac:dyDescent="0.25"/>
    <row r="22790" x14ac:dyDescent="0.25"/>
    <row r="22791" x14ac:dyDescent="0.25"/>
    <row r="22792" x14ac:dyDescent="0.25"/>
    <row r="22793" x14ac:dyDescent="0.25"/>
    <row r="22794" x14ac:dyDescent="0.25"/>
    <row r="22795" x14ac:dyDescent="0.25"/>
    <row r="22796" x14ac:dyDescent="0.25"/>
    <row r="22797" x14ac:dyDescent="0.25"/>
    <row r="22798" x14ac:dyDescent="0.25"/>
    <row r="22799" x14ac:dyDescent="0.25"/>
    <row r="22800" x14ac:dyDescent="0.25"/>
    <row r="22801" x14ac:dyDescent="0.25"/>
    <row r="22802" x14ac:dyDescent="0.25"/>
    <row r="22803" x14ac:dyDescent="0.25"/>
    <row r="22804" x14ac:dyDescent="0.25"/>
    <row r="22805" x14ac:dyDescent="0.25"/>
    <row r="22806" x14ac:dyDescent="0.25"/>
    <row r="22807" x14ac:dyDescent="0.25"/>
    <row r="22808" x14ac:dyDescent="0.25"/>
    <row r="22809" x14ac:dyDescent="0.25"/>
    <row r="22810" x14ac:dyDescent="0.25"/>
    <row r="22811" x14ac:dyDescent="0.25"/>
    <row r="22812" x14ac:dyDescent="0.25"/>
    <row r="22813" x14ac:dyDescent="0.25"/>
    <row r="22814" x14ac:dyDescent="0.25"/>
    <row r="22815" x14ac:dyDescent="0.25"/>
    <row r="22816" x14ac:dyDescent="0.25"/>
    <row r="22817" x14ac:dyDescent="0.25"/>
    <row r="22818" x14ac:dyDescent="0.25"/>
    <row r="22819" x14ac:dyDescent="0.25"/>
    <row r="22820" x14ac:dyDescent="0.25"/>
    <row r="22821" x14ac:dyDescent="0.25"/>
    <row r="22822" x14ac:dyDescent="0.25"/>
    <row r="22823" x14ac:dyDescent="0.25"/>
    <row r="22824" x14ac:dyDescent="0.25"/>
    <row r="22825" x14ac:dyDescent="0.25"/>
    <row r="22826" x14ac:dyDescent="0.25"/>
    <row r="22827" x14ac:dyDescent="0.25"/>
    <row r="22828" x14ac:dyDescent="0.25"/>
    <row r="22829" x14ac:dyDescent="0.25"/>
    <row r="22830" x14ac:dyDescent="0.25"/>
    <row r="22831" x14ac:dyDescent="0.25"/>
    <row r="22832" x14ac:dyDescent="0.25"/>
    <row r="22833" x14ac:dyDescent="0.25"/>
    <row r="22834" x14ac:dyDescent="0.25"/>
    <row r="22835" x14ac:dyDescent="0.25"/>
    <row r="22836" x14ac:dyDescent="0.25"/>
    <row r="22837" x14ac:dyDescent="0.25"/>
    <row r="22838" x14ac:dyDescent="0.25"/>
    <row r="22839" x14ac:dyDescent="0.25"/>
    <row r="22840" x14ac:dyDescent="0.25"/>
    <row r="22841" x14ac:dyDescent="0.25"/>
    <row r="22842" x14ac:dyDescent="0.25"/>
    <row r="22843" x14ac:dyDescent="0.25"/>
    <row r="22844" x14ac:dyDescent="0.25"/>
    <row r="22845" x14ac:dyDescent="0.25"/>
    <row r="22846" x14ac:dyDescent="0.25"/>
    <row r="22847" x14ac:dyDescent="0.25"/>
    <row r="22848" x14ac:dyDescent="0.25"/>
    <row r="22849" x14ac:dyDescent="0.25"/>
    <row r="22850" x14ac:dyDescent="0.25"/>
    <row r="22851" x14ac:dyDescent="0.25"/>
    <row r="22852" x14ac:dyDescent="0.25"/>
    <row r="22853" x14ac:dyDescent="0.25"/>
    <row r="22854" x14ac:dyDescent="0.25"/>
    <row r="22855" x14ac:dyDescent="0.25"/>
    <row r="22856" x14ac:dyDescent="0.25"/>
    <row r="22857" x14ac:dyDescent="0.25"/>
    <row r="22858" x14ac:dyDescent="0.25"/>
    <row r="22859" x14ac:dyDescent="0.25"/>
    <row r="22860" x14ac:dyDescent="0.25"/>
    <row r="22861" x14ac:dyDescent="0.25"/>
    <row r="22862" x14ac:dyDescent="0.25"/>
    <row r="22863" x14ac:dyDescent="0.25"/>
    <row r="22864" x14ac:dyDescent="0.25"/>
    <row r="22865" x14ac:dyDescent="0.25"/>
    <row r="22866" x14ac:dyDescent="0.25"/>
    <row r="22867" x14ac:dyDescent="0.25"/>
    <row r="22868" x14ac:dyDescent="0.25"/>
    <row r="22869" x14ac:dyDescent="0.25"/>
    <row r="22870" x14ac:dyDescent="0.25"/>
    <row r="22871" x14ac:dyDescent="0.25"/>
    <row r="22872" x14ac:dyDescent="0.25"/>
    <row r="22873" x14ac:dyDescent="0.25"/>
    <row r="22874" x14ac:dyDescent="0.25"/>
    <row r="22875" x14ac:dyDescent="0.25"/>
    <row r="22876" x14ac:dyDescent="0.25"/>
    <row r="22877" x14ac:dyDescent="0.25"/>
    <row r="22878" x14ac:dyDescent="0.25"/>
    <row r="22879" x14ac:dyDescent="0.25"/>
    <row r="22880" x14ac:dyDescent="0.25"/>
    <row r="22881" x14ac:dyDescent="0.25"/>
    <row r="22882" x14ac:dyDescent="0.25"/>
    <row r="22883" x14ac:dyDescent="0.25"/>
    <row r="22884" x14ac:dyDescent="0.25"/>
    <row r="22885" x14ac:dyDescent="0.25"/>
    <row r="22886" x14ac:dyDescent="0.25"/>
    <row r="22887" x14ac:dyDescent="0.25"/>
    <row r="22888" x14ac:dyDescent="0.25"/>
    <row r="22889" x14ac:dyDescent="0.25"/>
    <row r="22890" x14ac:dyDescent="0.25"/>
    <row r="22891" x14ac:dyDescent="0.25"/>
    <row r="22892" x14ac:dyDescent="0.25"/>
    <row r="22893" x14ac:dyDescent="0.25"/>
    <row r="22894" x14ac:dyDescent="0.25"/>
    <row r="22895" x14ac:dyDescent="0.25"/>
    <row r="22896" x14ac:dyDescent="0.25"/>
    <row r="22897" x14ac:dyDescent="0.25"/>
    <row r="22898" x14ac:dyDescent="0.25"/>
    <row r="22899" x14ac:dyDescent="0.25"/>
    <row r="22900" x14ac:dyDescent="0.25"/>
    <row r="22901" x14ac:dyDescent="0.25"/>
    <row r="22902" x14ac:dyDescent="0.25"/>
    <row r="22903" x14ac:dyDescent="0.25"/>
    <row r="22904" x14ac:dyDescent="0.25"/>
    <row r="22905" x14ac:dyDescent="0.25"/>
    <row r="22906" x14ac:dyDescent="0.25"/>
    <row r="22907" x14ac:dyDescent="0.25"/>
    <row r="22908" x14ac:dyDescent="0.25"/>
    <row r="22909" x14ac:dyDescent="0.25"/>
    <row r="22910" x14ac:dyDescent="0.25"/>
    <row r="22911" x14ac:dyDescent="0.25"/>
    <row r="22912" x14ac:dyDescent="0.25"/>
    <row r="22913" x14ac:dyDescent="0.25"/>
    <row r="22914" x14ac:dyDescent="0.25"/>
    <row r="22915" x14ac:dyDescent="0.25"/>
    <row r="22916" x14ac:dyDescent="0.25"/>
    <row r="22917" x14ac:dyDescent="0.25"/>
    <row r="22918" x14ac:dyDescent="0.25"/>
    <row r="22919" x14ac:dyDescent="0.25"/>
    <row r="22920" x14ac:dyDescent="0.25"/>
    <row r="22921" x14ac:dyDescent="0.25"/>
    <row r="22922" x14ac:dyDescent="0.25"/>
    <row r="22923" x14ac:dyDescent="0.25"/>
    <row r="22924" x14ac:dyDescent="0.25"/>
    <row r="22925" x14ac:dyDescent="0.25"/>
    <row r="22926" x14ac:dyDescent="0.25"/>
    <row r="22927" x14ac:dyDescent="0.25"/>
    <row r="22928" x14ac:dyDescent="0.25"/>
    <row r="22929" x14ac:dyDescent="0.25"/>
    <row r="22930" x14ac:dyDescent="0.25"/>
    <row r="22931" x14ac:dyDescent="0.25"/>
    <row r="22932" x14ac:dyDescent="0.25"/>
    <row r="22933" x14ac:dyDescent="0.25"/>
    <row r="22934" x14ac:dyDescent="0.25"/>
    <row r="22935" x14ac:dyDescent="0.25"/>
    <row r="22936" x14ac:dyDescent="0.25"/>
    <row r="22937" x14ac:dyDescent="0.25"/>
    <row r="22938" x14ac:dyDescent="0.25"/>
    <row r="22939" x14ac:dyDescent="0.25"/>
    <row r="22940" x14ac:dyDescent="0.25"/>
    <row r="22941" x14ac:dyDescent="0.25"/>
    <row r="22942" x14ac:dyDescent="0.25"/>
    <row r="22943" x14ac:dyDescent="0.25"/>
    <row r="22944" x14ac:dyDescent="0.25"/>
    <row r="22945" x14ac:dyDescent="0.25"/>
    <row r="22946" x14ac:dyDescent="0.25"/>
    <row r="22947" x14ac:dyDescent="0.25"/>
    <row r="22948" x14ac:dyDescent="0.25"/>
    <row r="22949" x14ac:dyDescent="0.25"/>
    <row r="22950" x14ac:dyDescent="0.25"/>
    <row r="22951" x14ac:dyDescent="0.25"/>
    <row r="22952" x14ac:dyDescent="0.25"/>
    <row r="22953" x14ac:dyDescent="0.25"/>
    <row r="22954" x14ac:dyDescent="0.25"/>
    <row r="22955" x14ac:dyDescent="0.25"/>
    <row r="22956" x14ac:dyDescent="0.25"/>
    <row r="22957" x14ac:dyDescent="0.25"/>
    <row r="22958" x14ac:dyDescent="0.25"/>
    <row r="22959" x14ac:dyDescent="0.25"/>
    <row r="22960" x14ac:dyDescent="0.25"/>
    <row r="22961" x14ac:dyDescent="0.25"/>
    <row r="22962" x14ac:dyDescent="0.25"/>
    <row r="22963" x14ac:dyDescent="0.25"/>
    <row r="22964" x14ac:dyDescent="0.25"/>
    <row r="22965" x14ac:dyDescent="0.25"/>
    <row r="22966" x14ac:dyDescent="0.25"/>
    <row r="22967" x14ac:dyDescent="0.25"/>
    <row r="22968" x14ac:dyDescent="0.25"/>
    <row r="22969" x14ac:dyDescent="0.25"/>
    <row r="22970" x14ac:dyDescent="0.25"/>
    <row r="22971" x14ac:dyDescent="0.25"/>
    <row r="22972" x14ac:dyDescent="0.25"/>
    <row r="22973" x14ac:dyDescent="0.25"/>
    <row r="22974" x14ac:dyDescent="0.25"/>
    <row r="22975" x14ac:dyDescent="0.25"/>
    <row r="22976" x14ac:dyDescent="0.25"/>
    <row r="22977" x14ac:dyDescent="0.25"/>
    <row r="22978" x14ac:dyDescent="0.25"/>
    <row r="22979" x14ac:dyDescent="0.25"/>
    <row r="22980" x14ac:dyDescent="0.25"/>
    <row r="22981" x14ac:dyDescent="0.25"/>
    <row r="22982" x14ac:dyDescent="0.25"/>
    <row r="22983" x14ac:dyDescent="0.25"/>
    <row r="22984" x14ac:dyDescent="0.25"/>
    <row r="22985" x14ac:dyDescent="0.25"/>
    <row r="22986" x14ac:dyDescent="0.25"/>
    <row r="22987" x14ac:dyDescent="0.25"/>
    <row r="22988" x14ac:dyDescent="0.25"/>
    <row r="22989" x14ac:dyDescent="0.25"/>
    <row r="22990" x14ac:dyDescent="0.25"/>
    <row r="22991" x14ac:dyDescent="0.25"/>
    <row r="22992" x14ac:dyDescent="0.25"/>
    <row r="22993" x14ac:dyDescent="0.25"/>
    <row r="22994" x14ac:dyDescent="0.25"/>
    <row r="22995" x14ac:dyDescent="0.25"/>
    <row r="22996" x14ac:dyDescent="0.25"/>
    <row r="22997" x14ac:dyDescent="0.25"/>
    <row r="22998" x14ac:dyDescent="0.25"/>
    <row r="22999" x14ac:dyDescent="0.25"/>
    <row r="23000" x14ac:dyDescent="0.25"/>
    <row r="23001" x14ac:dyDescent="0.25"/>
    <row r="23002" x14ac:dyDescent="0.25"/>
    <row r="23003" x14ac:dyDescent="0.25"/>
    <row r="23004" x14ac:dyDescent="0.25"/>
    <row r="23005" x14ac:dyDescent="0.25"/>
    <row r="23006" x14ac:dyDescent="0.25"/>
    <row r="23007" x14ac:dyDescent="0.25"/>
    <row r="23008" x14ac:dyDescent="0.25"/>
    <row r="23009" x14ac:dyDescent="0.25"/>
    <row r="23010" x14ac:dyDescent="0.25"/>
    <row r="23011" x14ac:dyDescent="0.25"/>
    <row r="23012" x14ac:dyDescent="0.25"/>
    <row r="23013" x14ac:dyDescent="0.25"/>
    <row r="23014" x14ac:dyDescent="0.25"/>
    <row r="23015" x14ac:dyDescent="0.25"/>
    <row r="23016" x14ac:dyDescent="0.25"/>
    <row r="23017" x14ac:dyDescent="0.25"/>
    <row r="23018" x14ac:dyDescent="0.25"/>
    <row r="23019" x14ac:dyDescent="0.25"/>
    <row r="23020" x14ac:dyDescent="0.25"/>
    <row r="23021" x14ac:dyDescent="0.25"/>
    <row r="23022" x14ac:dyDescent="0.25"/>
    <row r="23023" x14ac:dyDescent="0.25"/>
    <row r="23024" x14ac:dyDescent="0.25"/>
    <row r="23025" x14ac:dyDescent="0.25"/>
    <row r="23026" x14ac:dyDescent="0.25"/>
    <row r="23027" x14ac:dyDescent="0.25"/>
    <row r="23028" x14ac:dyDescent="0.25"/>
    <row r="23029" x14ac:dyDescent="0.25"/>
    <row r="23030" x14ac:dyDescent="0.25"/>
    <row r="23031" x14ac:dyDescent="0.25"/>
    <row r="23032" x14ac:dyDescent="0.25"/>
    <row r="23033" x14ac:dyDescent="0.25"/>
    <row r="23034" x14ac:dyDescent="0.25"/>
    <row r="23035" x14ac:dyDescent="0.25"/>
    <row r="23036" x14ac:dyDescent="0.25"/>
    <row r="23037" x14ac:dyDescent="0.25"/>
    <row r="23038" x14ac:dyDescent="0.25"/>
    <row r="23039" x14ac:dyDescent="0.25"/>
    <row r="23040" x14ac:dyDescent="0.25"/>
    <row r="23041" x14ac:dyDescent="0.25"/>
    <row r="23042" x14ac:dyDescent="0.25"/>
    <row r="23043" x14ac:dyDescent="0.25"/>
    <row r="23044" x14ac:dyDescent="0.25"/>
    <row r="23045" x14ac:dyDescent="0.25"/>
    <row r="23046" x14ac:dyDescent="0.25"/>
    <row r="23047" x14ac:dyDescent="0.25"/>
    <row r="23048" x14ac:dyDescent="0.25"/>
    <row r="23049" x14ac:dyDescent="0.25"/>
    <row r="23050" x14ac:dyDescent="0.25"/>
    <row r="23051" x14ac:dyDescent="0.25"/>
    <row r="23052" x14ac:dyDescent="0.25"/>
    <row r="23053" x14ac:dyDescent="0.25"/>
    <row r="23054" x14ac:dyDescent="0.25"/>
    <row r="23055" x14ac:dyDescent="0.25"/>
    <row r="23056" x14ac:dyDescent="0.25"/>
    <row r="23057" x14ac:dyDescent="0.25"/>
    <row r="23058" x14ac:dyDescent="0.25"/>
    <row r="23059" x14ac:dyDescent="0.25"/>
    <row r="23060" x14ac:dyDescent="0.25"/>
    <row r="23061" x14ac:dyDescent="0.25"/>
    <row r="23062" x14ac:dyDescent="0.25"/>
    <row r="23063" x14ac:dyDescent="0.25"/>
    <row r="23064" x14ac:dyDescent="0.25"/>
    <row r="23065" x14ac:dyDescent="0.25"/>
    <row r="23066" x14ac:dyDescent="0.25"/>
    <row r="23067" x14ac:dyDescent="0.25"/>
    <row r="23068" x14ac:dyDescent="0.25"/>
    <row r="23069" x14ac:dyDescent="0.25"/>
    <row r="23070" x14ac:dyDescent="0.25"/>
    <row r="23071" x14ac:dyDescent="0.25"/>
    <row r="23072" x14ac:dyDescent="0.25"/>
    <row r="23073" x14ac:dyDescent="0.25"/>
    <row r="23074" x14ac:dyDescent="0.25"/>
    <row r="23075" x14ac:dyDescent="0.25"/>
    <row r="23076" x14ac:dyDescent="0.25"/>
    <row r="23077" x14ac:dyDescent="0.25"/>
    <row r="23078" x14ac:dyDescent="0.25"/>
    <row r="23079" x14ac:dyDescent="0.25"/>
    <row r="23080" x14ac:dyDescent="0.25"/>
    <row r="23081" x14ac:dyDescent="0.25"/>
    <row r="23082" x14ac:dyDescent="0.25"/>
    <row r="23083" x14ac:dyDescent="0.25"/>
    <row r="23084" x14ac:dyDescent="0.25"/>
    <row r="23085" x14ac:dyDescent="0.25"/>
    <row r="23086" x14ac:dyDescent="0.25"/>
    <row r="23087" x14ac:dyDescent="0.25"/>
    <row r="23088" x14ac:dyDescent="0.25"/>
    <row r="23089" x14ac:dyDescent="0.25"/>
    <row r="23090" x14ac:dyDescent="0.25"/>
    <row r="23091" x14ac:dyDescent="0.25"/>
    <row r="23092" x14ac:dyDescent="0.25"/>
    <row r="23093" x14ac:dyDescent="0.25"/>
    <row r="23094" x14ac:dyDescent="0.25"/>
    <row r="23095" x14ac:dyDescent="0.25"/>
    <row r="23096" x14ac:dyDescent="0.25"/>
    <row r="23097" x14ac:dyDescent="0.25"/>
    <row r="23098" x14ac:dyDescent="0.25"/>
    <row r="23099" x14ac:dyDescent="0.25"/>
    <row r="23100" x14ac:dyDescent="0.25"/>
    <row r="23101" x14ac:dyDescent="0.25"/>
    <row r="23102" x14ac:dyDescent="0.25"/>
    <row r="23103" x14ac:dyDescent="0.25"/>
    <row r="23104" x14ac:dyDescent="0.25"/>
    <row r="23105" x14ac:dyDescent="0.25"/>
    <row r="23106" x14ac:dyDescent="0.25"/>
    <row r="23107" x14ac:dyDescent="0.25"/>
    <row r="23108" x14ac:dyDescent="0.25"/>
    <row r="23109" x14ac:dyDescent="0.25"/>
    <row r="23110" x14ac:dyDescent="0.25"/>
    <row r="23111" x14ac:dyDescent="0.25"/>
    <row r="23112" x14ac:dyDescent="0.25"/>
    <row r="23113" x14ac:dyDescent="0.25"/>
    <row r="23114" x14ac:dyDescent="0.25"/>
    <row r="23115" x14ac:dyDescent="0.25"/>
    <row r="23116" x14ac:dyDescent="0.25"/>
    <row r="23117" x14ac:dyDescent="0.25"/>
    <row r="23118" x14ac:dyDescent="0.25"/>
    <row r="23119" x14ac:dyDescent="0.25"/>
    <row r="23120" x14ac:dyDescent="0.25"/>
    <row r="23121" x14ac:dyDescent="0.25"/>
    <row r="23122" x14ac:dyDescent="0.25"/>
    <row r="23123" x14ac:dyDescent="0.25"/>
    <row r="23124" x14ac:dyDescent="0.25"/>
    <row r="23125" x14ac:dyDescent="0.25"/>
    <row r="23126" x14ac:dyDescent="0.25"/>
    <row r="23127" x14ac:dyDescent="0.25"/>
    <row r="23128" x14ac:dyDescent="0.25"/>
    <row r="23129" x14ac:dyDescent="0.25"/>
    <row r="23130" x14ac:dyDescent="0.25"/>
    <row r="23131" x14ac:dyDescent="0.25"/>
    <row r="23132" x14ac:dyDescent="0.25"/>
    <row r="23133" x14ac:dyDescent="0.25"/>
    <row r="23134" x14ac:dyDescent="0.25"/>
    <row r="23135" x14ac:dyDescent="0.25"/>
    <row r="23136" x14ac:dyDescent="0.25"/>
    <row r="23137" x14ac:dyDescent="0.25"/>
    <row r="23138" x14ac:dyDescent="0.25"/>
    <row r="23139" x14ac:dyDescent="0.25"/>
    <row r="23140" x14ac:dyDescent="0.25"/>
    <row r="23141" x14ac:dyDescent="0.25"/>
    <row r="23142" x14ac:dyDescent="0.25"/>
    <row r="23143" x14ac:dyDescent="0.25"/>
    <row r="23144" x14ac:dyDescent="0.25"/>
    <row r="23145" x14ac:dyDescent="0.25"/>
    <row r="23146" x14ac:dyDescent="0.25"/>
    <row r="23147" x14ac:dyDescent="0.25"/>
    <row r="23148" x14ac:dyDescent="0.25"/>
    <row r="23149" x14ac:dyDescent="0.25"/>
    <row r="23150" x14ac:dyDescent="0.25"/>
    <row r="23151" x14ac:dyDescent="0.25"/>
    <row r="23152" x14ac:dyDescent="0.25"/>
    <row r="23153" x14ac:dyDescent="0.25"/>
    <row r="23154" x14ac:dyDescent="0.25"/>
    <row r="23155" x14ac:dyDescent="0.25"/>
    <row r="23156" x14ac:dyDescent="0.25"/>
    <row r="23157" x14ac:dyDescent="0.25"/>
    <row r="23158" x14ac:dyDescent="0.25"/>
    <row r="23159" x14ac:dyDescent="0.25"/>
    <row r="23160" x14ac:dyDescent="0.25"/>
    <row r="23161" x14ac:dyDescent="0.25"/>
    <row r="23162" x14ac:dyDescent="0.25"/>
    <row r="23163" x14ac:dyDescent="0.25"/>
    <row r="23164" x14ac:dyDescent="0.25"/>
    <row r="23165" x14ac:dyDescent="0.25"/>
    <row r="23166" x14ac:dyDescent="0.25"/>
    <row r="23167" x14ac:dyDescent="0.25"/>
    <row r="23168" x14ac:dyDescent="0.25"/>
    <row r="23169" x14ac:dyDescent="0.25"/>
    <row r="23170" x14ac:dyDescent="0.25"/>
    <row r="23171" x14ac:dyDescent="0.25"/>
    <row r="23172" x14ac:dyDescent="0.25"/>
    <row r="23173" x14ac:dyDescent="0.25"/>
    <row r="23174" x14ac:dyDescent="0.25"/>
    <row r="23175" x14ac:dyDescent="0.25"/>
    <row r="23176" x14ac:dyDescent="0.25"/>
    <row r="23177" x14ac:dyDescent="0.25"/>
    <row r="23178" x14ac:dyDescent="0.25"/>
    <row r="23179" x14ac:dyDescent="0.25"/>
    <row r="23180" x14ac:dyDescent="0.25"/>
    <row r="23181" x14ac:dyDescent="0.25"/>
    <row r="23182" x14ac:dyDescent="0.25"/>
    <row r="23183" x14ac:dyDescent="0.25"/>
    <row r="23184" x14ac:dyDescent="0.25"/>
    <row r="23185" x14ac:dyDescent="0.25"/>
    <row r="23186" x14ac:dyDescent="0.25"/>
    <row r="23187" x14ac:dyDescent="0.25"/>
    <row r="23188" x14ac:dyDescent="0.25"/>
    <row r="23189" x14ac:dyDescent="0.25"/>
    <row r="23190" x14ac:dyDescent="0.25"/>
    <row r="23191" x14ac:dyDescent="0.25"/>
    <row r="23192" x14ac:dyDescent="0.25"/>
    <row r="23193" x14ac:dyDescent="0.25"/>
    <row r="23194" x14ac:dyDescent="0.25"/>
    <row r="23195" x14ac:dyDescent="0.25"/>
    <row r="23196" x14ac:dyDescent="0.25"/>
    <row r="23197" x14ac:dyDescent="0.25"/>
    <row r="23198" x14ac:dyDescent="0.25"/>
    <row r="23199" x14ac:dyDescent="0.25"/>
    <row r="23200" x14ac:dyDescent="0.25"/>
    <row r="23201" x14ac:dyDescent="0.25"/>
    <row r="23202" x14ac:dyDescent="0.25"/>
    <row r="23203" x14ac:dyDescent="0.25"/>
    <row r="23204" x14ac:dyDescent="0.25"/>
    <row r="23205" x14ac:dyDescent="0.25"/>
    <row r="23206" x14ac:dyDescent="0.25"/>
    <row r="23207" x14ac:dyDescent="0.25"/>
    <row r="23208" x14ac:dyDescent="0.25"/>
    <row r="23209" x14ac:dyDescent="0.25"/>
    <row r="23210" x14ac:dyDescent="0.25"/>
    <row r="23211" x14ac:dyDescent="0.25"/>
    <row r="23212" x14ac:dyDescent="0.25"/>
    <row r="23213" x14ac:dyDescent="0.25"/>
    <row r="23214" x14ac:dyDescent="0.25"/>
    <row r="23215" x14ac:dyDescent="0.25"/>
    <row r="23216" x14ac:dyDescent="0.25"/>
    <row r="23217" x14ac:dyDescent="0.25"/>
    <row r="23218" x14ac:dyDescent="0.25"/>
    <row r="23219" x14ac:dyDescent="0.25"/>
    <row r="23220" x14ac:dyDescent="0.25"/>
    <row r="23221" x14ac:dyDescent="0.25"/>
    <row r="23222" x14ac:dyDescent="0.25"/>
    <row r="23223" x14ac:dyDescent="0.25"/>
    <row r="23224" x14ac:dyDescent="0.25"/>
    <row r="23225" x14ac:dyDescent="0.25"/>
    <row r="23226" x14ac:dyDescent="0.25"/>
    <row r="23227" x14ac:dyDescent="0.25"/>
    <row r="23228" x14ac:dyDescent="0.25"/>
    <row r="23229" x14ac:dyDescent="0.25"/>
    <row r="23230" x14ac:dyDescent="0.25"/>
    <row r="23231" x14ac:dyDescent="0.25"/>
    <row r="23232" x14ac:dyDescent="0.25"/>
    <row r="23233" x14ac:dyDescent="0.25"/>
    <row r="23234" x14ac:dyDescent="0.25"/>
    <row r="23235" x14ac:dyDescent="0.25"/>
    <row r="23236" x14ac:dyDescent="0.25"/>
    <row r="23237" x14ac:dyDescent="0.25"/>
    <row r="23238" x14ac:dyDescent="0.25"/>
    <row r="23239" x14ac:dyDescent="0.25"/>
    <row r="23240" x14ac:dyDescent="0.25"/>
    <row r="23241" x14ac:dyDescent="0.25"/>
    <row r="23242" x14ac:dyDescent="0.25"/>
    <row r="23243" x14ac:dyDescent="0.25"/>
    <row r="23244" x14ac:dyDescent="0.25"/>
    <row r="23245" x14ac:dyDescent="0.25"/>
    <row r="23246" x14ac:dyDescent="0.25"/>
    <row r="23247" x14ac:dyDescent="0.25"/>
    <row r="23248" x14ac:dyDescent="0.25"/>
    <row r="23249" x14ac:dyDescent="0.25"/>
    <row r="23250" x14ac:dyDescent="0.25"/>
    <row r="23251" x14ac:dyDescent="0.25"/>
    <row r="23252" x14ac:dyDescent="0.25"/>
    <row r="23253" x14ac:dyDescent="0.25"/>
    <row r="23254" x14ac:dyDescent="0.25"/>
    <row r="23255" x14ac:dyDescent="0.25"/>
    <row r="23256" x14ac:dyDescent="0.25"/>
    <row r="23257" x14ac:dyDescent="0.25"/>
    <row r="23258" x14ac:dyDescent="0.25"/>
    <row r="23259" x14ac:dyDescent="0.25"/>
    <row r="23260" x14ac:dyDescent="0.25"/>
    <row r="23261" x14ac:dyDescent="0.25"/>
    <row r="23262" x14ac:dyDescent="0.25"/>
    <row r="23263" x14ac:dyDescent="0.25"/>
    <row r="23264" x14ac:dyDescent="0.25"/>
    <row r="23265" x14ac:dyDescent="0.25"/>
    <row r="23266" x14ac:dyDescent="0.25"/>
    <row r="23267" x14ac:dyDescent="0.25"/>
    <row r="23268" x14ac:dyDescent="0.25"/>
    <row r="23269" x14ac:dyDescent="0.25"/>
    <row r="23270" x14ac:dyDescent="0.25"/>
    <row r="23271" x14ac:dyDescent="0.25"/>
    <row r="23272" x14ac:dyDescent="0.25"/>
    <row r="23273" x14ac:dyDescent="0.25"/>
    <row r="23274" x14ac:dyDescent="0.25"/>
    <row r="23275" x14ac:dyDescent="0.25"/>
    <row r="23276" x14ac:dyDescent="0.25"/>
    <row r="23277" x14ac:dyDescent="0.25"/>
    <row r="23278" x14ac:dyDescent="0.25"/>
    <row r="23279" x14ac:dyDescent="0.25"/>
    <row r="23280" x14ac:dyDescent="0.25"/>
    <row r="23281" x14ac:dyDescent="0.25"/>
    <row r="23282" x14ac:dyDescent="0.25"/>
    <row r="23283" x14ac:dyDescent="0.25"/>
    <row r="23284" x14ac:dyDescent="0.25"/>
    <row r="23285" x14ac:dyDescent="0.25"/>
    <row r="23286" x14ac:dyDescent="0.25"/>
    <row r="23287" x14ac:dyDescent="0.25"/>
    <row r="23288" x14ac:dyDescent="0.25"/>
    <row r="23289" x14ac:dyDescent="0.25"/>
    <row r="23290" x14ac:dyDescent="0.25"/>
    <row r="23291" x14ac:dyDescent="0.25"/>
    <row r="23292" x14ac:dyDescent="0.25"/>
    <row r="23293" x14ac:dyDescent="0.25"/>
    <row r="23294" x14ac:dyDescent="0.25"/>
    <row r="23295" x14ac:dyDescent="0.25"/>
    <row r="23296" x14ac:dyDescent="0.25"/>
    <row r="23297" x14ac:dyDescent="0.25"/>
    <row r="23298" x14ac:dyDescent="0.25"/>
    <row r="23299" x14ac:dyDescent="0.25"/>
    <row r="23300" x14ac:dyDescent="0.25"/>
    <row r="23301" x14ac:dyDescent="0.25"/>
    <row r="23302" x14ac:dyDescent="0.25"/>
    <row r="23303" x14ac:dyDescent="0.25"/>
    <row r="23304" x14ac:dyDescent="0.25"/>
    <row r="23305" x14ac:dyDescent="0.25"/>
    <row r="23306" x14ac:dyDescent="0.25"/>
    <row r="23307" x14ac:dyDescent="0.25"/>
    <row r="23308" x14ac:dyDescent="0.25"/>
    <row r="23309" x14ac:dyDescent="0.25"/>
    <row r="23310" x14ac:dyDescent="0.25"/>
    <row r="23311" x14ac:dyDescent="0.25"/>
    <row r="23312" x14ac:dyDescent="0.25"/>
    <row r="23313" x14ac:dyDescent="0.25"/>
    <row r="23314" x14ac:dyDescent="0.25"/>
    <row r="23315" x14ac:dyDescent="0.25"/>
    <row r="23316" x14ac:dyDescent="0.25"/>
    <row r="23317" x14ac:dyDescent="0.25"/>
    <row r="23318" x14ac:dyDescent="0.25"/>
    <row r="23319" x14ac:dyDescent="0.25"/>
    <row r="23320" x14ac:dyDescent="0.25"/>
    <row r="23321" x14ac:dyDescent="0.25"/>
    <row r="23322" x14ac:dyDescent="0.25"/>
    <row r="23323" x14ac:dyDescent="0.25"/>
    <row r="23324" x14ac:dyDescent="0.25"/>
    <row r="23325" x14ac:dyDescent="0.25"/>
    <row r="23326" x14ac:dyDescent="0.25"/>
    <row r="23327" x14ac:dyDescent="0.25"/>
    <row r="23328" x14ac:dyDescent="0.25"/>
    <row r="23329" x14ac:dyDescent="0.25"/>
    <row r="23330" x14ac:dyDescent="0.25"/>
    <row r="23331" x14ac:dyDescent="0.25"/>
    <row r="23332" x14ac:dyDescent="0.25"/>
    <row r="23333" x14ac:dyDescent="0.25"/>
    <row r="23334" x14ac:dyDescent="0.25"/>
    <row r="23335" x14ac:dyDescent="0.25"/>
    <row r="23336" x14ac:dyDescent="0.25"/>
    <row r="23337" x14ac:dyDescent="0.25"/>
    <row r="23338" x14ac:dyDescent="0.25"/>
    <row r="23339" x14ac:dyDescent="0.25"/>
    <row r="23340" x14ac:dyDescent="0.25"/>
    <row r="23341" x14ac:dyDescent="0.25"/>
    <row r="23342" x14ac:dyDescent="0.25"/>
    <row r="23343" x14ac:dyDescent="0.25"/>
    <row r="23344" x14ac:dyDescent="0.25"/>
    <row r="23345" x14ac:dyDescent="0.25"/>
    <row r="23346" x14ac:dyDescent="0.25"/>
    <row r="23347" x14ac:dyDescent="0.25"/>
    <row r="23348" x14ac:dyDescent="0.25"/>
    <row r="23349" x14ac:dyDescent="0.25"/>
    <row r="23350" x14ac:dyDescent="0.25"/>
    <row r="23351" x14ac:dyDescent="0.25"/>
    <row r="23352" x14ac:dyDescent="0.25"/>
    <row r="23353" x14ac:dyDescent="0.25"/>
    <row r="23354" x14ac:dyDescent="0.25"/>
    <row r="23355" x14ac:dyDescent="0.25"/>
    <row r="23356" x14ac:dyDescent="0.25"/>
    <row r="23357" x14ac:dyDescent="0.25"/>
    <row r="23358" x14ac:dyDescent="0.25"/>
    <row r="23359" x14ac:dyDescent="0.25"/>
    <row r="23360" x14ac:dyDescent="0.25"/>
    <row r="23361" x14ac:dyDescent="0.25"/>
    <row r="23362" x14ac:dyDescent="0.25"/>
    <row r="23363" x14ac:dyDescent="0.25"/>
    <row r="23364" x14ac:dyDescent="0.25"/>
    <row r="23365" x14ac:dyDescent="0.25"/>
    <row r="23366" x14ac:dyDescent="0.25"/>
    <row r="23367" x14ac:dyDescent="0.25"/>
    <row r="23368" x14ac:dyDescent="0.25"/>
    <row r="23369" x14ac:dyDescent="0.25"/>
    <row r="23370" x14ac:dyDescent="0.25"/>
    <row r="23371" x14ac:dyDescent="0.25"/>
    <row r="23372" x14ac:dyDescent="0.25"/>
    <row r="23373" x14ac:dyDescent="0.25"/>
    <row r="23374" x14ac:dyDescent="0.25"/>
    <row r="23375" x14ac:dyDescent="0.25"/>
    <row r="23376" x14ac:dyDescent="0.25"/>
    <row r="23377" x14ac:dyDescent="0.25"/>
    <row r="23378" x14ac:dyDescent="0.25"/>
    <row r="23379" x14ac:dyDescent="0.25"/>
    <row r="23380" x14ac:dyDescent="0.25"/>
    <row r="23381" x14ac:dyDescent="0.25"/>
    <row r="23382" x14ac:dyDescent="0.25"/>
    <row r="23383" x14ac:dyDescent="0.25"/>
    <row r="23384" x14ac:dyDescent="0.25"/>
    <row r="23385" x14ac:dyDescent="0.25"/>
    <row r="23386" x14ac:dyDescent="0.25"/>
    <row r="23387" x14ac:dyDescent="0.25"/>
    <row r="23388" x14ac:dyDescent="0.25"/>
    <row r="23389" x14ac:dyDescent="0.25"/>
    <row r="23390" x14ac:dyDescent="0.25"/>
    <row r="23391" x14ac:dyDescent="0.25"/>
    <row r="23392" x14ac:dyDescent="0.25"/>
    <row r="23393" x14ac:dyDescent="0.25"/>
    <row r="23394" x14ac:dyDescent="0.25"/>
    <row r="23395" x14ac:dyDescent="0.25"/>
    <row r="23396" x14ac:dyDescent="0.25"/>
    <row r="23397" x14ac:dyDescent="0.25"/>
    <row r="23398" x14ac:dyDescent="0.25"/>
    <row r="23399" x14ac:dyDescent="0.25"/>
    <row r="23400" x14ac:dyDescent="0.25"/>
    <row r="23401" x14ac:dyDescent="0.25"/>
    <row r="23402" x14ac:dyDescent="0.25"/>
    <row r="23403" x14ac:dyDescent="0.25"/>
    <row r="23404" x14ac:dyDescent="0.25"/>
    <row r="23405" x14ac:dyDescent="0.25"/>
    <row r="23406" x14ac:dyDescent="0.25"/>
    <row r="23407" x14ac:dyDescent="0.25"/>
    <row r="23408" x14ac:dyDescent="0.25"/>
    <row r="23409" x14ac:dyDescent="0.25"/>
    <row r="23410" x14ac:dyDescent="0.25"/>
    <row r="23411" x14ac:dyDescent="0.25"/>
    <row r="23412" x14ac:dyDescent="0.25"/>
    <row r="23413" x14ac:dyDescent="0.25"/>
    <row r="23414" x14ac:dyDescent="0.25"/>
    <row r="23415" x14ac:dyDescent="0.25"/>
    <row r="23416" x14ac:dyDescent="0.25"/>
    <row r="23417" x14ac:dyDescent="0.25"/>
    <row r="23418" x14ac:dyDescent="0.25"/>
    <row r="23419" x14ac:dyDescent="0.25"/>
    <row r="23420" x14ac:dyDescent="0.25"/>
    <row r="23421" x14ac:dyDescent="0.25"/>
    <row r="23422" x14ac:dyDescent="0.25"/>
    <row r="23423" x14ac:dyDescent="0.25"/>
    <row r="23424" x14ac:dyDescent="0.25"/>
    <row r="23425" x14ac:dyDescent="0.25"/>
    <row r="23426" x14ac:dyDescent="0.25"/>
    <row r="23427" x14ac:dyDescent="0.25"/>
    <row r="23428" x14ac:dyDescent="0.25"/>
    <row r="23429" x14ac:dyDescent="0.25"/>
    <row r="23430" x14ac:dyDescent="0.25"/>
    <row r="23431" x14ac:dyDescent="0.25"/>
    <row r="23432" x14ac:dyDescent="0.25"/>
    <row r="23433" x14ac:dyDescent="0.25"/>
    <row r="23434" x14ac:dyDescent="0.25"/>
    <row r="23435" x14ac:dyDescent="0.25"/>
    <row r="23436" x14ac:dyDescent="0.25"/>
    <row r="23437" x14ac:dyDescent="0.25"/>
    <row r="23438" x14ac:dyDescent="0.25"/>
    <row r="23439" x14ac:dyDescent="0.25"/>
    <row r="23440" x14ac:dyDescent="0.25"/>
    <row r="23441" x14ac:dyDescent="0.25"/>
    <row r="23442" x14ac:dyDescent="0.25"/>
    <row r="23443" x14ac:dyDescent="0.25"/>
    <row r="23444" x14ac:dyDescent="0.25"/>
    <row r="23445" x14ac:dyDescent="0.25"/>
    <row r="23446" x14ac:dyDescent="0.25"/>
    <row r="23447" x14ac:dyDescent="0.25"/>
    <row r="23448" x14ac:dyDescent="0.25"/>
    <row r="23449" x14ac:dyDescent="0.25"/>
    <row r="23450" x14ac:dyDescent="0.25"/>
    <row r="23451" x14ac:dyDescent="0.25"/>
    <row r="23452" x14ac:dyDescent="0.25"/>
    <row r="23453" x14ac:dyDescent="0.25"/>
    <row r="23454" x14ac:dyDescent="0.25"/>
    <row r="23455" x14ac:dyDescent="0.25"/>
    <row r="23456" x14ac:dyDescent="0.25"/>
    <row r="23457" x14ac:dyDescent="0.25"/>
    <row r="23458" x14ac:dyDescent="0.25"/>
    <row r="23459" x14ac:dyDescent="0.25"/>
    <row r="23460" x14ac:dyDescent="0.25"/>
    <row r="23461" x14ac:dyDescent="0.25"/>
    <row r="23462" x14ac:dyDescent="0.25"/>
    <row r="23463" x14ac:dyDescent="0.25"/>
    <row r="23464" x14ac:dyDescent="0.25"/>
    <row r="23465" x14ac:dyDescent="0.25"/>
    <row r="23466" x14ac:dyDescent="0.25"/>
    <row r="23467" x14ac:dyDescent="0.25"/>
    <row r="23468" x14ac:dyDescent="0.25"/>
    <row r="23469" x14ac:dyDescent="0.25"/>
    <row r="23470" x14ac:dyDescent="0.25"/>
    <row r="23471" x14ac:dyDescent="0.25"/>
    <row r="23472" x14ac:dyDescent="0.25"/>
    <row r="23473" x14ac:dyDescent="0.25"/>
    <row r="23474" x14ac:dyDescent="0.25"/>
    <row r="23475" x14ac:dyDescent="0.25"/>
    <row r="23476" x14ac:dyDescent="0.25"/>
    <row r="23477" x14ac:dyDescent="0.25"/>
    <row r="23478" x14ac:dyDescent="0.25"/>
    <row r="23479" x14ac:dyDescent="0.25"/>
    <row r="23480" x14ac:dyDescent="0.25"/>
    <row r="23481" x14ac:dyDescent="0.25"/>
    <row r="23482" x14ac:dyDescent="0.25"/>
    <row r="23483" x14ac:dyDescent="0.25"/>
    <row r="23484" x14ac:dyDescent="0.25"/>
    <row r="23485" x14ac:dyDescent="0.25"/>
    <row r="23486" x14ac:dyDescent="0.25"/>
    <row r="23487" x14ac:dyDescent="0.25"/>
    <row r="23488" x14ac:dyDescent="0.25"/>
    <row r="23489" x14ac:dyDescent="0.25"/>
    <row r="23490" x14ac:dyDescent="0.25"/>
    <row r="23491" x14ac:dyDescent="0.25"/>
    <row r="23492" x14ac:dyDescent="0.25"/>
    <row r="23493" x14ac:dyDescent="0.25"/>
    <row r="23494" x14ac:dyDescent="0.25"/>
    <row r="23495" x14ac:dyDescent="0.25"/>
    <row r="23496" x14ac:dyDescent="0.25"/>
    <row r="23497" x14ac:dyDescent="0.25"/>
    <row r="23498" x14ac:dyDescent="0.25"/>
    <row r="23499" x14ac:dyDescent="0.25"/>
    <row r="23500" x14ac:dyDescent="0.25"/>
    <row r="23501" x14ac:dyDescent="0.25"/>
    <row r="23502" x14ac:dyDescent="0.25"/>
    <row r="23503" x14ac:dyDescent="0.25"/>
    <row r="23504" x14ac:dyDescent="0.25"/>
    <row r="23505" x14ac:dyDescent="0.25"/>
    <row r="23506" x14ac:dyDescent="0.25"/>
    <row r="23507" x14ac:dyDescent="0.25"/>
    <row r="23508" x14ac:dyDescent="0.25"/>
    <row r="23509" x14ac:dyDescent="0.25"/>
    <row r="23510" x14ac:dyDescent="0.25"/>
    <row r="23511" x14ac:dyDescent="0.25"/>
    <row r="23512" x14ac:dyDescent="0.25"/>
    <row r="23513" x14ac:dyDescent="0.25"/>
    <row r="23514" x14ac:dyDescent="0.25"/>
    <row r="23515" x14ac:dyDescent="0.25"/>
    <row r="23516" x14ac:dyDescent="0.25"/>
    <row r="23517" x14ac:dyDescent="0.25"/>
    <row r="23518" x14ac:dyDescent="0.25"/>
    <row r="23519" x14ac:dyDescent="0.25"/>
    <row r="23520" x14ac:dyDescent="0.25"/>
    <row r="23521" x14ac:dyDescent="0.25"/>
    <row r="23522" x14ac:dyDescent="0.25"/>
    <row r="23523" x14ac:dyDescent="0.25"/>
    <row r="23524" x14ac:dyDescent="0.25"/>
    <row r="23525" x14ac:dyDescent="0.25"/>
    <row r="23526" x14ac:dyDescent="0.25"/>
    <row r="23527" x14ac:dyDescent="0.25"/>
    <row r="23528" x14ac:dyDescent="0.25"/>
    <row r="23529" x14ac:dyDescent="0.25"/>
    <row r="23530" x14ac:dyDescent="0.25"/>
    <row r="23531" x14ac:dyDescent="0.25"/>
    <row r="23532" x14ac:dyDescent="0.25"/>
    <row r="23533" x14ac:dyDescent="0.25"/>
    <row r="23534" x14ac:dyDescent="0.25"/>
    <row r="23535" x14ac:dyDescent="0.25"/>
    <row r="23536" x14ac:dyDescent="0.25"/>
    <row r="23537" x14ac:dyDescent="0.25"/>
    <row r="23538" x14ac:dyDescent="0.25"/>
    <row r="23539" x14ac:dyDescent="0.25"/>
    <row r="23540" x14ac:dyDescent="0.25"/>
    <row r="23541" x14ac:dyDescent="0.25"/>
    <row r="23542" x14ac:dyDescent="0.25"/>
    <row r="23543" x14ac:dyDescent="0.25"/>
    <row r="23544" x14ac:dyDescent="0.25"/>
    <row r="23545" x14ac:dyDescent="0.25"/>
    <row r="23546" x14ac:dyDescent="0.25"/>
    <row r="23547" x14ac:dyDescent="0.25"/>
    <row r="23548" x14ac:dyDescent="0.25"/>
    <row r="23549" x14ac:dyDescent="0.25"/>
    <row r="23550" x14ac:dyDescent="0.25"/>
    <row r="23551" x14ac:dyDescent="0.25"/>
    <row r="23552" x14ac:dyDescent="0.25"/>
    <row r="23553" x14ac:dyDescent="0.25"/>
    <row r="23554" x14ac:dyDescent="0.25"/>
    <row r="23555" x14ac:dyDescent="0.25"/>
    <row r="23556" x14ac:dyDescent="0.25"/>
    <row r="23557" x14ac:dyDescent="0.25"/>
    <row r="23558" x14ac:dyDescent="0.25"/>
    <row r="23559" x14ac:dyDescent="0.25"/>
    <row r="23560" x14ac:dyDescent="0.25"/>
    <row r="23561" x14ac:dyDescent="0.25"/>
    <row r="23562" x14ac:dyDescent="0.25"/>
    <row r="23563" x14ac:dyDescent="0.25"/>
    <row r="23564" x14ac:dyDescent="0.25"/>
    <row r="23565" x14ac:dyDescent="0.25"/>
    <row r="23566" x14ac:dyDescent="0.25"/>
    <row r="23567" x14ac:dyDescent="0.25"/>
    <row r="23568" x14ac:dyDescent="0.25"/>
    <row r="23569" x14ac:dyDescent="0.25"/>
    <row r="23570" x14ac:dyDescent="0.25"/>
    <row r="23571" x14ac:dyDescent="0.25"/>
    <row r="23572" x14ac:dyDescent="0.25"/>
    <row r="23573" x14ac:dyDescent="0.25"/>
    <row r="23574" x14ac:dyDescent="0.25"/>
    <row r="23575" x14ac:dyDescent="0.25"/>
    <row r="23576" x14ac:dyDescent="0.25"/>
    <row r="23577" x14ac:dyDescent="0.25"/>
    <row r="23578" x14ac:dyDescent="0.25"/>
    <row r="23579" x14ac:dyDescent="0.25"/>
    <row r="23580" x14ac:dyDescent="0.25"/>
    <row r="23581" x14ac:dyDescent="0.25"/>
    <row r="23582" x14ac:dyDescent="0.25"/>
    <row r="23583" x14ac:dyDescent="0.25"/>
    <row r="23584" x14ac:dyDescent="0.25"/>
    <row r="23585" x14ac:dyDescent="0.25"/>
    <row r="23586" x14ac:dyDescent="0.25"/>
    <row r="23587" x14ac:dyDescent="0.25"/>
    <row r="23588" x14ac:dyDescent="0.25"/>
    <row r="23589" x14ac:dyDescent="0.25"/>
    <row r="23590" x14ac:dyDescent="0.25"/>
    <row r="23591" x14ac:dyDescent="0.25"/>
    <row r="23592" x14ac:dyDescent="0.25"/>
    <row r="23593" x14ac:dyDescent="0.25"/>
    <row r="23594" x14ac:dyDescent="0.25"/>
    <row r="23595" x14ac:dyDescent="0.25"/>
    <row r="23596" x14ac:dyDescent="0.25"/>
    <row r="23597" x14ac:dyDescent="0.25"/>
    <row r="23598" x14ac:dyDescent="0.25"/>
    <row r="23599" x14ac:dyDescent="0.25"/>
    <row r="23600" x14ac:dyDescent="0.25"/>
    <row r="23601" x14ac:dyDescent="0.25"/>
    <row r="23602" x14ac:dyDescent="0.25"/>
    <row r="23603" x14ac:dyDescent="0.25"/>
    <row r="23604" x14ac:dyDescent="0.25"/>
    <row r="23605" x14ac:dyDescent="0.25"/>
    <row r="23606" x14ac:dyDescent="0.25"/>
    <row r="23607" x14ac:dyDescent="0.25"/>
    <row r="23608" x14ac:dyDescent="0.25"/>
    <row r="23609" x14ac:dyDescent="0.25"/>
    <row r="23610" x14ac:dyDescent="0.25"/>
    <row r="23611" x14ac:dyDescent="0.25"/>
    <row r="23612" x14ac:dyDescent="0.25"/>
    <row r="23613" x14ac:dyDescent="0.25"/>
    <row r="23614" x14ac:dyDescent="0.25"/>
    <row r="23615" x14ac:dyDescent="0.25"/>
    <row r="23616" x14ac:dyDescent="0.25"/>
    <row r="23617" x14ac:dyDescent="0.25"/>
    <row r="23618" x14ac:dyDescent="0.25"/>
    <row r="23619" x14ac:dyDescent="0.25"/>
    <row r="23620" x14ac:dyDescent="0.25"/>
    <row r="23621" x14ac:dyDescent="0.25"/>
    <row r="23622" x14ac:dyDescent="0.25"/>
    <row r="23623" x14ac:dyDescent="0.25"/>
    <row r="23624" x14ac:dyDescent="0.25"/>
    <row r="23625" x14ac:dyDescent="0.25"/>
    <row r="23626" x14ac:dyDescent="0.25"/>
    <row r="23627" x14ac:dyDescent="0.25"/>
    <row r="23628" x14ac:dyDescent="0.25"/>
    <row r="23629" x14ac:dyDescent="0.25"/>
    <row r="23630" x14ac:dyDescent="0.25"/>
    <row r="23631" x14ac:dyDescent="0.25"/>
    <row r="23632" x14ac:dyDescent="0.25"/>
    <row r="23633" x14ac:dyDescent="0.25"/>
    <row r="23634" x14ac:dyDescent="0.25"/>
    <row r="23635" x14ac:dyDescent="0.25"/>
    <row r="23636" x14ac:dyDescent="0.25"/>
    <row r="23637" x14ac:dyDescent="0.25"/>
    <row r="23638" x14ac:dyDescent="0.25"/>
    <row r="23639" x14ac:dyDescent="0.25"/>
    <row r="23640" x14ac:dyDescent="0.25"/>
    <row r="23641" x14ac:dyDescent="0.25"/>
    <row r="23642" x14ac:dyDescent="0.25"/>
    <row r="23643" x14ac:dyDescent="0.25"/>
    <row r="23644" x14ac:dyDescent="0.25"/>
    <row r="23645" x14ac:dyDescent="0.25"/>
    <row r="23646" x14ac:dyDescent="0.25"/>
    <row r="23647" x14ac:dyDescent="0.25"/>
    <row r="23648" x14ac:dyDescent="0.25"/>
    <row r="23649" x14ac:dyDescent="0.25"/>
    <row r="23650" x14ac:dyDescent="0.25"/>
    <row r="23651" x14ac:dyDescent="0.25"/>
    <row r="23652" x14ac:dyDescent="0.25"/>
    <row r="23653" x14ac:dyDescent="0.25"/>
    <row r="23654" x14ac:dyDescent="0.25"/>
    <row r="23655" x14ac:dyDescent="0.25"/>
    <row r="23656" x14ac:dyDescent="0.25"/>
    <row r="23657" x14ac:dyDescent="0.25"/>
    <row r="23658" x14ac:dyDescent="0.25"/>
    <row r="23659" x14ac:dyDescent="0.25"/>
    <row r="23660" x14ac:dyDescent="0.25"/>
    <row r="23661" x14ac:dyDescent="0.25"/>
    <row r="23662" x14ac:dyDescent="0.25"/>
    <row r="23663" x14ac:dyDescent="0.25"/>
    <row r="23664" x14ac:dyDescent="0.25"/>
    <row r="23665" x14ac:dyDescent="0.25"/>
    <row r="23666" x14ac:dyDescent="0.25"/>
    <row r="23667" x14ac:dyDescent="0.25"/>
    <row r="23668" x14ac:dyDescent="0.25"/>
    <row r="23669" x14ac:dyDescent="0.25"/>
    <row r="23670" x14ac:dyDescent="0.25"/>
    <row r="23671" x14ac:dyDescent="0.25"/>
    <row r="23672" x14ac:dyDescent="0.25"/>
    <row r="23673" x14ac:dyDescent="0.25"/>
    <row r="23674" x14ac:dyDescent="0.25"/>
    <row r="23675" x14ac:dyDescent="0.25"/>
    <row r="23676" x14ac:dyDescent="0.25"/>
    <row r="23677" x14ac:dyDescent="0.25"/>
    <row r="23678" x14ac:dyDescent="0.25"/>
    <row r="23679" x14ac:dyDescent="0.25"/>
    <row r="23680" x14ac:dyDescent="0.25"/>
    <row r="23681" x14ac:dyDescent="0.25"/>
    <row r="23682" x14ac:dyDescent="0.25"/>
    <row r="23683" x14ac:dyDescent="0.25"/>
    <row r="23684" x14ac:dyDescent="0.25"/>
    <row r="23685" x14ac:dyDescent="0.25"/>
    <row r="23686" x14ac:dyDescent="0.25"/>
    <row r="23687" x14ac:dyDescent="0.25"/>
    <row r="23688" x14ac:dyDescent="0.25"/>
    <row r="23689" x14ac:dyDescent="0.25"/>
    <row r="23690" x14ac:dyDescent="0.25"/>
    <row r="23691" x14ac:dyDescent="0.25"/>
    <row r="23692" x14ac:dyDescent="0.25"/>
    <row r="23693" x14ac:dyDescent="0.25"/>
    <row r="23694" x14ac:dyDescent="0.25"/>
    <row r="23695" x14ac:dyDescent="0.25"/>
    <row r="23696" x14ac:dyDescent="0.25"/>
    <row r="23697" x14ac:dyDescent="0.25"/>
    <row r="23698" x14ac:dyDescent="0.25"/>
    <row r="23699" x14ac:dyDescent="0.25"/>
    <row r="23700" x14ac:dyDescent="0.25"/>
    <row r="23701" x14ac:dyDescent="0.25"/>
    <row r="23702" x14ac:dyDescent="0.25"/>
    <row r="23703" x14ac:dyDescent="0.25"/>
    <row r="23704" x14ac:dyDescent="0.25"/>
    <row r="23705" x14ac:dyDescent="0.25"/>
    <row r="23706" x14ac:dyDescent="0.25"/>
    <row r="23707" x14ac:dyDescent="0.25"/>
    <row r="23708" x14ac:dyDescent="0.25"/>
    <row r="23709" x14ac:dyDescent="0.25"/>
    <row r="23710" x14ac:dyDescent="0.25"/>
    <row r="23711" x14ac:dyDescent="0.25"/>
    <row r="23712" x14ac:dyDescent="0.25"/>
    <row r="23713" x14ac:dyDescent="0.25"/>
    <row r="23714" x14ac:dyDescent="0.25"/>
    <row r="23715" x14ac:dyDescent="0.25"/>
    <row r="23716" x14ac:dyDescent="0.25"/>
    <row r="23717" x14ac:dyDescent="0.25"/>
    <row r="23718" x14ac:dyDescent="0.25"/>
    <row r="23719" x14ac:dyDescent="0.25"/>
    <row r="23720" x14ac:dyDescent="0.25"/>
    <row r="23721" x14ac:dyDescent="0.25"/>
    <row r="23722" x14ac:dyDescent="0.25"/>
    <row r="23723" x14ac:dyDescent="0.25"/>
    <row r="23724" x14ac:dyDescent="0.25"/>
    <row r="23725" x14ac:dyDescent="0.25"/>
    <row r="23726" x14ac:dyDescent="0.25"/>
    <row r="23727" x14ac:dyDescent="0.25"/>
    <row r="23728" x14ac:dyDescent="0.25"/>
    <row r="23729" x14ac:dyDescent="0.25"/>
    <row r="23730" x14ac:dyDescent="0.25"/>
    <row r="23731" x14ac:dyDescent="0.25"/>
    <row r="23732" x14ac:dyDescent="0.25"/>
    <row r="23733" x14ac:dyDescent="0.25"/>
    <row r="23734" x14ac:dyDescent="0.25"/>
    <row r="23735" x14ac:dyDescent="0.25"/>
    <row r="23736" x14ac:dyDescent="0.25"/>
    <row r="23737" x14ac:dyDescent="0.25"/>
    <row r="23738" x14ac:dyDescent="0.25"/>
    <row r="23739" x14ac:dyDescent="0.25"/>
    <row r="23740" x14ac:dyDescent="0.25"/>
    <row r="23741" x14ac:dyDescent="0.25"/>
    <row r="23742" x14ac:dyDescent="0.25"/>
    <row r="23743" x14ac:dyDescent="0.25"/>
    <row r="23744" x14ac:dyDescent="0.25"/>
    <row r="23745" x14ac:dyDescent="0.25"/>
    <row r="23746" x14ac:dyDescent="0.25"/>
    <row r="23747" x14ac:dyDescent="0.25"/>
    <row r="23748" x14ac:dyDescent="0.25"/>
    <row r="23749" x14ac:dyDescent="0.25"/>
    <row r="23750" x14ac:dyDescent="0.25"/>
    <row r="23751" x14ac:dyDescent="0.25"/>
    <row r="23752" x14ac:dyDescent="0.25"/>
    <row r="23753" x14ac:dyDescent="0.25"/>
    <row r="23754" x14ac:dyDescent="0.25"/>
    <row r="23755" x14ac:dyDescent="0.25"/>
    <row r="23756" x14ac:dyDescent="0.25"/>
    <row r="23757" x14ac:dyDescent="0.25"/>
    <row r="23758" x14ac:dyDescent="0.25"/>
    <row r="23759" x14ac:dyDescent="0.25"/>
    <row r="23760" x14ac:dyDescent="0.25"/>
    <row r="23761" x14ac:dyDescent="0.25"/>
    <row r="23762" x14ac:dyDescent="0.25"/>
    <row r="23763" x14ac:dyDescent="0.25"/>
    <row r="23764" x14ac:dyDescent="0.25"/>
    <row r="23765" x14ac:dyDescent="0.25"/>
    <row r="23766" x14ac:dyDescent="0.25"/>
    <row r="23767" x14ac:dyDescent="0.25"/>
    <row r="23768" x14ac:dyDescent="0.25"/>
    <row r="23769" x14ac:dyDescent="0.25"/>
    <row r="23770" x14ac:dyDescent="0.25"/>
    <row r="23771" x14ac:dyDescent="0.25"/>
    <row r="23772" x14ac:dyDescent="0.25"/>
    <row r="23773" x14ac:dyDescent="0.25"/>
    <row r="23774" x14ac:dyDescent="0.25"/>
    <row r="23775" x14ac:dyDescent="0.25"/>
    <row r="23776" x14ac:dyDescent="0.25"/>
    <row r="23777" x14ac:dyDescent="0.25"/>
    <row r="23778" x14ac:dyDescent="0.25"/>
    <row r="23779" x14ac:dyDescent="0.25"/>
    <row r="23780" x14ac:dyDescent="0.25"/>
    <row r="23781" x14ac:dyDescent="0.25"/>
    <row r="23782" x14ac:dyDescent="0.25"/>
    <row r="23783" x14ac:dyDescent="0.25"/>
    <row r="23784" x14ac:dyDescent="0.25"/>
    <row r="23785" x14ac:dyDescent="0.25"/>
    <row r="23786" x14ac:dyDescent="0.25"/>
    <row r="23787" x14ac:dyDescent="0.25"/>
    <row r="23788" x14ac:dyDescent="0.25"/>
    <row r="23789" x14ac:dyDescent="0.25"/>
    <row r="23790" x14ac:dyDescent="0.25"/>
    <row r="23791" x14ac:dyDescent="0.25"/>
    <row r="23792" x14ac:dyDescent="0.25"/>
    <row r="23793" x14ac:dyDescent="0.25"/>
    <row r="23794" x14ac:dyDescent="0.25"/>
    <row r="23795" x14ac:dyDescent="0.25"/>
    <row r="23796" x14ac:dyDescent="0.25"/>
    <row r="23797" x14ac:dyDescent="0.25"/>
    <row r="23798" x14ac:dyDescent="0.25"/>
    <row r="23799" x14ac:dyDescent="0.25"/>
    <row r="23800" x14ac:dyDescent="0.25"/>
    <row r="23801" x14ac:dyDescent="0.25"/>
    <row r="23802" x14ac:dyDescent="0.25"/>
    <row r="23803" x14ac:dyDescent="0.25"/>
    <row r="23804" x14ac:dyDescent="0.25"/>
    <row r="23805" x14ac:dyDescent="0.25"/>
    <row r="23806" x14ac:dyDescent="0.25"/>
    <row r="23807" x14ac:dyDescent="0.25"/>
    <row r="23808" x14ac:dyDescent="0.25"/>
    <row r="23809" x14ac:dyDescent="0.25"/>
    <row r="23810" x14ac:dyDescent="0.25"/>
    <row r="23811" x14ac:dyDescent="0.25"/>
    <row r="23812" x14ac:dyDescent="0.25"/>
    <row r="23813" x14ac:dyDescent="0.25"/>
    <row r="23814" x14ac:dyDescent="0.25"/>
    <row r="23815" x14ac:dyDescent="0.25"/>
    <row r="23816" x14ac:dyDescent="0.25"/>
    <row r="23817" x14ac:dyDescent="0.25"/>
    <row r="23818" x14ac:dyDescent="0.25"/>
    <row r="23819" x14ac:dyDescent="0.25"/>
    <row r="23820" x14ac:dyDescent="0.25"/>
    <row r="23821" x14ac:dyDescent="0.25"/>
    <row r="23822" x14ac:dyDescent="0.25"/>
    <row r="23823" x14ac:dyDescent="0.25"/>
    <row r="23824" x14ac:dyDescent="0.25"/>
    <row r="23825" x14ac:dyDescent="0.25"/>
    <row r="23826" x14ac:dyDescent="0.25"/>
    <row r="23827" x14ac:dyDescent="0.25"/>
    <row r="23828" x14ac:dyDescent="0.25"/>
    <row r="23829" x14ac:dyDescent="0.25"/>
    <row r="23830" x14ac:dyDescent="0.25"/>
    <row r="23831" x14ac:dyDescent="0.25"/>
    <row r="23832" x14ac:dyDescent="0.25"/>
    <row r="23833" x14ac:dyDescent="0.25"/>
    <row r="23834" x14ac:dyDescent="0.25"/>
    <row r="23835" x14ac:dyDescent="0.25"/>
    <row r="23836" x14ac:dyDescent="0.25"/>
    <row r="23837" x14ac:dyDescent="0.25"/>
    <row r="23838" x14ac:dyDescent="0.25"/>
    <row r="23839" x14ac:dyDescent="0.25"/>
    <row r="23840" x14ac:dyDescent="0.25"/>
    <row r="23841" x14ac:dyDescent="0.25"/>
    <row r="23842" x14ac:dyDescent="0.25"/>
    <row r="23843" x14ac:dyDescent="0.25"/>
    <row r="23844" x14ac:dyDescent="0.25"/>
    <row r="23845" x14ac:dyDescent="0.25"/>
    <row r="23846" x14ac:dyDescent="0.25"/>
    <row r="23847" x14ac:dyDescent="0.25"/>
    <row r="23848" x14ac:dyDescent="0.25"/>
    <row r="23849" x14ac:dyDescent="0.25"/>
    <row r="23850" x14ac:dyDescent="0.25"/>
    <row r="23851" x14ac:dyDescent="0.25"/>
    <row r="23852" x14ac:dyDescent="0.25"/>
    <row r="23853" x14ac:dyDescent="0.25"/>
    <row r="23854" x14ac:dyDescent="0.25"/>
    <row r="23855" x14ac:dyDescent="0.25"/>
    <row r="23856" x14ac:dyDescent="0.25"/>
    <row r="23857" x14ac:dyDescent="0.25"/>
    <row r="23858" x14ac:dyDescent="0.25"/>
    <row r="23859" x14ac:dyDescent="0.25"/>
    <row r="23860" x14ac:dyDescent="0.25"/>
    <row r="23861" x14ac:dyDescent="0.25"/>
    <row r="23862" x14ac:dyDescent="0.25"/>
    <row r="23863" x14ac:dyDescent="0.25"/>
    <row r="23864" x14ac:dyDescent="0.25"/>
    <row r="23865" x14ac:dyDescent="0.25"/>
    <row r="23866" x14ac:dyDescent="0.25"/>
    <row r="23867" x14ac:dyDescent="0.25"/>
    <row r="23868" x14ac:dyDescent="0.25"/>
    <row r="23869" x14ac:dyDescent="0.25"/>
    <row r="23870" x14ac:dyDescent="0.25"/>
    <row r="23871" x14ac:dyDescent="0.25"/>
    <row r="23872" x14ac:dyDescent="0.25"/>
    <row r="23873" x14ac:dyDescent="0.25"/>
    <row r="23874" x14ac:dyDescent="0.25"/>
    <row r="23875" x14ac:dyDescent="0.25"/>
    <row r="23876" x14ac:dyDescent="0.25"/>
    <row r="23877" x14ac:dyDescent="0.25"/>
    <row r="23878" x14ac:dyDescent="0.25"/>
    <row r="23879" x14ac:dyDescent="0.25"/>
    <row r="23880" x14ac:dyDescent="0.25"/>
    <row r="23881" x14ac:dyDescent="0.25"/>
    <row r="23882" x14ac:dyDescent="0.25"/>
    <row r="23883" x14ac:dyDescent="0.25"/>
    <row r="23884" x14ac:dyDescent="0.25"/>
    <row r="23885" x14ac:dyDescent="0.25"/>
    <row r="23886" x14ac:dyDescent="0.25"/>
    <row r="23887" x14ac:dyDescent="0.25"/>
    <row r="23888" x14ac:dyDescent="0.25"/>
    <row r="23889" x14ac:dyDescent="0.25"/>
    <row r="23890" x14ac:dyDescent="0.25"/>
    <row r="23891" x14ac:dyDescent="0.25"/>
    <row r="23892" x14ac:dyDescent="0.25"/>
    <row r="23893" x14ac:dyDescent="0.25"/>
    <row r="23894" x14ac:dyDescent="0.25"/>
    <row r="23895" x14ac:dyDescent="0.25"/>
    <row r="23896" x14ac:dyDescent="0.25"/>
    <row r="23897" x14ac:dyDescent="0.25"/>
    <row r="23898" x14ac:dyDescent="0.25"/>
    <row r="23899" x14ac:dyDescent="0.25"/>
    <row r="23900" x14ac:dyDescent="0.25"/>
    <row r="23901" x14ac:dyDescent="0.25"/>
    <row r="23902" x14ac:dyDescent="0.25"/>
    <row r="23903" x14ac:dyDescent="0.25"/>
    <row r="23904" x14ac:dyDescent="0.25"/>
    <row r="23905" x14ac:dyDescent="0.25"/>
    <row r="23906" x14ac:dyDescent="0.25"/>
    <row r="23907" x14ac:dyDescent="0.25"/>
    <row r="23908" x14ac:dyDescent="0.25"/>
    <row r="23909" x14ac:dyDescent="0.25"/>
    <row r="23910" x14ac:dyDescent="0.25"/>
    <row r="23911" x14ac:dyDescent="0.25"/>
    <row r="23912" x14ac:dyDescent="0.25"/>
    <row r="23913" x14ac:dyDescent="0.25"/>
    <row r="23914" x14ac:dyDescent="0.25"/>
    <row r="23915" x14ac:dyDescent="0.25"/>
    <row r="23916" x14ac:dyDescent="0.25"/>
    <row r="23917" x14ac:dyDescent="0.25"/>
    <row r="23918" x14ac:dyDescent="0.25"/>
    <row r="23919" x14ac:dyDescent="0.25"/>
    <row r="23920" x14ac:dyDescent="0.25"/>
    <row r="23921" x14ac:dyDescent="0.25"/>
    <row r="23922" x14ac:dyDescent="0.25"/>
    <row r="23923" x14ac:dyDescent="0.25"/>
    <row r="23924" x14ac:dyDescent="0.25"/>
    <row r="23925" x14ac:dyDescent="0.25"/>
    <row r="23926" x14ac:dyDescent="0.25"/>
    <row r="23927" x14ac:dyDescent="0.25"/>
    <row r="23928" x14ac:dyDescent="0.25"/>
    <row r="23929" x14ac:dyDescent="0.25"/>
    <row r="23930" x14ac:dyDescent="0.25"/>
    <row r="23931" x14ac:dyDescent="0.25"/>
    <row r="23932" x14ac:dyDescent="0.25"/>
    <row r="23933" x14ac:dyDescent="0.25"/>
    <row r="23934" x14ac:dyDescent="0.25"/>
    <row r="23935" x14ac:dyDescent="0.25"/>
    <row r="23936" x14ac:dyDescent="0.25"/>
    <row r="23937" x14ac:dyDescent="0.25"/>
    <row r="23938" x14ac:dyDescent="0.25"/>
    <row r="23939" x14ac:dyDescent="0.25"/>
    <row r="23940" x14ac:dyDescent="0.25"/>
    <row r="23941" x14ac:dyDescent="0.25"/>
    <row r="23942" x14ac:dyDescent="0.25"/>
    <row r="23943" x14ac:dyDescent="0.25"/>
    <row r="23944" x14ac:dyDescent="0.25"/>
    <row r="23945" x14ac:dyDescent="0.25"/>
    <row r="23946" x14ac:dyDescent="0.25"/>
    <row r="23947" x14ac:dyDescent="0.25"/>
    <row r="23948" x14ac:dyDescent="0.25"/>
    <row r="23949" x14ac:dyDescent="0.25"/>
    <row r="23950" x14ac:dyDescent="0.25"/>
    <row r="23951" x14ac:dyDescent="0.25"/>
    <row r="23952" x14ac:dyDescent="0.25"/>
    <row r="23953" x14ac:dyDescent="0.25"/>
    <row r="23954" x14ac:dyDescent="0.25"/>
    <row r="23955" x14ac:dyDescent="0.25"/>
    <row r="23956" x14ac:dyDescent="0.25"/>
    <row r="23957" x14ac:dyDescent="0.25"/>
    <row r="23958" x14ac:dyDescent="0.25"/>
    <row r="23959" x14ac:dyDescent="0.25"/>
    <row r="23960" x14ac:dyDescent="0.25"/>
    <row r="23961" x14ac:dyDescent="0.25"/>
    <row r="23962" x14ac:dyDescent="0.25"/>
    <row r="23963" x14ac:dyDescent="0.25"/>
    <row r="23964" x14ac:dyDescent="0.25"/>
    <row r="23965" x14ac:dyDescent="0.25"/>
    <row r="23966" x14ac:dyDescent="0.25"/>
    <row r="23967" x14ac:dyDescent="0.25"/>
    <row r="23968" x14ac:dyDescent="0.25"/>
    <row r="23969" x14ac:dyDescent="0.25"/>
    <row r="23970" x14ac:dyDescent="0.25"/>
    <row r="23971" x14ac:dyDescent="0.25"/>
    <row r="23972" x14ac:dyDescent="0.25"/>
    <row r="23973" x14ac:dyDescent="0.25"/>
    <row r="23974" x14ac:dyDescent="0.25"/>
    <row r="23975" x14ac:dyDescent="0.25"/>
    <row r="23976" x14ac:dyDescent="0.25"/>
    <row r="23977" x14ac:dyDescent="0.25"/>
    <row r="23978" x14ac:dyDescent="0.25"/>
    <row r="23979" x14ac:dyDescent="0.25"/>
    <row r="23980" x14ac:dyDescent="0.25"/>
    <row r="23981" x14ac:dyDescent="0.25"/>
    <row r="23982" x14ac:dyDescent="0.25"/>
    <row r="23983" x14ac:dyDescent="0.25"/>
    <row r="23984" x14ac:dyDescent="0.25"/>
    <row r="23985" x14ac:dyDescent="0.25"/>
    <row r="23986" x14ac:dyDescent="0.25"/>
    <row r="23987" x14ac:dyDescent="0.25"/>
    <row r="23988" x14ac:dyDescent="0.25"/>
    <row r="23989" x14ac:dyDescent="0.25"/>
    <row r="23990" x14ac:dyDescent="0.25"/>
    <row r="23991" x14ac:dyDescent="0.25"/>
    <row r="23992" x14ac:dyDescent="0.25"/>
    <row r="23993" x14ac:dyDescent="0.25"/>
    <row r="23994" x14ac:dyDescent="0.25"/>
    <row r="23995" x14ac:dyDescent="0.25"/>
    <row r="23996" x14ac:dyDescent="0.25"/>
    <row r="23997" x14ac:dyDescent="0.25"/>
    <row r="23998" x14ac:dyDescent="0.25"/>
    <row r="23999" x14ac:dyDescent="0.25"/>
    <row r="24000" x14ac:dyDescent="0.25"/>
    <row r="24001" x14ac:dyDescent="0.25"/>
    <row r="24002" x14ac:dyDescent="0.25"/>
    <row r="24003" x14ac:dyDescent="0.25"/>
    <row r="24004" x14ac:dyDescent="0.25"/>
    <row r="24005" x14ac:dyDescent="0.25"/>
    <row r="24006" x14ac:dyDescent="0.25"/>
    <row r="24007" x14ac:dyDescent="0.25"/>
    <row r="24008" x14ac:dyDescent="0.25"/>
    <row r="24009" x14ac:dyDescent="0.25"/>
    <row r="24010" x14ac:dyDescent="0.25"/>
    <row r="24011" x14ac:dyDescent="0.25"/>
    <row r="24012" x14ac:dyDescent="0.25"/>
    <row r="24013" x14ac:dyDescent="0.25"/>
    <row r="24014" x14ac:dyDescent="0.25"/>
    <row r="24015" x14ac:dyDescent="0.25"/>
    <row r="24016" x14ac:dyDescent="0.25"/>
    <row r="24017" x14ac:dyDescent="0.25"/>
    <row r="24018" x14ac:dyDescent="0.25"/>
    <row r="24019" x14ac:dyDescent="0.25"/>
    <row r="24020" x14ac:dyDescent="0.25"/>
    <row r="24021" x14ac:dyDescent="0.25"/>
    <row r="24022" x14ac:dyDescent="0.25"/>
    <row r="24023" x14ac:dyDescent="0.25"/>
    <row r="24024" x14ac:dyDescent="0.25"/>
    <row r="24025" x14ac:dyDescent="0.25"/>
    <row r="24026" x14ac:dyDescent="0.25"/>
    <row r="24027" x14ac:dyDescent="0.25"/>
    <row r="24028" x14ac:dyDescent="0.25"/>
    <row r="24029" x14ac:dyDescent="0.25"/>
    <row r="24030" x14ac:dyDescent="0.25"/>
    <row r="24031" x14ac:dyDescent="0.25"/>
    <row r="24032" x14ac:dyDescent="0.25"/>
    <row r="24033" x14ac:dyDescent="0.25"/>
    <row r="24034" x14ac:dyDescent="0.25"/>
    <row r="24035" x14ac:dyDescent="0.25"/>
    <row r="24036" x14ac:dyDescent="0.25"/>
    <row r="24037" x14ac:dyDescent="0.25"/>
    <row r="24038" x14ac:dyDescent="0.25"/>
    <row r="24039" x14ac:dyDescent="0.25"/>
    <row r="24040" x14ac:dyDescent="0.25"/>
    <row r="24041" x14ac:dyDescent="0.25"/>
    <row r="24042" x14ac:dyDescent="0.25"/>
    <row r="24043" x14ac:dyDescent="0.25"/>
    <row r="24044" x14ac:dyDescent="0.25"/>
    <row r="24045" x14ac:dyDescent="0.25"/>
    <row r="24046" x14ac:dyDescent="0.25"/>
    <row r="24047" x14ac:dyDescent="0.25"/>
    <row r="24048" x14ac:dyDescent="0.25"/>
    <row r="24049" x14ac:dyDescent="0.25"/>
    <row r="24050" x14ac:dyDescent="0.25"/>
    <row r="24051" x14ac:dyDescent="0.25"/>
    <row r="24052" x14ac:dyDescent="0.25"/>
    <row r="24053" x14ac:dyDescent="0.25"/>
    <row r="24054" x14ac:dyDescent="0.25"/>
    <row r="24055" x14ac:dyDescent="0.25"/>
    <row r="24056" x14ac:dyDescent="0.25"/>
    <row r="24057" x14ac:dyDescent="0.25"/>
    <row r="24058" x14ac:dyDescent="0.25"/>
    <row r="24059" x14ac:dyDescent="0.25"/>
    <row r="24060" x14ac:dyDescent="0.25"/>
    <row r="24061" x14ac:dyDescent="0.25"/>
    <row r="24062" x14ac:dyDescent="0.25"/>
    <row r="24063" x14ac:dyDescent="0.25"/>
    <row r="24064" x14ac:dyDescent="0.25"/>
    <row r="24065" x14ac:dyDescent="0.25"/>
    <row r="24066" x14ac:dyDescent="0.25"/>
    <row r="24067" x14ac:dyDescent="0.25"/>
    <row r="24068" x14ac:dyDescent="0.25"/>
    <row r="24069" x14ac:dyDescent="0.25"/>
    <row r="24070" x14ac:dyDescent="0.25"/>
    <row r="24071" x14ac:dyDescent="0.25"/>
    <row r="24072" x14ac:dyDescent="0.25"/>
    <row r="24073" x14ac:dyDescent="0.25"/>
    <row r="24074" x14ac:dyDescent="0.25"/>
    <row r="24075" x14ac:dyDescent="0.25"/>
    <row r="24076" x14ac:dyDescent="0.25"/>
    <row r="24077" x14ac:dyDescent="0.25"/>
    <row r="24078" x14ac:dyDescent="0.25"/>
    <row r="24079" x14ac:dyDescent="0.25"/>
    <row r="24080" x14ac:dyDescent="0.25"/>
    <row r="24081" x14ac:dyDescent="0.25"/>
    <row r="24082" x14ac:dyDescent="0.25"/>
    <row r="24083" x14ac:dyDescent="0.25"/>
    <row r="24084" x14ac:dyDescent="0.25"/>
    <row r="24085" x14ac:dyDescent="0.25"/>
    <row r="24086" x14ac:dyDescent="0.25"/>
    <row r="24087" x14ac:dyDescent="0.25"/>
    <row r="24088" x14ac:dyDescent="0.25"/>
    <row r="24089" x14ac:dyDescent="0.25"/>
    <row r="24090" x14ac:dyDescent="0.25"/>
    <row r="24091" x14ac:dyDescent="0.25"/>
    <row r="24092" x14ac:dyDescent="0.25"/>
    <row r="24093" x14ac:dyDescent="0.25"/>
    <row r="24094" x14ac:dyDescent="0.25"/>
    <row r="24095" x14ac:dyDescent="0.25"/>
    <row r="24096" x14ac:dyDescent="0.25"/>
    <row r="24097" x14ac:dyDescent="0.25"/>
    <row r="24098" x14ac:dyDescent="0.25"/>
    <row r="24099" x14ac:dyDescent="0.25"/>
    <row r="24100" x14ac:dyDescent="0.25"/>
    <row r="24101" x14ac:dyDescent="0.25"/>
    <row r="24102" x14ac:dyDescent="0.25"/>
    <row r="24103" x14ac:dyDescent="0.25"/>
    <row r="24104" x14ac:dyDescent="0.25"/>
    <row r="24105" x14ac:dyDescent="0.25"/>
    <row r="24106" x14ac:dyDescent="0.25"/>
    <row r="24107" x14ac:dyDescent="0.25"/>
    <row r="24108" x14ac:dyDescent="0.25"/>
    <row r="24109" x14ac:dyDescent="0.25"/>
    <row r="24110" x14ac:dyDescent="0.25"/>
    <row r="24111" x14ac:dyDescent="0.25"/>
    <row r="24112" x14ac:dyDescent="0.25"/>
    <row r="24113" x14ac:dyDescent="0.25"/>
    <row r="24114" x14ac:dyDescent="0.25"/>
    <row r="24115" x14ac:dyDescent="0.25"/>
    <row r="24116" x14ac:dyDescent="0.25"/>
    <row r="24117" x14ac:dyDescent="0.25"/>
    <row r="24118" x14ac:dyDescent="0.25"/>
    <row r="24119" x14ac:dyDescent="0.25"/>
    <row r="24120" x14ac:dyDescent="0.25"/>
    <row r="24121" x14ac:dyDescent="0.25"/>
    <row r="24122" x14ac:dyDescent="0.25"/>
    <row r="24123" x14ac:dyDescent="0.25"/>
    <row r="24124" x14ac:dyDescent="0.25"/>
    <row r="24125" x14ac:dyDescent="0.25"/>
    <row r="24126" x14ac:dyDescent="0.25"/>
    <row r="24127" x14ac:dyDescent="0.25"/>
    <row r="24128" x14ac:dyDescent="0.25"/>
    <row r="24129" x14ac:dyDescent="0.25"/>
    <row r="24130" x14ac:dyDescent="0.25"/>
    <row r="24131" x14ac:dyDescent="0.25"/>
    <row r="24132" x14ac:dyDescent="0.25"/>
    <row r="24133" x14ac:dyDescent="0.25"/>
    <row r="24134" x14ac:dyDescent="0.25"/>
    <row r="24135" x14ac:dyDescent="0.25"/>
    <row r="24136" x14ac:dyDescent="0.25"/>
    <row r="24137" x14ac:dyDescent="0.25"/>
    <row r="24138" x14ac:dyDescent="0.25"/>
    <row r="24139" x14ac:dyDescent="0.25"/>
    <row r="24140" x14ac:dyDescent="0.25"/>
    <row r="24141" x14ac:dyDescent="0.25"/>
    <row r="24142" x14ac:dyDescent="0.25"/>
    <row r="24143" x14ac:dyDescent="0.25"/>
    <row r="24144" x14ac:dyDescent="0.25"/>
    <row r="24145" x14ac:dyDescent="0.25"/>
    <row r="24146" x14ac:dyDescent="0.25"/>
    <row r="24147" x14ac:dyDescent="0.25"/>
    <row r="24148" x14ac:dyDescent="0.25"/>
    <row r="24149" x14ac:dyDescent="0.25"/>
    <row r="24150" x14ac:dyDescent="0.25"/>
    <row r="24151" x14ac:dyDescent="0.25"/>
    <row r="24152" x14ac:dyDescent="0.25"/>
    <row r="24153" x14ac:dyDescent="0.25"/>
    <row r="24154" x14ac:dyDescent="0.25"/>
    <row r="24155" x14ac:dyDescent="0.25"/>
    <row r="24156" x14ac:dyDescent="0.25"/>
    <row r="24157" x14ac:dyDescent="0.25"/>
    <row r="24158" x14ac:dyDescent="0.25"/>
    <row r="24159" x14ac:dyDescent="0.25"/>
    <row r="24160" x14ac:dyDescent="0.25"/>
    <row r="24161" x14ac:dyDescent="0.25"/>
    <row r="24162" x14ac:dyDescent="0.25"/>
    <row r="24163" x14ac:dyDescent="0.25"/>
    <row r="24164" x14ac:dyDescent="0.25"/>
    <row r="24165" x14ac:dyDescent="0.25"/>
    <row r="24166" x14ac:dyDescent="0.25"/>
    <row r="24167" x14ac:dyDescent="0.25"/>
    <row r="24168" x14ac:dyDescent="0.25"/>
    <row r="24169" x14ac:dyDescent="0.25"/>
    <row r="24170" x14ac:dyDescent="0.25"/>
    <row r="24171" x14ac:dyDescent="0.25"/>
    <row r="24172" x14ac:dyDescent="0.25"/>
    <row r="24173" x14ac:dyDescent="0.25"/>
    <row r="24174" x14ac:dyDescent="0.25"/>
    <row r="24175" x14ac:dyDescent="0.25"/>
    <row r="24176" x14ac:dyDescent="0.25"/>
    <row r="24177" x14ac:dyDescent="0.25"/>
    <row r="24178" x14ac:dyDescent="0.25"/>
    <row r="24179" x14ac:dyDescent="0.25"/>
    <row r="24180" x14ac:dyDescent="0.25"/>
    <row r="24181" x14ac:dyDescent="0.25"/>
    <row r="24182" x14ac:dyDescent="0.25"/>
    <row r="24183" x14ac:dyDescent="0.25"/>
    <row r="24184" x14ac:dyDescent="0.25"/>
    <row r="24185" x14ac:dyDescent="0.25"/>
    <row r="24186" x14ac:dyDescent="0.25"/>
    <row r="24187" x14ac:dyDescent="0.25"/>
    <row r="24188" x14ac:dyDescent="0.25"/>
    <row r="24189" x14ac:dyDescent="0.25"/>
    <row r="24190" x14ac:dyDescent="0.25"/>
    <row r="24191" x14ac:dyDescent="0.25"/>
    <row r="24192" x14ac:dyDescent="0.25"/>
    <row r="24193" x14ac:dyDescent="0.25"/>
    <row r="24194" x14ac:dyDescent="0.25"/>
    <row r="24195" x14ac:dyDescent="0.25"/>
    <row r="24196" x14ac:dyDescent="0.25"/>
    <row r="24197" x14ac:dyDescent="0.25"/>
    <row r="24198" x14ac:dyDescent="0.25"/>
    <row r="24199" x14ac:dyDescent="0.25"/>
    <row r="24200" x14ac:dyDescent="0.25"/>
    <row r="24201" x14ac:dyDescent="0.25"/>
    <row r="24202" x14ac:dyDescent="0.25"/>
    <row r="24203" x14ac:dyDescent="0.25"/>
    <row r="24204" x14ac:dyDescent="0.25"/>
    <row r="24205" x14ac:dyDescent="0.25"/>
    <row r="24206" x14ac:dyDescent="0.25"/>
    <row r="24207" x14ac:dyDescent="0.25"/>
    <row r="24208" x14ac:dyDescent="0.25"/>
    <row r="24209" x14ac:dyDescent="0.25"/>
    <row r="24210" x14ac:dyDescent="0.25"/>
    <row r="24211" x14ac:dyDescent="0.25"/>
    <row r="24212" x14ac:dyDescent="0.25"/>
    <row r="24213" x14ac:dyDescent="0.25"/>
    <row r="24214" x14ac:dyDescent="0.25"/>
    <row r="24215" x14ac:dyDescent="0.25"/>
    <row r="24216" x14ac:dyDescent="0.25"/>
    <row r="24217" x14ac:dyDescent="0.25"/>
    <row r="24218" x14ac:dyDescent="0.25"/>
    <row r="24219" x14ac:dyDescent="0.25"/>
    <row r="24220" x14ac:dyDescent="0.25"/>
    <row r="24221" x14ac:dyDescent="0.25"/>
    <row r="24222" x14ac:dyDescent="0.25"/>
    <row r="24223" x14ac:dyDescent="0.25"/>
    <row r="24224" x14ac:dyDescent="0.25"/>
    <row r="24225" x14ac:dyDescent="0.25"/>
    <row r="24226" x14ac:dyDescent="0.25"/>
    <row r="24227" x14ac:dyDescent="0.25"/>
    <row r="24228" x14ac:dyDescent="0.25"/>
    <row r="24229" x14ac:dyDescent="0.25"/>
    <row r="24230" x14ac:dyDescent="0.25"/>
    <row r="24231" x14ac:dyDescent="0.25"/>
    <row r="24232" x14ac:dyDescent="0.25"/>
    <row r="24233" x14ac:dyDescent="0.25"/>
    <row r="24234" x14ac:dyDescent="0.25"/>
    <row r="24235" x14ac:dyDescent="0.25"/>
    <row r="24236" x14ac:dyDescent="0.25"/>
    <row r="24237" x14ac:dyDescent="0.25"/>
    <row r="24238" x14ac:dyDescent="0.25"/>
    <row r="24239" x14ac:dyDescent="0.25"/>
    <row r="24240" x14ac:dyDescent="0.25"/>
    <row r="24241" x14ac:dyDescent="0.25"/>
    <row r="24242" x14ac:dyDescent="0.25"/>
    <row r="24243" x14ac:dyDescent="0.25"/>
    <row r="24244" x14ac:dyDescent="0.25"/>
    <row r="24245" x14ac:dyDescent="0.25"/>
    <row r="24246" x14ac:dyDescent="0.25"/>
    <row r="24247" x14ac:dyDescent="0.25"/>
    <row r="24248" x14ac:dyDescent="0.25"/>
    <row r="24249" x14ac:dyDescent="0.25"/>
    <row r="24250" x14ac:dyDescent="0.25"/>
    <row r="24251" x14ac:dyDescent="0.25"/>
    <row r="24252" x14ac:dyDescent="0.25"/>
    <row r="24253" x14ac:dyDescent="0.25"/>
    <row r="24254" x14ac:dyDescent="0.25"/>
    <row r="24255" x14ac:dyDescent="0.25"/>
    <row r="24256" x14ac:dyDescent="0.25"/>
    <row r="24257" x14ac:dyDescent="0.25"/>
    <row r="24258" x14ac:dyDescent="0.25"/>
    <row r="24259" x14ac:dyDescent="0.25"/>
    <row r="24260" x14ac:dyDescent="0.25"/>
    <row r="24261" x14ac:dyDescent="0.25"/>
    <row r="24262" x14ac:dyDescent="0.25"/>
    <row r="24263" x14ac:dyDescent="0.25"/>
    <row r="24264" x14ac:dyDescent="0.25"/>
    <row r="24265" x14ac:dyDescent="0.25"/>
    <row r="24266" x14ac:dyDescent="0.25"/>
    <row r="24267" x14ac:dyDescent="0.25"/>
    <row r="24268" x14ac:dyDescent="0.25"/>
    <row r="24269" x14ac:dyDescent="0.25"/>
    <row r="24270" x14ac:dyDescent="0.25"/>
    <row r="24271" x14ac:dyDescent="0.25"/>
    <row r="24272" x14ac:dyDescent="0.25"/>
    <row r="24273" x14ac:dyDescent="0.25"/>
    <row r="24274" x14ac:dyDescent="0.25"/>
    <row r="24275" x14ac:dyDescent="0.25"/>
    <row r="24276" x14ac:dyDescent="0.25"/>
    <row r="24277" x14ac:dyDescent="0.25"/>
    <row r="24278" x14ac:dyDescent="0.25"/>
    <row r="24279" x14ac:dyDescent="0.25"/>
    <row r="24280" x14ac:dyDescent="0.25"/>
    <row r="24281" x14ac:dyDescent="0.25"/>
    <row r="24282" x14ac:dyDescent="0.25"/>
    <row r="24283" x14ac:dyDescent="0.25"/>
    <row r="24284" x14ac:dyDescent="0.25"/>
    <row r="24285" x14ac:dyDescent="0.25"/>
    <row r="24286" x14ac:dyDescent="0.25"/>
    <row r="24287" x14ac:dyDescent="0.25"/>
    <row r="24288" x14ac:dyDescent="0.25"/>
    <row r="24289" x14ac:dyDescent="0.25"/>
    <row r="24290" x14ac:dyDescent="0.25"/>
    <row r="24291" x14ac:dyDescent="0.25"/>
    <row r="24292" x14ac:dyDescent="0.25"/>
    <row r="24293" x14ac:dyDescent="0.25"/>
    <row r="24294" x14ac:dyDescent="0.25"/>
    <row r="24295" x14ac:dyDescent="0.25"/>
    <row r="24296" x14ac:dyDescent="0.25"/>
    <row r="24297" x14ac:dyDescent="0.25"/>
    <row r="24298" x14ac:dyDescent="0.25"/>
    <row r="24299" x14ac:dyDescent="0.25"/>
    <row r="24300" x14ac:dyDescent="0.25"/>
    <row r="24301" x14ac:dyDescent="0.25"/>
    <row r="24302" x14ac:dyDescent="0.25"/>
    <row r="24303" x14ac:dyDescent="0.25"/>
    <row r="24304" x14ac:dyDescent="0.25"/>
    <row r="24305" x14ac:dyDescent="0.25"/>
    <row r="24306" x14ac:dyDescent="0.25"/>
    <row r="24307" x14ac:dyDescent="0.25"/>
    <row r="24308" x14ac:dyDescent="0.25"/>
    <row r="24309" x14ac:dyDescent="0.25"/>
    <row r="24310" x14ac:dyDescent="0.25"/>
    <row r="24311" x14ac:dyDescent="0.25"/>
    <row r="24312" x14ac:dyDescent="0.25"/>
    <row r="24313" x14ac:dyDescent="0.25"/>
    <row r="24314" x14ac:dyDescent="0.25"/>
    <row r="24315" x14ac:dyDescent="0.25"/>
    <row r="24316" x14ac:dyDescent="0.25"/>
    <row r="24317" x14ac:dyDescent="0.25"/>
    <row r="24318" x14ac:dyDescent="0.25"/>
    <row r="24319" x14ac:dyDescent="0.25"/>
    <row r="24320" x14ac:dyDescent="0.25"/>
    <row r="24321" x14ac:dyDescent="0.25"/>
    <row r="24322" x14ac:dyDescent="0.25"/>
    <row r="24323" x14ac:dyDescent="0.25"/>
    <row r="24324" x14ac:dyDescent="0.25"/>
    <row r="24325" x14ac:dyDescent="0.25"/>
    <row r="24326" x14ac:dyDescent="0.25"/>
    <row r="24327" x14ac:dyDescent="0.25"/>
    <row r="24328" x14ac:dyDescent="0.25"/>
    <row r="24329" x14ac:dyDescent="0.25"/>
    <row r="24330" x14ac:dyDescent="0.25"/>
    <row r="24331" x14ac:dyDescent="0.25"/>
    <row r="24332" x14ac:dyDescent="0.25"/>
    <row r="24333" x14ac:dyDescent="0.25"/>
    <row r="24334" x14ac:dyDescent="0.25"/>
    <row r="24335" x14ac:dyDescent="0.25"/>
    <row r="24336" x14ac:dyDescent="0.25"/>
    <row r="24337" x14ac:dyDescent="0.25"/>
    <row r="24338" x14ac:dyDescent="0.25"/>
    <row r="24339" x14ac:dyDescent="0.25"/>
    <row r="24340" x14ac:dyDescent="0.25"/>
    <row r="24341" x14ac:dyDescent="0.25"/>
    <row r="24342" x14ac:dyDescent="0.25"/>
    <row r="24343" x14ac:dyDescent="0.25"/>
    <row r="24344" x14ac:dyDescent="0.25"/>
    <row r="24345" x14ac:dyDescent="0.25"/>
    <row r="24346" x14ac:dyDescent="0.25"/>
    <row r="24347" x14ac:dyDescent="0.25"/>
    <row r="24348" x14ac:dyDescent="0.25"/>
    <row r="24349" x14ac:dyDescent="0.25"/>
    <row r="24350" x14ac:dyDescent="0.25"/>
    <row r="24351" x14ac:dyDescent="0.25"/>
    <row r="24352" x14ac:dyDescent="0.25"/>
    <row r="24353" x14ac:dyDescent="0.25"/>
    <row r="24354" x14ac:dyDescent="0.25"/>
    <row r="24355" x14ac:dyDescent="0.25"/>
    <row r="24356" x14ac:dyDescent="0.25"/>
    <row r="24357" x14ac:dyDescent="0.25"/>
    <row r="24358" x14ac:dyDescent="0.25"/>
    <row r="24359" x14ac:dyDescent="0.25"/>
    <row r="24360" x14ac:dyDescent="0.25"/>
    <row r="24361" x14ac:dyDescent="0.25"/>
    <row r="24362" x14ac:dyDescent="0.25"/>
    <row r="24363" x14ac:dyDescent="0.25"/>
    <row r="24364" x14ac:dyDescent="0.25"/>
    <row r="24365" x14ac:dyDescent="0.25"/>
    <row r="24366" x14ac:dyDescent="0.25"/>
    <row r="24367" x14ac:dyDescent="0.25"/>
    <row r="24368" x14ac:dyDescent="0.25"/>
    <row r="24369" x14ac:dyDescent="0.25"/>
    <row r="24370" x14ac:dyDescent="0.25"/>
    <row r="24371" x14ac:dyDescent="0.25"/>
    <row r="24372" x14ac:dyDescent="0.25"/>
    <row r="24373" x14ac:dyDescent="0.25"/>
    <row r="24374" x14ac:dyDescent="0.25"/>
    <row r="24375" x14ac:dyDescent="0.25"/>
    <row r="24376" x14ac:dyDescent="0.25"/>
    <row r="24377" x14ac:dyDescent="0.25"/>
    <row r="24378" x14ac:dyDescent="0.25"/>
    <row r="24379" x14ac:dyDescent="0.25"/>
    <row r="24380" x14ac:dyDescent="0.25"/>
    <row r="24381" x14ac:dyDescent="0.25"/>
    <row r="24382" x14ac:dyDescent="0.25"/>
    <row r="24383" x14ac:dyDescent="0.25"/>
    <row r="24384" x14ac:dyDescent="0.25"/>
    <row r="24385" x14ac:dyDescent="0.25"/>
    <row r="24386" x14ac:dyDescent="0.25"/>
    <row r="24387" x14ac:dyDescent="0.25"/>
    <row r="24388" x14ac:dyDescent="0.25"/>
    <row r="24389" x14ac:dyDescent="0.25"/>
    <row r="24390" x14ac:dyDescent="0.25"/>
    <row r="24391" x14ac:dyDescent="0.25"/>
    <row r="24392" x14ac:dyDescent="0.25"/>
    <row r="24393" x14ac:dyDescent="0.25"/>
    <row r="24394" x14ac:dyDescent="0.25"/>
    <row r="24395" x14ac:dyDescent="0.25"/>
    <row r="24396" x14ac:dyDescent="0.25"/>
    <row r="24397" x14ac:dyDescent="0.25"/>
    <row r="24398" x14ac:dyDescent="0.25"/>
    <row r="24399" x14ac:dyDescent="0.25"/>
    <row r="24400" x14ac:dyDescent="0.25"/>
    <row r="24401" x14ac:dyDescent="0.25"/>
    <row r="24402" x14ac:dyDescent="0.25"/>
    <row r="24403" x14ac:dyDescent="0.25"/>
    <row r="24404" x14ac:dyDescent="0.25"/>
    <row r="24405" x14ac:dyDescent="0.25"/>
    <row r="24406" x14ac:dyDescent="0.25"/>
    <row r="24407" x14ac:dyDescent="0.25"/>
    <row r="24408" x14ac:dyDescent="0.25"/>
    <row r="24409" x14ac:dyDescent="0.25"/>
    <row r="24410" x14ac:dyDescent="0.25"/>
    <row r="24411" x14ac:dyDescent="0.25"/>
    <row r="24412" x14ac:dyDescent="0.25"/>
    <row r="24413" x14ac:dyDescent="0.25"/>
    <row r="24414" x14ac:dyDescent="0.25"/>
    <row r="24415" x14ac:dyDescent="0.25"/>
    <row r="24416" x14ac:dyDescent="0.25"/>
    <row r="24417" x14ac:dyDescent="0.25"/>
    <row r="24418" x14ac:dyDescent="0.25"/>
    <row r="24419" x14ac:dyDescent="0.25"/>
    <row r="24420" x14ac:dyDescent="0.25"/>
    <row r="24421" x14ac:dyDescent="0.25"/>
    <row r="24422" x14ac:dyDescent="0.25"/>
    <row r="24423" x14ac:dyDescent="0.25"/>
    <row r="24424" x14ac:dyDescent="0.25"/>
    <row r="24425" x14ac:dyDescent="0.25"/>
    <row r="24426" x14ac:dyDescent="0.25"/>
    <row r="24427" x14ac:dyDescent="0.25"/>
    <row r="24428" x14ac:dyDescent="0.25"/>
    <row r="24429" x14ac:dyDescent="0.25"/>
    <row r="24430" x14ac:dyDescent="0.25"/>
    <row r="24431" x14ac:dyDescent="0.25"/>
    <row r="24432" x14ac:dyDescent="0.25"/>
    <row r="24433" x14ac:dyDescent="0.25"/>
    <row r="24434" x14ac:dyDescent="0.25"/>
    <row r="24435" x14ac:dyDescent="0.25"/>
    <row r="24436" x14ac:dyDescent="0.25"/>
    <row r="24437" x14ac:dyDescent="0.25"/>
    <row r="24438" x14ac:dyDescent="0.25"/>
    <row r="24439" x14ac:dyDescent="0.25"/>
    <row r="24440" x14ac:dyDescent="0.25"/>
    <row r="24441" x14ac:dyDescent="0.25"/>
    <row r="24442" x14ac:dyDescent="0.25"/>
    <row r="24443" x14ac:dyDescent="0.25"/>
    <row r="24444" x14ac:dyDescent="0.25"/>
    <row r="24445" x14ac:dyDescent="0.25"/>
    <row r="24446" x14ac:dyDescent="0.25"/>
    <row r="24447" x14ac:dyDescent="0.25"/>
    <row r="24448" x14ac:dyDescent="0.25"/>
    <row r="24449" x14ac:dyDescent="0.25"/>
    <row r="24450" x14ac:dyDescent="0.25"/>
    <row r="24451" x14ac:dyDescent="0.25"/>
    <row r="24452" x14ac:dyDescent="0.25"/>
    <row r="24453" x14ac:dyDescent="0.25"/>
    <row r="24454" x14ac:dyDescent="0.25"/>
    <row r="24455" x14ac:dyDescent="0.25"/>
    <row r="24456" x14ac:dyDescent="0.25"/>
    <row r="24457" x14ac:dyDescent="0.25"/>
    <row r="24458" x14ac:dyDescent="0.25"/>
    <row r="24459" x14ac:dyDescent="0.25"/>
    <row r="24460" x14ac:dyDescent="0.25"/>
    <row r="24461" x14ac:dyDescent="0.25"/>
    <row r="24462" x14ac:dyDescent="0.25"/>
    <row r="24463" x14ac:dyDescent="0.25"/>
    <row r="24464" x14ac:dyDescent="0.25"/>
    <row r="24465" x14ac:dyDescent="0.25"/>
    <row r="24466" x14ac:dyDescent="0.25"/>
    <row r="24467" x14ac:dyDescent="0.25"/>
    <row r="24468" x14ac:dyDescent="0.25"/>
    <row r="24469" x14ac:dyDescent="0.25"/>
    <row r="24470" x14ac:dyDescent="0.25"/>
    <row r="24471" x14ac:dyDescent="0.25"/>
    <row r="24472" x14ac:dyDescent="0.25"/>
    <row r="24473" x14ac:dyDescent="0.25"/>
    <row r="24474" x14ac:dyDescent="0.25"/>
    <row r="24475" x14ac:dyDescent="0.25"/>
    <row r="24476" x14ac:dyDescent="0.25"/>
    <row r="24477" x14ac:dyDescent="0.25"/>
    <row r="24478" x14ac:dyDescent="0.25"/>
    <row r="24479" x14ac:dyDescent="0.25"/>
    <row r="24480" x14ac:dyDescent="0.25"/>
    <row r="24481" x14ac:dyDescent="0.25"/>
    <row r="24482" x14ac:dyDescent="0.25"/>
    <row r="24483" x14ac:dyDescent="0.25"/>
    <row r="24484" x14ac:dyDescent="0.25"/>
    <row r="24485" x14ac:dyDescent="0.25"/>
    <row r="24486" x14ac:dyDescent="0.25"/>
    <row r="24487" x14ac:dyDescent="0.25"/>
    <row r="24488" x14ac:dyDescent="0.25"/>
    <row r="24489" x14ac:dyDescent="0.25"/>
    <row r="24490" x14ac:dyDescent="0.25"/>
    <row r="24491" x14ac:dyDescent="0.25"/>
    <row r="24492" x14ac:dyDescent="0.25"/>
    <row r="24493" x14ac:dyDescent="0.25"/>
    <row r="24494" x14ac:dyDescent="0.25"/>
    <row r="24495" x14ac:dyDescent="0.25"/>
    <row r="24496" x14ac:dyDescent="0.25"/>
    <row r="24497" x14ac:dyDescent="0.25"/>
    <row r="24498" x14ac:dyDescent="0.25"/>
    <row r="24499" x14ac:dyDescent="0.25"/>
    <row r="24500" x14ac:dyDescent="0.25"/>
    <row r="24501" x14ac:dyDescent="0.25"/>
    <row r="24502" x14ac:dyDescent="0.25"/>
    <row r="24503" x14ac:dyDescent="0.25"/>
    <row r="24504" x14ac:dyDescent="0.25"/>
    <row r="24505" x14ac:dyDescent="0.25"/>
    <row r="24506" x14ac:dyDescent="0.25"/>
    <row r="24507" x14ac:dyDescent="0.25"/>
    <row r="24508" x14ac:dyDescent="0.25"/>
    <row r="24509" x14ac:dyDescent="0.25"/>
    <row r="24510" x14ac:dyDescent="0.25"/>
    <row r="24511" x14ac:dyDescent="0.25"/>
    <row r="24512" x14ac:dyDescent="0.25"/>
    <row r="24513" x14ac:dyDescent="0.25"/>
    <row r="24514" x14ac:dyDescent="0.25"/>
    <row r="24515" x14ac:dyDescent="0.25"/>
    <row r="24516" x14ac:dyDescent="0.25"/>
    <row r="24517" x14ac:dyDescent="0.25"/>
    <row r="24518" x14ac:dyDescent="0.25"/>
    <row r="24519" x14ac:dyDescent="0.25"/>
    <row r="24520" x14ac:dyDescent="0.25"/>
    <row r="24521" x14ac:dyDescent="0.25"/>
    <row r="24522" x14ac:dyDescent="0.25"/>
    <row r="24523" x14ac:dyDescent="0.25"/>
    <row r="24524" x14ac:dyDescent="0.25"/>
    <row r="24525" x14ac:dyDescent="0.25"/>
    <row r="24526" x14ac:dyDescent="0.25"/>
    <row r="24527" x14ac:dyDescent="0.25"/>
    <row r="24528" x14ac:dyDescent="0.25"/>
    <row r="24529" x14ac:dyDescent="0.25"/>
    <row r="24530" x14ac:dyDescent="0.25"/>
    <row r="24531" x14ac:dyDescent="0.25"/>
    <row r="24532" x14ac:dyDescent="0.25"/>
    <row r="24533" x14ac:dyDescent="0.25"/>
    <row r="24534" x14ac:dyDescent="0.25"/>
    <row r="24535" x14ac:dyDescent="0.25"/>
    <row r="24536" x14ac:dyDescent="0.25"/>
    <row r="24537" x14ac:dyDescent="0.25"/>
    <row r="24538" x14ac:dyDescent="0.25"/>
    <row r="24539" x14ac:dyDescent="0.25"/>
    <row r="24540" x14ac:dyDescent="0.25"/>
    <row r="24541" x14ac:dyDescent="0.25"/>
    <row r="24542" x14ac:dyDescent="0.25"/>
    <row r="24543" x14ac:dyDescent="0.25"/>
    <row r="24544" x14ac:dyDescent="0.25"/>
    <row r="24545" x14ac:dyDescent="0.25"/>
    <row r="24546" x14ac:dyDescent="0.25"/>
    <row r="24547" x14ac:dyDescent="0.25"/>
    <row r="24548" x14ac:dyDescent="0.25"/>
    <row r="24549" x14ac:dyDescent="0.25"/>
    <row r="24550" x14ac:dyDescent="0.25"/>
    <row r="24551" x14ac:dyDescent="0.25"/>
    <row r="24552" x14ac:dyDescent="0.25"/>
    <row r="24553" x14ac:dyDescent="0.25"/>
    <row r="24554" x14ac:dyDescent="0.25"/>
    <row r="24555" x14ac:dyDescent="0.25"/>
    <row r="24556" x14ac:dyDescent="0.25"/>
    <row r="24557" x14ac:dyDescent="0.25"/>
    <row r="24558" x14ac:dyDescent="0.25"/>
    <row r="24559" x14ac:dyDescent="0.25"/>
    <row r="24560" x14ac:dyDescent="0.25"/>
    <row r="24561" x14ac:dyDescent="0.25"/>
    <row r="24562" x14ac:dyDescent="0.25"/>
    <row r="24563" x14ac:dyDescent="0.25"/>
    <row r="24564" x14ac:dyDescent="0.25"/>
    <row r="24565" x14ac:dyDescent="0.25"/>
    <row r="24566" x14ac:dyDescent="0.25"/>
    <row r="24567" x14ac:dyDescent="0.25"/>
    <row r="24568" x14ac:dyDescent="0.25"/>
    <row r="24569" x14ac:dyDescent="0.25"/>
    <row r="24570" x14ac:dyDescent="0.25"/>
    <row r="24571" x14ac:dyDescent="0.25"/>
    <row r="24572" x14ac:dyDescent="0.25"/>
    <row r="24573" x14ac:dyDescent="0.25"/>
    <row r="24574" x14ac:dyDescent="0.25"/>
    <row r="24575" x14ac:dyDescent="0.25"/>
    <row r="24576" x14ac:dyDescent="0.25"/>
    <row r="24577" x14ac:dyDescent="0.25"/>
    <row r="24578" x14ac:dyDescent="0.25"/>
    <row r="24579" x14ac:dyDescent="0.25"/>
    <row r="24580" x14ac:dyDescent="0.25"/>
    <row r="24581" x14ac:dyDescent="0.25"/>
    <row r="24582" x14ac:dyDescent="0.25"/>
    <row r="24583" x14ac:dyDescent="0.25"/>
    <row r="24584" x14ac:dyDescent="0.25"/>
    <row r="24585" x14ac:dyDescent="0.25"/>
    <row r="24586" x14ac:dyDescent="0.25"/>
    <row r="24587" x14ac:dyDescent="0.25"/>
    <row r="24588" x14ac:dyDescent="0.25"/>
    <row r="24589" x14ac:dyDescent="0.25"/>
    <row r="24590" x14ac:dyDescent="0.25"/>
    <row r="24591" x14ac:dyDescent="0.25"/>
    <row r="24592" x14ac:dyDescent="0.25"/>
    <row r="24593" x14ac:dyDescent="0.25"/>
    <row r="24594" x14ac:dyDescent="0.25"/>
    <row r="24595" x14ac:dyDescent="0.25"/>
    <row r="24596" x14ac:dyDescent="0.25"/>
    <row r="24597" x14ac:dyDescent="0.25"/>
    <row r="24598" x14ac:dyDescent="0.25"/>
    <row r="24599" x14ac:dyDescent="0.25"/>
    <row r="24600" x14ac:dyDescent="0.25"/>
    <row r="24601" x14ac:dyDescent="0.25"/>
    <row r="24602" x14ac:dyDescent="0.25"/>
    <row r="24603" x14ac:dyDescent="0.25"/>
    <row r="24604" x14ac:dyDescent="0.25"/>
    <row r="24605" x14ac:dyDescent="0.25"/>
    <row r="24606" x14ac:dyDescent="0.25"/>
    <row r="24607" x14ac:dyDescent="0.25"/>
    <row r="24608" x14ac:dyDescent="0.25"/>
    <row r="24609" x14ac:dyDescent="0.25"/>
    <row r="24610" x14ac:dyDescent="0.25"/>
    <row r="24611" x14ac:dyDescent="0.25"/>
    <row r="24612" x14ac:dyDescent="0.25"/>
    <row r="24613" x14ac:dyDescent="0.25"/>
    <row r="24614" x14ac:dyDescent="0.25"/>
    <row r="24615" x14ac:dyDescent="0.25"/>
    <row r="24616" x14ac:dyDescent="0.25"/>
    <row r="24617" x14ac:dyDescent="0.25"/>
    <row r="24618" x14ac:dyDescent="0.25"/>
    <row r="24619" x14ac:dyDescent="0.25"/>
    <row r="24620" x14ac:dyDescent="0.25"/>
    <row r="24621" x14ac:dyDescent="0.25"/>
    <row r="24622" x14ac:dyDescent="0.25"/>
    <row r="24623" x14ac:dyDescent="0.25"/>
    <row r="24624" x14ac:dyDescent="0.25"/>
    <row r="24625" x14ac:dyDescent="0.25"/>
    <row r="24626" x14ac:dyDescent="0.25"/>
    <row r="24627" x14ac:dyDescent="0.25"/>
    <row r="24628" x14ac:dyDescent="0.25"/>
    <row r="24629" x14ac:dyDescent="0.25"/>
    <row r="24630" x14ac:dyDescent="0.25"/>
    <row r="24631" x14ac:dyDescent="0.25"/>
    <row r="24632" x14ac:dyDescent="0.25"/>
    <row r="24633" x14ac:dyDescent="0.25"/>
    <row r="24634" x14ac:dyDescent="0.25"/>
    <row r="24635" x14ac:dyDescent="0.25"/>
    <row r="24636" x14ac:dyDescent="0.25"/>
    <row r="24637" x14ac:dyDescent="0.25"/>
    <row r="24638" x14ac:dyDescent="0.25"/>
    <row r="24639" x14ac:dyDescent="0.25"/>
    <row r="24640" x14ac:dyDescent="0.25"/>
    <row r="24641" x14ac:dyDescent="0.25"/>
    <row r="24642" x14ac:dyDescent="0.25"/>
    <row r="24643" x14ac:dyDescent="0.25"/>
    <row r="24644" x14ac:dyDescent="0.25"/>
    <row r="24645" x14ac:dyDescent="0.25"/>
    <row r="24646" x14ac:dyDescent="0.25"/>
    <row r="24647" x14ac:dyDescent="0.25"/>
    <row r="24648" x14ac:dyDescent="0.25"/>
    <row r="24649" x14ac:dyDescent="0.25"/>
    <row r="24650" x14ac:dyDescent="0.25"/>
    <row r="24651" x14ac:dyDescent="0.25"/>
    <row r="24652" x14ac:dyDescent="0.25"/>
    <row r="24653" x14ac:dyDescent="0.25"/>
    <row r="24654" x14ac:dyDescent="0.25"/>
    <row r="24655" x14ac:dyDescent="0.25"/>
    <row r="24656" x14ac:dyDescent="0.25"/>
    <row r="24657" x14ac:dyDescent="0.25"/>
    <row r="24658" x14ac:dyDescent="0.25"/>
    <row r="24659" x14ac:dyDescent="0.25"/>
    <row r="24660" x14ac:dyDescent="0.25"/>
    <row r="24661" x14ac:dyDescent="0.25"/>
    <row r="24662" x14ac:dyDescent="0.25"/>
    <row r="24663" x14ac:dyDescent="0.25"/>
    <row r="24664" x14ac:dyDescent="0.25"/>
    <row r="24665" x14ac:dyDescent="0.25"/>
    <row r="24666" x14ac:dyDescent="0.25"/>
    <row r="24667" x14ac:dyDescent="0.25"/>
    <row r="24668" x14ac:dyDescent="0.25"/>
    <row r="24669" x14ac:dyDescent="0.25"/>
    <row r="24670" x14ac:dyDescent="0.25"/>
    <row r="24671" x14ac:dyDescent="0.25"/>
    <row r="24672" x14ac:dyDescent="0.25"/>
    <row r="24673" x14ac:dyDescent="0.25"/>
    <row r="24674" x14ac:dyDescent="0.25"/>
    <row r="24675" x14ac:dyDescent="0.25"/>
    <row r="24676" x14ac:dyDescent="0.25"/>
    <row r="24677" x14ac:dyDescent="0.25"/>
    <row r="24678" x14ac:dyDescent="0.25"/>
    <row r="24679" x14ac:dyDescent="0.25"/>
    <row r="24680" x14ac:dyDescent="0.25"/>
    <row r="24681" x14ac:dyDescent="0.25"/>
    <row r="24682" x14ac:dyDescent="0.25"/>
    <row r="24683" x14ac:dyDescent="0.25"/>
    <row r="24684" x14ac:dyDescent="0.25"/>
    <row r="24685" x14ac:dyDescent="0.25"/>
    <row r="24686" x14ac:dyDescent="0.25"/>
    <row r="24687" x14ac:dyDescent="0.25"/>
    <row r="24688" x14ac:dyDescent="0.25"/>
    <row r="24689" x14ac:dyDescent="0.25"/>
    <row r="24690" x14ac:dyDescent="0.25"/>
    <row r="24691" x14ac:dyDescent="0.25"/>
    <row r="24692" x14ac:dyDescent="0.25"/>
    <row r="24693" x14ac:dyDescent="0.25"/>
    <row r="24694" x14ac:dyDescent="0.25"/>
    <row r="24695" x14ac:dyDescent="0.25"/>
    <row r="24696" x14ac:dyDescent="0.25"/>
    <row r="24697" x14ac:dyDescent="0.25"/>
    <row r="24698" x14ac:dyDescent="0.25"/>
    <row r="24699" x14ac:dyDescent="0.25"/>
    <row r="24700" x14ac:dyDescent="0.25"/>
    <row r="24701" x14ac:dyDescent="0.25"/>
    <row r="24702" x14ac:dyDescent="0.25"/>
    <row r="24703" x14ac:dyDescent="0.25"/>
    <row r="24704" x14ac:dyDescent="0.25"/>
    <row r="24705" x14ac:dyDescent="0.25"/>
    <row r="24706" x14ac:dyDescent="0.25"/>
    <row r="24707" x14ac:dyDescent="0.25"/>
    <row r="24708" x14ac:dyDescent="0.25"/>
    <row r="24709" x14ac:dyDescent="0.25"/>
    <row r="24710" x14ac:dyDescent="0.25"/>
    <row r="24711" x14ac:dyDescent="0.25"/>
    <row r="24712" x14ac:dyDescent="0.25"/>
    <row r="24713" x14ac:dyDescent="0.25"/>
    <row r="24714" x14ac:dyDescent="0.25"/>
    <row r="24715" x14ac:dyDescent="0.25"/>
    <row r="24716" x14ac:dyDescent="0.25"/>
    <row r="24717" x14ac:dyDescent="0.25"/>
    <row r="24718" x14ac:dyDescent="0.25"/>
    <row r="24719" x14ac:dyDescent="0.25"/>
    <row r="24720" x14ac:dyDescent="0.25"/>
    <row r="24721" x14ac:dyDescent="0.25"/>
    <row r="24722" x14ac:dyDescent="0.25"/>
    <row r="24723" x14ac:dyDescent="0.25"/>
    <row r="24724" x14ac:dyDescent="0.25"/>
    <row r="24725" x14ac:dyDescent="0.25"/>
    <row r="24726" x14ac:dyDescent="0.25"/>
    <row r="24727" x14ac:dyDescent="0.25"/>
    <row r="24728" x14ac:dyDescent="0.25"/>
    <row r="24729" x14ac:dyDescent="0.25"/>
    <row r="24730" x14ac:dyDescent="0.25"/>
    <row r="24731" x14ac:dyDescent="0.25"/>
    <row r="24732" x14ac:dyDescent="0.25"/>
    <row r="24733" x14ac:dyDescent="0.25"/>
    <row r="24734" x14ac:dyDescent="0.25"/>
    <row r="24735" x14ac:dyDescent="0.25"/>
    <row r="24736" x14ac:dyDescent="0.25"/>
    <row r="24737" x14ac:dyDescent="0.25"/>
    <row r="24738" x14ac:dyDescent="0.25"/>
    <row r="24739" x14ac:dyDescent="0.25"/>
    <row r="24740" x14ac:dyDescent="0.25"/>
    <row r="24741" x14ac:dyDescent="0.25"/>
    <row r="24742" x14ac:dyDescent="0.25"/>
    <row r="24743" x14ac:dyDescent="0.25"/>
    <row r="24744" x14ac:dyDescent="0.25"/>
    <row r="24745" x14ac:dyDescent="0.25"/>
    <row r="24746" x14ac:dyDescent="0.25"/>
    <row r="24747" x14ac:dyDescent="0.25"/>
    <row r="24748" x14ac:dyDescent="0.25"/>
    <row r="24749" x14ac:dyDescent="0.25"/>
    <row r="24750" x14ac:dyDescent="0.25"/>
    <row r="24751" x14ac:dyDescent="0.25"/>
    <row r="24752" x14ac:dyDescent="0.25"/>
    <row r="24753" x14ac:dyDescent="0.25"/>
    <row r="24754" x14ac:dyDescent="0.25"/>
    <row r="24755" x14ac:dyDescent="0.25"/>
    <row r="24756" x14ac:dyDescent="0.25"/>
    <row r="24757" x14ac:dyDescent="0.25"/>
    <row r="24758" x14ac:dyDescent="0.25"/>
    <row r="24759" x14ac:dyDescent="0.25"/>
    <row r="24760" x14ac:dyDescent="0.25"/>
    <row r="24761" x14ac:dyDescent="0.25"/>
    <row r="24762" x14ac:dyDescent="0.25"/>
    <row r="24763" x14ac:dyDescent="0.25"/>
    <row r="24764" x14ac:dyDescent="0.25"/>
    <row r="24765" x14ac:dyDescent="0.25"/>
    <row r="24766" x14ac:dyDescent="0.25"/>
    <row r="24767" x14ac:dyDescent="0.25"/>
    <row r="24768" x14ac:dyDescent="0.25"/>
    <row r="24769" x14ac:dyDescent="0.25"/>
    <row r="24770" x14ac:dyDescent="0.25"/>
    <row r="24771" x14ac:dyDescent="0.25"/>
    <row r="24772" x14ac:dyDescent="0.25"/>
    <row r="24773" x14ac:dyDescent="0.25"/>
    <row r="24774" x14ac:dyDescent="0.25"/>
    <row r="24775" x14ac:dyDescent="0.25"/>
    <row r="24776" x14ac:dyDescent="0.25"/>
    <row r="24777" x14ac:dyDescent="0.25"/>
    <row r="24778" x14ac:dyDescent="0.25"/>
    <row r="24779" x14ac:dyDescent="0.25"/>
    <row r="24780" x14ac:dyDescent="0.25"/>
    <row r="24781" x14ac:dyDescent="0.25"/>
    <row r="24782" x14ac:dyDescent="0.25"/>
    <row r="24783" x14ac:dyDescent="0.25"/>
    <row r="24784" x14ac:dyDescent="0.25"/>
    <row r="24785" x14ac:dyDescent="0.25"/>
    <row r="24786" x14ac:dyDescent="0.25"/>
    <row r="24787" x14ac:dyDescent="0.25"/>
    <row r="24788" x14ac:dyDescent="0.25"/>
    <row r="24789" x14ac:dyDescent="0.25"/>
    <row r="24790" x14ac:dyDescent="0.25"/>
    <row r="24791" x14ac:dyDescent="0.25"/>
    <row r="24792" x14ac:dyDescent="0.25"/>
    <row r="24793" x14ac:dyDescent="0.25"/>
    <row r="24794" x14ac:dyDescent="0.25"/>
    <row r="24795" x14ac:dyDescent="0.25"/>
    <row r="24796" x14ac:dyDescent="0.25"/>
    <row r="24797" x14ac:dyDescent="0.25"/>
    <row r="24798" x14ac:dyDescent="0.25"/>
    <row r="24799" x14ac:dyDescent="0.25"/>
    <row r="24800" x14ac:dyDescent="0.25"/>
    <row r="24801" x14ac:dyDescent="0.25"/>
    <row r="24802" x14ac:dyDescent="0.25"/>
    <row r="24803" x14ac:dyDescent="0.25"/>
    <row r="24804" x14ac:dyDescent="0.25"/>
    <row r="24805" x14ac:dyDescent="0.25"/>
    <row r="24806" x14ac:dyDescent="0.25"/>
    <row r="24807" x14ac:dyDescent="0.25"/>
    <row r="24808" x14ac:dyDescent="0.25"/>
    <row r="24809" x14ac:dyDescent="0.25"/>
    <row r="24810" x14ac:dyDescent="0.25"/>
    <row r="24811" x14ac:dyDescent="0.25"/>
    <row r="24812" x14ac:dyDescent="0.25"/>
    <row r="24813" x14ac:dyDescent="0.25"/>
    <row r="24814" x14ac:dyDescent="0.25"/>
    <row r="24815" x14ac:dyDescent="0.25"/>
    <row r="24816" x14ac:dyDescent="0.25"/>
    <row r="24817" x14ac:dyDescent="0.25"/>
    <row r="24818" x14ac:dyDescent="0.25"/>
    <row r="24819" x14ac:dyDescent="0.25"/>
    <row r="24820" x14ac:dyDescent="0.25"/>
    <row r="24821" x14ac:dyDescent="0.25"/>
    <row r="24822" x14ac:dyDescent="0.25"/>
    <row r="24823" x14ac:dyDescent="0.25"/>
    <row r="24824" x14ac:dyDescent="0.25"/>
    <row r="24825" x14ac:dyDescent="0.25"/>
    <row r="24826" x14ac:dyDescent="0.25"/>
    <row r="24827" x14ac:dyDescent="0.25"/>
    <row r="24828" x14ac:dyDescent="0.25"/>
    <row r="24829" x14ac:dyDescent="0.25"/>
    <row r="24830" x14ac:dyDescent="0.25"/>
    <row r="24831" x14ac:dyDescent="0.25"/>
    <row r="24832" x14ac:dyDescent="0.25"/>
    <row r="24833" x14ac:dyDescent="0.25"/>
    <row r="24834" x14ac:dyDescent="0.25"/>
    <row r="24835" x14ac:dyDescent="0.25"/>
    <row r="24836" x14ac:dyDescent="0.25"/>
    <row r="24837" x14ac:dyDescent="0.25"/>
    <row r="24838" x14ac:dyDescent="0.25"/>
    <row r="24839" x14ac:dyDescent="0.25"/>
    <row r="24840" x14ac:dyDescent="0.25"/>
    <row r="24841" x14ac:dyDescent="0.25"/>
    <row r="24842" x14ac:dyDescent="0.25"/>
    <row r="24843" x14ac:dyDescent="0.25"/>
    <row r="24844" x14ac:dyDescent="0.25"/>
    <row r="24845" x14ac:dyDescent="0.25"/>
    <row r="24846" x14ac:dyDescent="0.25"/>
    <row r="24847" x14ac:dyDescent="0.25"/>
    <row r="24848" x14ac:dyDescent="0.25"/>
    <row r="24849" x14ac:dyDescent="0.25"/>
    <row r="24850" x14ac:dyDescent="0.25"/>
    <row r="24851" x14ac:dyDescent="0.25"/>
    <row r="24852" x14ac:dyDescent="0.25"/>
    <row r="24853" x14ac:dyDescent="0.25"/>
    <row r="24854" x14ac:dyDescent="0.25"/>
    <row r="24855" x14ac:dyDescent="0.25"/>
    <row r="24856" x14ac:dyDescent="0.25"/>
    <row r="24857" x14ac:dyDescent="0.25"/>
    <row r="24858" x14ac:dyDescent="0.25"/>
    <row r="24859" x14ac:dyDescent="0.25"/>
    <row r="24860" x14ac:dyDescent="0.25"/>
    <row r="24861" x14ac:dyDescent="0.25"/>
    <row r="24862" x14ac:dyDescent="0.25"/>
    <row r="24863" x14ac:dyDescent="0.25"/>
    <row r="24864" x14ac:dyDescent="0.25"/>
    <row r="24865" x14ac:dyDescent="0.25"/>
    <row r="24866" x14ac:dyDescent="0.25"/>
    <row r="24867" x14ac:dyDescent="0.25"/>
    <row r="24868" x14ac:dyDescent="0.25"/>
    <row r="24869" x14ac:dyDescent="0.25"/>
    <row r="24870" x14ac:dyDescent="0.25"/>
    <row r="24871" x14ac:dyDescent="0.25"/>
    <row r="24872" x14ac:dyDescent="0.25"/>
    <row r="24873" x14ac:dyDescent="0.25"/>
    <row r="24874" x14ac:dyDescent="0.25"/>
    <row r="24875" x14ac:dyDescent="0.25"/>
    <row r="24876" x14ac:dyDescent="0.25"/>
    <row r="24877" x14ac:dyDescent="0.25"/>
    <row r="24878" x14ac:dyDescent="0.25"/>
    <row r="24879" x14ac:dyDescent="0.25"/>
    <row r="24880" x14ac:dyDescent="0.25"/>
    <row r="24881" x14ac:dyDescent="0.25"/>
    <row r="24882" x14ac:dyDescent="0.25"/>
    <row r="24883" x14ac:dyDescent="0.25"/>
    <row r="24884" x14ac:dyDescent="0.25"/>
    <row r="24885" x14ac:dyDescent="0.25"/>
    <row r="24886" x14ac:dyDescent="0.25"/>
    <row r="24887" x14ac:dyDescent="0.25"/>
    <row r="24888" x14ac:dyDescent="0.25"/>
    <row r="24889" x14ac:dyDescent="0.25"/>
    <row r="24890" x14ac:dyDescent="0.25"/>
    <row r="24891" x14ac:dyDescent="0.25"/>
    <row r="24892" x14ac:dyDescent="0.25"/>
    <row r="24893" x14ac:dyDescent="0.25"/>
    <row r="24894" x14ac:dyDescent="0.25"/>
    <row r="24895" x14ac:dyDescent="0.25"/>
    <row r="24896" x14ac:dyDescent="0.25"/>
    <row r="24897" x14ac:dyDescent="0.25"/>
    <row r="24898" x14ac:dyDescent="0.25"/>
    <row r="24899" x14ac:dyDescent="0.25"/>
    <row r="24900" x14ac:dyDescent="0.25"/>
    <row r="24901" x14ac:dyDescent="0.25"/>
    <row r="24902" x14ac:dyDescent="0.25"/>
    <row r="24903" x14ac:dyDescent="0.25"/>
    <row r="24904" x14ac:dyDescent="0.25"/>
    <row r="24905" x14ac:dyDescent="0.25"/>
    <row r="24906" x14ac:dyDescent="0.25"/>
    <row r="24907" x14ac:dyDescent="0.25"/>
    <row r="24908" x14ac:dyDescent="0.25"/>
    <row r="24909" x14ac:dyDescent="0.25"/>
    <row r="24910" x14ac:dyDescent="0.25"/>
    <row r="24911" x14ac:dyDescent="0.25"/>
    <row r="24912" x14ac:dyDescent="0.25"/>
    <row r="24913" x14ac:dyDescent="0.25"/>
    <row r="24914" x14ac:dyDescent="0.25"/>
    <row r="24915" x14ac:dyDescent="0.25"/>
    <row r="24916" x14ac:dyDescent="0.25"/>
    <row r="24917" x14ac:dyDescent="0.25"/>
    <row r="24918" x14ac:dyDescent="0.25"/>
    <row r="24919" x14ac:dyDescent="0.25"/>
    <row r="24920" x14ac:dyDescent="0.25"/>
    <row r="24921" x14ac:dyDescent="0.25"/>
    <row r="24922" x14ac:dyDescent="0.25"/>
    <row r="24923" x14ac:dyDescent="0.25"/>
    <row r="24924" x14ac:dyDescent="0.25"/>
    <row r="24925" x14ac:dyDescent="0.25"/>
    <row r="24926" x14ac:dyDescent="0.25"/>
    <row r="24927" x14ac:dyDescent="0.25"/>
    <row r="24928" x14ac:dyDescent="0.25"/>
    <row r="24929" x14ac:dyDescent="0.25"/>
    <row r="24930" x14ac:dyDescent="0.25"/>
    <row r="24931" x14ac:dyDescent="0.25"/>
    <row r="24932" x14ac:dyDescent="0.25"/>
    <row r="24933" x14ac:dyDescent="0.25"/>
    <row r="24934" x14ac:dyDescent="0.25"/>
    <row r="24935" x14ac:dyDescent="0.25"/>
    <row r="24936" x14ac:dyDescent="0.25"/>
    <row r="24937" x14ac:dyDescent="0.25"/>
    <row r="24938" x14ac:dyDescent="0.25"/>
    <row r="24939" x14ac:dyDescent="0.25"/>
    <row r="24940" x14ac:dyDescent="0.25"/>
    <row r="24941" x14ac:dyDescent="0.25"/>
    <row r="24942" x14ac:dyDescent="0.25"/>
    <row r="24943" x14ac:dyDescent="0.25"/>
    <row r="24944" x14ac:dyDescent="0.25"/>
    <row r="24945" x14ac:dyDescent="0.25"/>
    <row r="24946" x14ac:dyDescent="0.25"/>
    <row r="24947" x14ac:dyDescent="0.25"/>
    <row r="24948" x14ac:dyDescent="0.25"/>
    <row r="24949" x14ac:dyDescent="0.25"/>
    <row r="24950" x14ac:dyDescent="0.25"/>
    <row r="24951" x14ac:dyDescent="0.25"/>
    <row r="24952" x14ac:dyDescent="0.25"/>
    <row r="24953" x14ac:dyDescent="0.25"/>
    <row r="24954" x14ac:dyDescent="0.25"/>
    <row r="24955" x14ac:dyDescent="0.25"/>
    <row r="24956" x14ac:dyDescent="0.25"/>
    <row r="24957" x14ac:dyDescent="0.25"/>
    <row r="24958" x14ac:dyDescent="0.25"/>
    <row r="24959" x14ac:dyDescent="0.25"/>
    <row r="24960" x14ac:dyDescent="0.25"/>
    <row r="24961" x14ac:dyDescent="0.25"/>
    <row r="24962" x14ac:dyDescent="0.25"/>
    <row r="24963" x14ac:dyDescent="0.25"/>
    <row r="24964" x14ac:dyDescent="0.25"/>
    <row r="24965" x14ac:dyDescent="0.25"/>
    <row r="24966" x14ac:dyDescent="0.25"/>
    <row r="24967" x14ac:dyDescent="0.25"/>
    <row r="24968" x14ac:dyDescent="0.25"/>
    <row r="24969" x14ac:dyDescent="0.25"/>
    <row r="24970" x14ac:dyDescent="0.25"/>
    <row r="24971" x14ac:dyDescent="0.25"/>
    <row r="24972" x14ac:dyDescent="0.25"/>
    <row r="24973" x14ac:dyDescent="0.25"/>
    <row r="24974" x14ac:dyDescent="0.25"/>
    <row r="24975" x14ac:dyDescent="0.25"/>
    <row r="24976" x14ac:dyDescent="0.25"/>
    <row r="24977" x14ac:dyDescent="0.25"/>
    <row r="24978" x14ac:dyDescent="0.25"/>
    <row r="24979" x14ac:dyDescent="0.25"/>
    <row r="24980" x14ac:dyDescent="0.25"/>
    <row r="24981" x14ac:dyDescent="0.25"/>
    <row r="24982" x14ac:dyDescent="0.25"/>
    <row r="24983" x14ac:dyDescent="0.25"/>
    <row r="24984" x14ac:dyDescent="0.25"/>
    <row r="24985" x14ac:dyDescent="0.25"/>
    <row r="24986" x14ac:dyDescent="0.25"/>
    <row r="24987" x14ac:dyDescent="0.25"/>
    <row r="24988" x14ac:dyDescent="0.25"/>
    <row r="24989" x14ac:dyDescent="0.25"/>
    <row r="24990" x14ac:dyDescent="0.25"/>
    <row r="24991" x14ac:dyDescent="0.25"/>
    <row r="24992" x14ac:dyDescent="0.25"/>
    <row r="24993" x14ac:dyDescent="0.25"/>
    <row r="24994" x14ac:dyDescent="0.25"/>
    <row r="24995" x14ac:dyDescent="0.25"/>
    <row r="24996" x14ac:dyDescent="0.25"/>
    <row r="24997" x14ac:dyDescent="0.25"/>
    <row r="24998" x14ac:dyDescent="0.25"/>
    <row r="24999" x14ac:dyDescent="0.25"/>
    <row r="25000" x14ac:dyDescent="0.25"/>
    <row r="25001" x14ac:dyDescent="0.25"/>
    <row r="25002" x14ac:dyDescent="0.25"/>
    <row r="25003" x14ac:dyDescent="0.25"/>
    <row r="25004" x14ac:dyDescent="0.25"/>
    <row r="25005" x14ac:dyDescent="0.25"/>
    <row r="25006" x14ac:dyDescent="0.25"/>
    <row r="25007" x14ac:dyDescent="0.25"/>
    <row r="25008" x14ac:dyDescent="0.25"/>
    <row r="25009" x14ac:dyDescent="0.25"/>
    <row r="25010" x14ac:dyDescent="0.25"/>
    <row r="25011" x14ac:dyDescent="0.25"/>
    <row r="25012" x14ac:dyDescent="0.25"/>
    <row r="25013" x14ac:dyDescent="0.25"/>
    <row r="25014" x14ac:dyDescent="0.25"/>
    <row r="25015" x14ac:dyDescent="0.25"/>
    <row r="25016" x14ac:dyDescent="0.25"/>
    <row r="25017" x14ac:dyDescent="0.25"/>
    <row r="25018" x14ac:dyDescent="0.25"/>
    <row r="25019" x14ac:dyDescent="0.25"/>
    <row r="25020" x14ac:dyDescent="0.25"/>
    <row r="25021" x14ac:dyDescent="0.25"/>
    <row r="25022" x14ac:dyDescent="0.25"/>
    <row r="25023" x14ac:dyDescent="0.25"/>
    <row r="25024" x14ac:dyDescent="0.25"/>
    <row r="25025" x14ac:dyDescent="0.25"/>
    <row r="25026" x14ac:dyDescent="0.25"/>
    <row r="25027" x14ac:dyDescent="0.25"/>
    <row r="25028" x14ac:dyDescent="0.25"/>
    <row r="25029" x14ac:dyDescent="0.25"/>
    <row r="25030" x14ac:dyDescent="0.25"/>
    <row r="25031" x14ac:dyDescent="0.25"/>
    <row r="25032" x14ac:dyDescent="0.25"/>
    <row r="25033" x14ac:dyDescent="0.25"/>
    <row r="25034" x14ac:dyDescent="0.25"/>
    <row r="25035" x14ac:dyDescent="0.25"/>
    <row r="25036" x14ac:dyDescent="0.25"/>
    <row r="25037" x14ac:dyDescent="0.25"/>
    <row r="25038" x14ac:dyDescent="0.25"/>
    <row r="25039" x14ac:dyDescent="0.25"/>
    <row r="25040" x14ac:dyDescent="0.25"/>
    <row r="25041" x14ac:dyDescent="0.25"/>
    <row r="25042" x14ac:dyDescent="0.25"/>
    <row r="25043" x14ac:dyDescent="0.25"/>
    <row r="25044" x14ac:dyDescent="0.25"/>
    <row r="25045" x14ac:dyDescent="0.25"/>
    <row r="25046" x14ac:dyDescent="0.25"/>
    <row r="25047" x14ac:dyDescent="0.25"/>
    <row r="25048" x14ac:dyDescent="0.25"/>
    <row r="25049" x14ac:dyDescent="0.25"/>
    <row r="25050" x14ac:dyDescent="0.25"/>
    <row r="25051" x14ac:dyDescent="0.25"/>
    <row r="25052" x14ac:dyDescent="0.25"/>
    <row r="25053" x14ac:dyDescent="0.25"/>
    <row r="25054" x14ac:dyDescent="0.25"/>
    <row r="25055" x14ac:dyDescent="0.25"/>
    <row r="25056" x14ac:dyDescent="0.25"/>
    <row r="25057" x14ac:dyDescent="0.25"/>
    <row r="25058" x14ac:dyDescent="0.25"/>
    <row r="25059" x14ac:dyDescent="0.25"/>
    <row r="25060" x14ac:dyDescent="0.25"/>
    <row r="25061" x14ac:dyDescent="0.25"/>
    <row r="25062" x14ac:dyDescent="0.25"/>
    <row r="25063" x14ac:dyDescent="0.25"/>
    <row r="25064" x14ac:dyDescent="0.25"/>
    <row r="25065" x14ac:dyDescent="0.25"/>
    <row r="25066" x14ac:dyDescent="0.25"/>
    <row r="25067" x14ac:dyDescent="0.25"/>
    <row r="25068" x14ac:dyDescent="0.25"/>
    <row r="25069" x14ac:dyDescent="0.25"/>
    <row r="25070" x14ac:dyDescent="0.25"/>
    <row r="25071" x14ac:dyDescent="0.25"/>
    <row r="25072" x14ac:dyDescent="0.25"/>
    <row r="25073" x14ac:dyDescent="0.25"/>
    <row r="25074" x14ac:dyDescent="0.25"/>
    <row r="25075" x14ac:dyDescent="0.25"/>
    <row r="25076" x14ac:dyDescent="0.25"/>
    <row r="25077" x14ac:dyDescent="0.25"/>
    <row r="25078" x14ac:dyDescent="0.25"/>
    <row r="25079" x14ac:dyDescent="0.25"/>
    <row r="25080" x14ac:dyDescent="0.25"/>
    <row r="25081" x14ac:dyDescent="0.25"/>
    <row r="25082" x14ac:dyDescent="0.25"/>
    <row r="25083" x14ac:dyDescent="0.25"/>
    <row r="25084" x14ac:dyDescent="0.25"/>
    <row r="25085" x14ac:dyDescent="0.25"/>
    <row r="25086" x14ac:dyDescent="0.25"/>
    <row r="25087" x14ac:dyDescent="0.25"/>
    <row r="25088" x14ac:dyDescent="0.25"/>
    <row r="25089" x14ac:dyDescent="0.25"/>
    <row r="25090" x14ac:dyDescent="0.25"/>
    <row r="25091" x14ac:dyDescent="0.25"/>
    <row r="25092" x14ac:dyDescent="0.25"/>
    <row r="25093" x14ac:dyDescent="0.25"/>
    <row r="25094" x14ac:dyDescent="0.25"/>
    <row r="25095" x14ac:dyDescent="0.25"/>
    <row r="25096" x14ac:dyDescent="0.25"/>
    <row r="25097" x14ac:dyDescent="0.25"/>
    <row r="25098" x14ac:dyDescent="0.25"/>
    <row r="25099" x14ac:dyDescent="0.25"/>
    <row r="25100" x14ac:dyDescent="0.25"/>
    <row r="25101" x14ac:dyDescent="0.25"/>
    <row r="25102" x14ac:dyDescent="0.25"/>
    <row r="25103" x14ac:dyDescent="0.25"/>
    <row r="25104" x14ac:dyDescent="0.25"/>
    <row r="25105" x14ac:dyDescent="0.25"/>
    <row r="25106" x14ac:dyDescent="0.25"/>
    <row r="25107" x14ac:dyDescent="0.25"/>
    <row r="25108" x14ac:dyDescent="0.25"/>
    <row r="25109" x14ac:dyDescent="0.25"/>
    <row r="25110" x14ac:dyDescent="0.25"/>
    <row r="25111" x14ac:dyDescent="0.25"/>
    <row r="25112" x14ac:dyDescent="0.25"/>
    <row r="25113" x14ac:dyDescent="0.25"/>
    <row r="25114" x14ac:dyDescent="0.25"/>
    <row r="25115" x14ac:dyDescent="0.25"/>
    <row r="25116" x14ac:dyDescent="0.25"/>
    <row r="25117" x14ac:dyDescent="0.25"/>
    <row r="25118" x14ac:dyDescent="0.25"/>
    <row r="25119" x14ac:dyDescent="0.25"/>
    <row r="25120" x14ac:dyDescent="0.25"/>
    <row r="25121" x14ac:dyDescent="0.25"/>
    <row r="25122" x14ac:dyDescent="0.25"/>
    <row r="25123" x14ac:dyDescent="0.25"/>
    <row r="25124" x14ac:dyDescent="0.25"/>
    <row r="25125" x14ac:dyDescent="0.25"/>
    <row r="25126" x14ac:dyDescent="0.25"/>
    <row r="25127" x14ac:dyDescent="0.25"/>
    <row r="25128" x14ac:dyDescent="0.25"/>
    <row r="25129" x14ac:dyDescent="0.25"/>
    <row r="25130" x14ac:dyDescent="0.25"/>
    <row r="25131" x14ac:dyDescent="0.25"/>
    <row r="25132" x14ac:dyDescent="0.25"/>
    <row r="25133" x14ac:dyDescent="0.25"/>
    <row r="25134" x14ac:dyDescent="0.25"/>
    <row r="25135" x14ac:dyDescent="0.25"/>
    <row r="25136" x14ac:dyDescent="0.25"/>
    <row r="25137" x14ac:dyDescent="0.25"/>
    <row r="25138" x14ac:dyDescent="0.25"/>
    <row r="25139" x14ac:dyDescent="0.25"/>
    <row r="25140" x14ac:dyDescent="0.25"/>
    <row r="25141" x14ac:dyDescent="0.25"/>
    <row r="25142" x14ac:dyDescent="0.25"/>
    <row r="25143" x14ac:dyDescent="0.25"/>
    <row r="25144" x14ac:dyDescent="0.25"/>
    <row r="25145" x14ac:dyDescent="0.25"/>
    <row r="25146" x14ac:dyDescent="0.25"/>
    <row r="25147" x14ac:dyDescent="0.25"/>
    <row r="25148" x14ac:dyDescent="0.25"/>
    <row r="25149" x14ac:dyDescent="0.25"/>
    <row r="25150" x14ac:dyDescent="0.25"/>
    <row r="25151" x14ac:dyDescent="0.25"/>
    <row r="25152" x14ac:dyDescent="0.25"/>
    <row r="25153" x14ac:dyDescent="0.25"/>
    <row r="25154" x14ac:dyDescent="0.25"/>
    <row r="25155" x14ac:dyDescent="0.25"/>
    <row r="25156" x14ac:dyDescent="0.25"/>
    <row r="25157" x14ac:dyDescent="0.25"/>
    <row r="25158" x14ac:dyDescent="0.25"/>
    <row r="25159" x14ac:dyDescent="0.25"/>
    <row r="25160" x14ac:dyDescent="0.25"/>
    <row r="25161" x14ac:dyDescent="0.25"/>
    <row r="25162" x14ac:dyDescent="0.25"/>
    <row r="25163" x14ac:dyDescent="0.25"/>
    <row r="25164" x14ac:dyDescent="0.25"/>
    <row r="25165" x14ac:dyDescent="0.25"/>
    <row r="25166" x14ac:dyDescent="0.25"/>
    <row r="25167" x14ac:dyDescent="0.25"/>
    <row r="25168" x14ac:dyDescent="0.25"/>
    <row r="25169" x14ac:dyDescent="0.25"/>
    <row r="25170" x14ac:dyDescent="0.25"/>
    <row r="25171" x14ac:dyDescent="0.25"/>
    <row r="25172" x14ac:dyDescent="0.25"/>
    <row r="25173" x14ac:dyDescent="0.25"/>
    <row r="25174" x14ac:dyDescent="0.25"/>
    <row r="25175" x14ac:dyDescent="0.25"/>
    <row r="25176" x14ac:dyDescent="0.25"/>
    <row r="25177" x14ac:dyDescent="0.25"/>
    <row r="25178" x14ac:dyDescent="0.25"/>
    <row r="25179" x14ac:dyDescent="0.25"/>
    <row r="25180" x14ac:dyDescent="0.25"/>
    <row r="25181" x14ac:dyDescent="0.25"/>
    <row r="25182" x14ac:dyDescent="0.25"/>
    <row r="25183" x14ac:dyDescent="0.25"/>
    <row r="25184" x14ac:dyDescent="0.25"/>
    <row r="25185" x14ac:dyDescent="0.25"/>
    <row r="25186" x14ac:dyDescent="0.25"/>
    <row r="25187" x14ac:dyDescent="0.25"/>
    <row r="25188" x14ac:dyDescent="0.25"/>
    <row r="25189" x14ac:dyDescent="0.25"/>
    <row r="25190" x14ac:dyDescent="0.25"/>
    <row r="25191" x14ac:dyDescent="0.25"/>
    <row r="25192" x14ac:dyDescent="0.25"/>
    <row r="25193" x14ac:dyDescent="0.25"/>
    <row r="25194" x14ac:dyDescent="0.25"/>
    <row r="25195" x14ac:dyDescent="0.25"/>
    <row r="25196" x14ac:dyDescent="0.25"/>
    <row r="25197" x14ac:dyDescent="0.25"/>
    <row r="25198" x14ac:dyDescent="0.25"/>
    <row r="25199" x14ac:dyDescent="0.25"/>
    <row r="25200" x14ac:dyDescent="0.25"/>
    <row r="25201" x14ac:dyDescent="0.25"/>
    <row r="25202" x14ac:dyDescent="0.25"/>
    <row r="25203" x14ac:dyDescent="0.25"/>
    <row r="25204" x14ac:dyDescent="0.25"/>
    <row r="25205" x14ac:dyDescent="0.25"/>
    <row r="25206" x14ac:dyDescent="0.25"/>
    <row r="25207" x14ac:dyDescent="0.25"/>
    <row r="25208" x14ac:dyDescent="0.25"/>
    <row r="25209" x14ac:dyDescent="0.25"/>
    <row r="25210" x14ac:dyDescent="0.25"/>
    <row r="25211" x14ac:dyDescent="0.25"/>
    <row r="25212" x14ac:dyDescent="0.25"/>
    <row r="25213" x14ac:dyDescent="0.25"/>
    <row r="25214" x14ac:dyDescent="0.25"/>
    <row r="25215" x14ac:dyDescent="0.25"/>
    <row r="25216" x14ac:dyDescent="0.25"/>
    <row r="25217" x14ac:dyDescent="0.25"/>
    <row r="25218" x14ac:dyDescent="0.25"/>
    <row r="25219" x14ac:dyDescent="0.25"/>
    <row r="25220" x14ac:dyDescent="0.25"/>
    <row r="25221" x14ac:dyDescent="0.25"/>
    <row r="25222" x14ac:dyDescent="0.25"/>
    <row r="25223" x14ac:dyDescent="0.25"/>
    <row r="25224" x14ac:dyDescent="0.25"/>
    <row r="25225" x14ac:dyDescent="0.25"/>
    <row r="25226" x14ac:dyDescent="0.25"/>
    <row r="25227" x14ac:dyDescent="0.25"/>
    <row r="25228" x14ac:dyDescent="0.25"/>
    <row r="25229" x14ac:dyDescent="0.25"/>
    <row r="25230" x14ac:dyDescent="0.25"/>
    <row r="25231" x14ac:dyDescent="0.25"/>
    <row r="25232" x14ac:dyDescent="0.25"/>
    <row r="25233" x14ac:dyDescent="0.25"/>
    <row r="25234" x14ac:dyDescent="0.25"/>
    <row r="25235" x14ac:dyDescent="0.25"/>
    <row r="25236" x14ac:dyDescent="0.25"/>
    <row r="25237" x14ac:dyDescent="0.25"/>
    <row r="25238" x14ac:dyDescent="0.25"/>
    <row r="25239" x14ac:dyDescent="0.25"/>
    <row r="25240" x14ac:dyDescent="0.25"/>
    <row r="25241" x14ac:dyDescent="0.25"/>
    <row r="25242" x14ac:dyDescent="0.25"/>
    <row r="25243" x14ac:dyDescent="0.25"/>
    <row r="25244" x14ac:dyDescent="0.25"/>
    <row r="25245" x14ac:dyDescent="0.25"/>
    <row r="25246" x14ac:dyDescent="0.25"/>
    <row r="25247" x14ac:dyDescent="0.25"/>
    <row r="25248" x14ac:dyDescent="0.25"/>
    <row r="25249" x14ac:dyDescent="0.25"/>
    <row r="25250" x14ac:dyDescent="0.25"/>
    <row r="25251" x14ac:dyDescent="0.25"/>
    <row r="25252" x14ac:dyDescent="0.25"/>
    <row r="25253" x14ac:dyDescent="0.25"/>
    <row r="25254" x14ac:dyDescent="0.25"/>
    <row r="25255" x14ac:dyDescent="0.25"/>
    <row r="25256" x14ac:dyDescent="0.25"/>
    <row r="25257" x14ac:dyDescent="0.25"/>
    <row r="25258" x14ac:dyDescent="0.25"/>
    <row r="25259" x14ac:dyDescent="0.25"/>
    <row r="25260" x14ac:dyDescent="0.25"/>
    <row r="25261" x14ac:dyDescent="0.25"/>
    <row r="25262" x14ac:dyDescent="0.25"/>
    <row r="25263" x14ac:dyDescent="0.25"/>
    <row r="25264" x14ac:dyDescent="0.25"/>
    <row r="25265" x14ac:dyDescent="0.25"/>
    <row r="25266" x14ac:dyDescent="0.25"/>
    <row r="25267" x14ac:dyDescent="0.25"/>
    <row r="25268" x14ac:dyDescent="0.25"/>
    <row r="25269" x14ac:dyDescent="0.25"/>
    <row r="25270" x14ac:dyDescent="0.25"/>
    <row r="25271" x14ac:dyDescent="0.25"/>
    <row r="25272" x14ac:dyDescent="0.25"/>
    <row r="25273" x14ac:dyDescent="0.25"/>
    <row r="25274" x14ac:dyDescent="0.25"/>
    <row r="25275" x14ac:dyDescent="0.25"/>
    <row r="25276" x14ac:dyDescent="0.25"/>
    <row r="25277" x14ac:dyDescent="0.25"/>
    <row r="25278" x14ac:dyDescent="0.25"/>
    <row r="25279" x14ac:dyDescent="0.25"/>
    <row r="25280" x14ac:dyDescent="0.25"/>
    <row r="25281" x14ac:dyDescent="0.25"/>
    <row r="25282" x14ac:dyDescent="0.25"/>
    <row r="25283" x14ac:dyDescent="0.25"/>
    <row r="25284" x14ac:dyDescent="0.25"/>
    <row r="25285" x14ac:dyDescent="0.25"/>
    <row r="25286" x14ac:dyDescent="0.25"/>
    <row r="25287" x14ac:dyDescent="0.25"/>
    <row r="25288" x14ac:dyDescent="0.25"/>
    <row r="25289" x14ac:dyDescent="0.25"/>
    <row r="25290" x14ac:dyDescent="0.25"/>
    <row r="25291" x14ac:dyDescent="0.25"/>
    <row r="25292" x14ac:dyDescent="0.25"/>
    <row r="25293" x14ac:dyDescent="0.25"/>
    <row r="25294" x14ac:dyDescent="0.25"/>
    <row r="25295" x14ac:dyDescent="0.25"/>
    <row r="25296" x14ac:dyDescent="0.25"/>
    <row r="25297" x14ac:dyDescent="0.25"/>
    <row r="25298" x14ac:dyDescent="0.25"/>
    <row r="25299" x14ac:dyDescent="0.25"/>
    <row r="25300" x14ac:dyDescent="0.25"/>
    <row r="25301" x14ac:dyDescent="0.25"/>
    <row r="25302" x14ac:dyDescent="0.25"/>
    <row r="25303" x14ac:dyDescent="0.25"/>
    <row r="25304" x14ac:dyDescent="0.25"/>
    <row r="25305" x14ac:dyDescent="0.25"/>
    <row r="25306" x14ac:dyDescent="0.25"/>
    <row r="25307" x14ac:dyDescent="0.25"/>
    <row r="25308" x14ac:dyDescent="0.25"/>
    <row r="25309" x14ac:dyDescent="0.25"/>
    <row r="25310" x14ac:dyDescent="0.25"/>
    <row r="25311" x14ac:dyDescent="0.25"/>
    <row r="25312" x14ac:dyDescent="0.25"/>
    <row r="25313" x14ac:dyDescent="0.25"/>
    <row r="25314" x14ac:dyDescent="0.25"/>
    <row r="25315" x14ac:dyDescent="0.25"/>
    <row r="25316" x14ac:dyDescent="0.25"/>
    <row r="25317" x14ac:dyDescent="0.25"/>
    <row r="25318" x14ac:dyDescent="0.25"/>
    <row r="25319" x14ac:dyDescent="0.25"/>
    <row r="25320" x14ac:dyDescent="0.25"/>
    <row r="25321" x14ac:dyDescent="0.25"/>
    <row r="25322" x14ac:dyDescent="0.25"/>
    <row r="25323" x14ac:dyDescent="0.25"/>
    <row r="25324" x14ac:dyDescent="0.25"/>
    <row r="25325" x14ac:dyDescent="0.25"/>
    <row r="25326" x14ac:dyDescent="0.25"/>
    <row r="25327" x14ac:dyDescent="0.25"/>
    <row r="25328" x14ac:dyDescent="0.25"/>
    <row r="25329" x14ac:dyDescent="0.25"/>
    <row r="25330" x14ac:dyDescent="0.25"/>
    <row r="25331" x14ac:dyDescent="0.25"/>
    <row r="25332" x14ac:dyDescent="0.25"/>
    <row r="25333" x14ac:dyDescent="0.25"/>
    <row r="25334" x14ac:dyDescent="0.25"/>
    <row r="25335" x14ac:dyDescent="0.25"/>
    <row r="25336" x14ac:dyDescent="0.25"/>
    <row r="25337" x14ac:dyDescent="0.25"/>
    <row r="25338" x14ac:dyDescent="0.25"/>
    <row r="25339" x14ac:dyDescent="0.25"/>
    <row r="25340" x14ac:dyDescent="0.25"/>
    <row r="25341" x14ac:dyDescent="0.25"/>
    <row r="25342" x14ac:dyDescent="0.25"/>
    <row r="25343" x14ac:dyDescent="0.25"/>
    <row r="25344" x14ac:dyDescent="0.25"/>
    <row r="25345" x14ac:dyDescent="0.25"/>
    <row r="25346" x14ac:dyDescent="0.25"/>
    <row r="25347" x14ac:dyDescent="0.25"/>
    <row r="25348" x14ac:dyDescent="0.25"/>
    <row r="25349" x14ac:dyDescent="0.25"/>
    <row r="25350" x14ac:dyDescent="0.25"/>
    <row r="25351" x14ac:dyDescent="0.25"/>
    <row r="25352" x14ac:dyDescent="0.25"/>
    <row r="25353" x14ac:dyDescent="0.25"/>
    <row r="25354" x14ac:dyDescent="0.25"/>
    <row r="25355" x14ac:dyDescent="0.25"/>
    <row r="25356" x14ac:dyDescent="0.25"/>
    <row r="25357" x14ac:dyDescent="0.25"/>
    <row r="25358" x14ac:dyDescent="0.25"/>
    <row r="25359" x14ac:dyDescent="0.25"/>
    <row r="25360" x14ac:dyDescent="0.25"/>
    <row r="25361" x14ac:dyDescent="0.25"/>
    <row r="25362" x14ac:dyDescent="0.25"/>
    <row r="25363" x14ac:dyDescent="0.25"/>
    <row r="25364" x14ac:dyDescent="0.25"/>
    <row r="25365" x14ac:dyDescent="0.25"/>
    <row r="25366" x14ac:dyDescent="0.25"/>
    <row r="25367" x14ac:dyDescent="0.25"/>
    <row r="25368" x14ac:dyDescent="0.25"/>
    <row r="25369" x14ac:dyDescent="0.25"/>
    <row r="25370" x14ac:dyDescent="0.25"/>
    <row r="25371" x14ac:dyDescent="0.25"/>
    <row r="25372" x14ac:dyDescent="0.25"/>
    <row r="25373" x14ac:dyDescent="0.25"/>
    <row r="25374" x14ac:dyDescent="0.25"/>
    <row r="25375" x14ac:dyDescent="0.25"/>
    <row r="25376" x14ac:dyDescent="0.25"/>
    <row r="25377" x14ac:dyDescent="0.25"/>
    <row r="25378" x14ac:dyDescent="0.25"/>
    <row r="25379" x14ac:dyDescent="0.25"/>
    <row r="25380" x14ac:dyDescent="0.25"/>
    <row r="25381" x14ac:dyDescent="0.25"/>
    <row r="25382" x14ac:dyDescent="0.25"/>
    <row r="25383" x14ac:dyDescent="0.25"/>
    <row r="25384" x14ac:dyDescent="0.25"/>
    <row r="25385" x14ac:dyDescent="0.25"/>
    <row r="25386" x14ac:dyDescent="0.25"/>
    <row r="25387" x14ac:dyDescent="0.25"/>
    <row r="25388" x14ac:dyDescent="0.25"/>
    <row r="25389" x14ac:dyDescent="0.25"/>
    <row r="25390" x14ac:dyDescent="0.25"/>
    <row r="25391" x14ac:dyDescent="0.25"/>
    <row r="25392" x14ac:dyDescent="0.25"/>
    <row r="25393" x14ac:dyDescent="0.25"/>
    <row r="25394" x14ac:dyDescent="0.25"/>
    <row r="25395" x14ac:dyDescent="0.25"/>
    <row r="25396" x14ac:dyDescent="0.25"/>
    <row r="25397" x14ac:dyDescent="0.25"/>
    <row r="25398" x14ac:dyDescent="0.25"/>
    <row r="25399" x14ac:dyDescent="0.25"/>
    <row r="25400" x14ac:dyDescent="0.25"/>
    <row r="25401" x14ac:dyDescent="0.25"/>
    <row r="25402" x14ac:dyDescent="0.25"/>
    <row r="25403" x14ac:dyDescent="0.25"/>
    <row r="25404" x14ac:dyDescent="0.25"/>
    <row r="25405" x14ac:dyDescent="0.25"/>
    <row r="25406" x14ac:dyDescent="0.25"/>
    <row r="25407" x14ac:dyDescent="0.25"/>
    <row r="25408" x14ac:dyDescent="0.25"/>
    <row r="25409" x14ac:dyDescent="0.25"/>
    <row r="25410" x14ac:dyDescent="0.25"/>
    <row r="25411" x14ac:dyDescent="0.25"/>
    <row r="25412" x14ac:dyDescent="0.25"/>
    <row r="25413" x14ac:dyDescent="0.25"/>
    <row r="25414" x14ac:dyDescent="0.25"/>
    <row r="25415" x14ac:dyDescent="0.25"/>
    <row r="25416" x14ac:dyDescent="0.25"/>
    <row r="25417" x14ac:dyDescent="0.25"/>
    <row r="25418" x14ac:dyDescent="0.25"/>
    <row r="25419" x14ac:dyDescent="0.25"/>
    <row r="25420" x14ac:dyDescent="0.25"/>
    <row r="25421" x14ac:dyDescent="0.25"/>
    <row r="25422" x14ac:dyDescent="0.25"/>
    <row r="25423" x14ac:dyDescent="0.25"/>
    <row r="25424" x14ac:dyDescent="0.25"/>
    <row r="25425" x14ac:dyDescent="0.25"/>
    <row r="25426" x14ac:dyDescent="0.25"/>
    <row r="25427" x14ac:dyDescent="0.25"/>
    <row r="25428" x14ac:dyDescent="0.25"/>
    <row r="25429" x14ac:dyDescent="0.25"/>
    <row r="25430" x14ac:dyDescent="0.25"/>
    <row r="25431" x14ac:dyDescent="0.25"/>
    <row r="25432" x14ac:dyDescent="0.25"/>
    <row r="25433" x14ac:dyDescent="0.25"/>
    <row r="25434" x14ac:dyDescent="0.25"/>
    <row r="25435" x14ac:dyDescent="0.25"/>
    <row r="25436" x14ac:dyDescent="0.25"/>
    <row r="25437" x14ac:dyDescent="0.25"/>
    <row r="25438" x14ac:dyDescent="0.25"/>
    <row r="25439" x14ac:dyDescent="0.25"/>
    <row r="25440" x14ac:dyDescent="0.25"/>
    <row r="25441" x14ac:dyDescent="0.25"/>
    <row r="25442" x14ac:dyDescent="0.25"/>
    <row r="25443" x14ac:dyDescent="0.25"/>
    <row r="25444" x14ac:dyDescent="0.25"/>
    <row r="25445" x14ac:dyDescent="0.25"/>
    <row r="25446" x14ac:dyDescent="0.25"/>
    <row r="25447" x14ac:dyDescent="0.25"/>
    <row r="25448" x14ac:dyDescent="0.25"/>
    <row r="25449" x14ac:dyDescent="0.25"/>
    <row r="25450" x14ac:dyDescent="0.25"/>
    <row r="25451" x14ac:dyDescent="0.25"/>
    <row r="25452" x14ac:dyDescent="0.25"/>
    <row r="25453" x14ac:dyDescent="0.25"/>
    <row r="25454" x14ac:dyDescent="0.25"/>
    <row r="25455" x14ac:dyDescent="0.25"/>
    <row r="25456" x14ac:dyDescent="0.25"/>
    <row r="25457" x14ac:dyDescent="0.25"/>
    <row r="25458" x14ac:dyDescent="0.25"/>
    <row r="25459" x14ac:dyDescent="0.25"/>
    <row r="25460" x14ac:dyDescent="0.25"/>
    <row r="25461" x14ac:dyDescent="0.25"/>
    <row r="25462" x14ac:dyDescent="0.25"/>
    <row r="25463" x14ac:dyDescent="0.25"/>
    <row r="25464" x14ac:dyDescent="0.25"/>
    <row r="25465" x14ac:dyDescent="0.25"/>
    <row r="25466" x14ac:dyDescent="0.25"/>
    <row r="25467" x14ac:dyDescent="0.25"/>
    <row r="25468" x14ac:dyDescent="0.25"/>
    <row r="25469" x14ac:dyDescent="0.25"/>
    <row r="25470" x14ac:dyDescent="0.25"/>
    <row r="25471" x14ac:dyDescent="0.25"/>
    <row r="25472" x14ac:dyDescent="0.25"/>
    <row r="25473" x14ac:dyDescent="0.25"/>
    <row r="25474" x14ac:dyDescent="0.25"/>
    <row r="25475" x14ac:dyDescent="0.25"/>
    <row r="25476" x14ac:dyDescent="0.25"/>
    <row r="25477" x14ac:dyDescent="0.25"/>
    <row r="25478" x14ac:dyDescent="0.25"/>
    <row r="25479" x14ac:dyDescent="0.25"/>
    <row r="25480" x14ac:dyDescent="0.25"/>
    <row r="25481" x14ac:dyDescent="0.25"/>
    <row r="25482" x14ac:dyDescent="0.25"/>
    <row r="25483" x14ac:dyDescent="0.25"/>
    <row r="25484" x14ac:dyDescent="0.25"/>
    <row r="25485" x14ac:dyDescent="0.25"/>
    <row r="25486" x14ac:dyDescent="0.25"/>
    <row r="25487" x14ac:dyDescent="0.25"/>
    <row r="25488" x14ac:dyDescent="0.25"/>
    <row r="25489" x14ac:dyDescent="0.25"/>
    <row r="25490" x14ac:dyDescent="0.25"/>
    <row r="25491" x14ac:dyDescent="0.25"/>
    <row r="25492" x14ac:dyDescent="0.25"/>
    <row r="25493" x14ac:dyDescent="0.25"/>
    <row r="25494" x14ac:dyDescent="0.25"/>
    <row r="25495" x14ac:dyDescent="0.25"/>
    <row r="25496" x14ac:dyDescent="0.25"/>
    <row r="25497" x14ac:dyDescent="0.25"/>
    <row r="25498" x14ac:dyDescent="0.25"/>
    <row r="25499" x14ac:dyDescent="0.25"/>
    <row r="25500" x14ac:dyDescent="0.25"/>
    <row r="25501" x14ac:dyDescent="0.25"/>
    <row r="25502" x14ac:dyDescent="0.25"/>
    <row r="25503" x14ac:dyDescent="0.25"/>
    <row r="25504" x14ac:dyDescent="0.25"/>
    <row r="25505" x14ac:dyDescent="0.25"/>
    <row r="25506" x14ac:dyDescent="0.25"/>
    <row r="25507" x14ac:dyDescent="0.25"/>
    <row r="25508" x14ac:dyDescent="0.25"/>
    <row r="25509" x14ac:dyDescent="0.25"/>
    <row r="25510" x14ac:dyDescent="0.25"/>
    <row r="25511" x14ac:dyDescent="0.25"/>
    <row r="25512" x14ac:dyDescent="0.25"/>
    <row r="25513" x14ac:dyDescent="0.25"/>
    <row r="25514" x14ac:dyDescent="0.25"/>
    <row r="25515" x14ac:dyDescent="0.25"/>
    <row r="25516" x14ac:dyDescent="0.25"/>
    <row r="25517" x14ac:dyDescent="0.25"/>
    <row r="25518" x14ac:dyDescent="0.25"/>
    <row r="25519" x14ac:dyDescent="0.25"/>
    <row r="25520" x14ac:dyDescent="0.25"/>
    <row r="25521" x14ac:dyDescent="0.25"/>
    <row r="25522" x14ac:dyDescent="0.25"/>
    <row r="25523" x14ac:dyDescent="0.25"/>
    <row r="25524" x14ac:dyDescent="0.25"/>
    <row r="25525" x14ac:dyDescent="0.25"/>
    <row r="25526" x14ac:dyDescent="0.25"/>
    <row r="25527" x14ac:dyDescent="0.25"/>
    <row r="25528" x14ac:dyDescent="0.25"/>
    <row r="25529" x14ac:dyDescent="0.25"/>
    <row r="25530" x14ac:dyDescent="0.25"/>
    <row r="25531" x14ac:dyDescent="0.25"/>
    <row r="25532" x14ac:dyDescent="0.25"/>
    <row r="25533" x14ac:dyDescent="0.25"/>
    <row r="25534" x14ac:dyDescent="0.25"/>
    <row r="25535" x14ac:dyDescent="0.25"/>
    <row r="25536" x14ac:dyDescent="0.25"/>
    <row r="25537" x14ac:dyDescent="0.25"/>
    <row r="25538" x14ac:dyDescent="0.25"/>
    <row r="25539" x14ac:dyDescent="0.25"/>
    <row r="25540" x14ac:dyDescent="0.25"/>
    <row r="25541" x14ac:dyDescent="0.25"/>
    <row r="25542" x14ac:dyDescent="0.25"/>
    <row r="25543" x14ac:dyDescent="0.25"/>
    <row r="25544" x14ac:dyDescent="0.25"/>
    <row r="25545" x14ac:dyDescent="0.25"/>
    <row r="25546" x14ac:dyDescent="0.25"/>
    <row r="25547" x14ac:dyDescent="0.25"/>
    <row r="25548" x14ac:dyDescent="0.25"/>
    <row r="25549" x14ac:dyDescent="0.25"/>
    <row r="25550" x14ac:dyDescent="0.25"/>
    <row r="25551" x14ac:dyDescent="0.25"/>
    <row r="25552" x14ac:dyDescent="0.25"/>
    <row r="25553" x14ac:dyDescent="0.25"/>
    <row r="25554" x14ac:dyDescent="0.25"/>
    <row r="25555" x14ac:dyDescent="0.25"/>
    <row r="25556" x14ac:dyDescent="0.25"/>
    <row r="25557" x14ac:dyDescent="0.25"/>
    <row r="25558" x14ac:dyDescent="0.25"/>
    <row r="25559" x14ac:dyDescent="0.25"/>
    <row r="25560" x14ac:dyDescent="0.25"/>
    <row r="25561" x14ac:dyDescent="0.25"/>
    <row r="25562" x14ac:dyDescent="0.25"/>
    <row r="25563" x14ac:dyDescent="0.25"/>
    <row r="25564" x14ac:dyDescent="0.25"/>
    <row r="25565" x14ac:dyDescent="0.25"/>
    <row r="25566" x14ac:dyDescent="0.25"/>
    <row r="25567" x14ac:dyDescent="0.25"/>
    <row r="25568" x14ac:dyDescent="0.25"/>
    <row r="25569" x14ac:dyDescent="0.25"/>
    <row r="25570" x14ac:dyDescent="0.25"/>
    <row r="25571" x14ac:dyDescent="0.25"/>
    <row r="25572" x14ac:dyDescent="0.25"/>
    <row r="25573" x14ac:dyDescent="0.25"/>
    <row r="25574" x14ac:dyDescent="0.25"/>
    <row r="25575" x14ac:dyDescent="0.25"/>
    <row r="25576" x14ac:dyDescent="0.25"/>
    <row r="25577" x14ac:dyDescent="0.25"/>
    <row r="25578" x14ac:dyDescent="0.25"/>
    <row r="25579" x14ac:dyDescent="0.25"/>
    <row r="25580" x14ac:dyDescent="0.25"/>
    <row r="25581" x14ac:dyDescent="0.25"/>
    <row r="25582" x14ac:dyDescent="0.25"/>
    <row r="25583" x14ac:dyDescent="0.25"/>
    <row r="25584" x14ac:dyDescent="0.25"/>
    <row r="25585" x14ac:dyDescent="0.25"/>
    <row r="25586" x14ac:dyDescent="0.25"/>
    <row r="25587" x14ac:dyDescent="0.25"/>
    <row r="25588" x14ac:dyDescent="0.25"/>
    <row r="25589" x14ac:dyDescent="0.25"/>
    <row r="25590" x14ac:dyDescent="0.25"/>
    <row r="25591" x14ac:dyDescent="0.25"/>
    <row r="25592" x14ac:dyDescent="0.25"/>
    <row r="25593" x14ac:dyDescent="0.25"/>
    <row r="25594" x14ac:dyDescent="0.25"/>
    <row r="25595" x14ac:dyDescent="0.25"/>
    <row r="25596" x14ac:dyDescent="0.25"/>
    <row r="25597" x14ac:dyDescent="0.25"/>
    <row r="25598" x14ac:dyDescent="0.25"/>
    <row r="25599" x14ac:dyDescent="0.25"/>
    <row r="25600" x14ac:dyDescent="0.25"/>
    <row r="25601" x14ac:dyDescent="0.25"/>
    <row r="25602" x14ac:dyDescent="0.25"/>
    <row r="25603" x14ac:dyDescent="0.25"/>
    <row r="25604" x14ac:dyDescent="0.25"/>
    <row r="25605" x14ac:dyDescent="0.25"/>
    <row r="25606" x14ac:dyDescent="0.25"/>
    <row r="25607" x14ac:dyDescent="0.25"/>
    <row r="25608" x14ac:dyDescent="0.25"/>
    <row r="25609" x14ac:dyDescent="0.25"/>
    <row r="25610" x14ac:dyDescent="0.25"/>
    <row r="25611" x14ac:dyDescent="0.25"/>
    <row r="25612" x14ac:dyDescent="0.25"/>
    <row r="25613" x14ac:dyDescent="0.25"/>
    <row r="25614" x14ac:dyDescent="0.25"/>
    <row r="25615" x14ac:dyDescent="0.25"/>
    <row r="25616" x14ac:dyDescent="0.25"/>
    <row r="25617" x14ac:dyDescent="0.25"/>
    <row r="25618" x14ac:dyDescent="0.25"/>
    <row r="25619" x14ac:dyDescent="0.25"/>
    <row r="25620" x14ac:dyDescent="0.25"/>
    <row r="25621" x14ac:dyDescent="0.25"/>
    <row r="25622" x14ac:dyDescent="0.25"/>
    <row r="25623" x14ac:dyDescent="0.25"/>
    <row r="25624" x14ac:dyDescent="0.25"/>
    <row r="25625" x14ac:dyDescent="0.25"/>
    <row r="25626" x14ac:dyDescent="0.25"/>
    <row r="25627" x14ac:dyDescent="0.25"/>
    <row r="25628" x14ac:dyDescent="0.25"/>
    <row r="25629" x14ac:dyDescent="0.25"/>
    <row r="25630" x14ac:dyDescent="0.25"/>
    <row r="25631" x14ac:dyDescent="0.25"/>
    <row r="25632" x14ac:dyDescent="0.25"/>
    <row r="25633" x14ac:dyDescent="0.25"/>
    <row r="25634" x14ac:dyDescent="0.25"/>
    <row r="25635" x14ac:dyDescent="0.25"/>
    <row r="25636" x14ac:dyDescent="0.25"/>
    <row r="25637" x14ac:dyDescent="0.25"/>
    <row r="25638" x14ac:dyDescent="0.25"/>
    <row r="25639" x14ac:dyDescent="0.25"/>
    <row r="25640" x14ac:dyDescent="0.25"/>
    <row r="25641" x14ac:dyDescent="0.25"/>
    <row r="25642" x14ac:dyDescent="0.25"/>
    <row r="25643" x14ac:dyDescent="0.25"/>
    <row r="25644" x14ac:dyDescent="0.25"/>
    <row r="25645" x14ac:dyDescent="0.25"/>
    <row r="25646" x14ac:dyDescent="0.25"/>
    <row r="25647" x14ac:dyDescent="0.25"/>
    <row r="25648" x14ac:dyDescent="0.25"/>
    <row r="25649" x14ac:dyDescent="0.25"/>
    <row r="25650" x14ac:dyDescent="0.25"/>
    <row r="25651" x14ac:dyDescent="0.25"/>
    <row r="25652" x14ac:dyDescent="0.25"/>
    <row r="25653" x14ac:dyDescent="0.25"/>
    <row r="25654" x14ac:dyDescent="0.25"/>
    <row r="25655" x14ac:dyDescent="0.25"/>
    <row r="25656" x14ac:dyDescent="0.25"/>
    <row r="25657" x14ac:dyDescent="0.25"/>
    <row r="25658" x14ac:dyDescent="0.25"/>
    <row r="25659" x14ac:dyDescent="0.25"/>
    <row r="25660" x14ac:dyDescent="0.25"/>
    <row r="25661" x14ac:dyDescent="0.25"/>
    <row r="25662" x14ac:dyDescent="0.25"/>
    <row r="25663" x14ac:dyDescent="0.25"/>
    <row r="25664" x14ac:dyDescent="0.25"/>
    <row r="25665" x14ac:dyDescent="0.25"/>
    <row r="25666" x14ac:dyDescent="0.25"/>
    <row r="25667" x14ac:dyDescent="0.25"/>
    <row r="25668" x14ac:dyDescent="0.25"/>
    <row r="25669" x14ac:dyDescent="0.25"/>
    <row r="25670" x14ac:dyDescent="0.25"/>
    <row r="25671" x14ac:dyDescent="0.25"/>
    <row r="25672" x14ac:dyDescent="0.25"/>
    <row r="25673" x14ac:dyDescent="0.25"/>
    <row r="25674" x14ac:dyDescent="0.25"/>
    <row r="25675" x14ac:dyDescent="0.25"/>
    <row r="25676" x14ac:dyDescent="0.25"/>
    <row r="25677" x14ac:dyDescent="0.25"/>
    <row r="25678" x14ac:dyDescent="0.25"/>
    <row r="25679" x14ac:dyDescent="0.25"/>
    <row r="25680" x14ac:dyDescent="0.25"/>
    <row r="25681" x14ac:dyDescent="0.25"/>
    <row r="25682" x14ac:dyDescent="0.25"/>
    <row r="25683" x14ac:dyDescent="0.25"/>
    <row r="25684" x14ac:dyDescent="0.25"/>
    <row r="25685" x14ac:dyDescent="0.25"/>
    <row r="25686" x14ac:dyDescent="0.25"/>
    <row r="25687" x14ac:dyDescent="0.25"/>
    <row r="25688" x14ac:dyDescent="0.25"/>
    <row r="25689" x14ac:dyDescent="0.25"/>
    <row r="25690" x14ac:dyDescent="0.25"/>
    <row r="25691" x14ac:dyDescent="0.25"/>
    <row r="25692" x14ac:dyDescent="0.25"/>
    <row r="25693" x14ac:dyDescent="0.25"/>
    <row r="25694" x14ac:dyDescent="0.25"/>
    <row r="25695" x14ac:dyDescent="0.25"/>
    <row r="25696" x14ac:dyDescent="0.25"/>
    <row r="25697" x14ac:dyDescent="0.25"/>
    <row r="25698" x14ac:dyDescent="0.25"/>
    <row r="25699" x14ac:dyDescent="0.25"/>
    <row r="25700" x14ac:dyDescent="0.25"/>
    <row r="25701" x14ac:dyDescent="0.25"/>
    <row r="25702" x14ac:dyDescent="0.25"/>
    <row r="25703" x14ac:dyDescent="0.25"/>
    <row r="25704" x14ac:dyDescent="0.25"/>
    <row r="25705" x14ac:dyDescent="0.25"/>
    <row r="25706" x14ac:dyDescent="0.25"/>
    <row r="25707" x14ac:dyDescent="0.25"/>
    <row r="25708" x14ac:dyDescent="0.25"/>
    <row r="25709" x14ac:dyDescent="0.25"/>
    <row r="25710" x14ac:dyDescent="0.25"/>
    <row r="25711" x14ac:dyDescent="0.25"/>
    <row r="25712" x14ac:dyDescent="0.25"/>
    <row r="25713" x14ac:dyDescent="0.25"/>
    <row r="25714" x14ac:dyDescent="0.25"/>
    <row r="25715" x14ac:dyDescent="0.25"/>
    <row r="25716" x14ac:dyDescent="0.25"/>
    <row r="25717" x14ac:dyDescent="0.25"/>
    <row r="25718" x14ac:dyDescent="0.25"/>
    <row r="25719" x14ac:dyDescent="0.25"/>
    <row r="25720" x14ac:dyDescent="0.25"/>
    <row r="25721" x14ac:dyDescent="0.25"/>
    <row r="25722" x14ac:dyDescent="0.25"/>
    <row r="25723" x14ac:dyDescent="0.25"/>
    <row r="25724" x14ac:dyDescent="0.25"/>
    <row r="25725" x14ac:dyDescent="0.25"/>
    <row r="25726" x14ac:dyDescent="0.25"/>
    <row r="25727" x14ac:dyDescent="0.25"/>
    <row r="25728" x14ac:dyDescent="0.25"/>
    <row r="25729" x14ac:dyDescent="0.25"/>
    <row r="25730" x14ac:dyDescent="0.25"/>
    <row r="25731" x14ac:dyDescent="0.25"/>
    <row r="25732" x14ac:dyDescent="0.25"/>
    <row r="25733" x14ac:dyDescent="0.25"/>
    <row r="25734" x14ac:dyDescent="0.25"/>
    <row r="25735" x14ac:dyDescent="0.25"/>
    <row r="25736" x14ac:dyDescent="0.25"/>
    <row r="25737" x14ac:dyDescent="0.25"/>
    <row r="25738" x14ac:dyDescent="0.25"/>
    <row r="25739" x14ac:dyDescent="0.25"/>
    <row r="25740" x14ac:dyDescent="0.25"/>
    <row r="25741" x14ac:dyDescent="0.25"/>
    <row r="25742" x14ac:dyDescent="0.25"/>
    <row r="25743" x14ac:dyDescent="0.25"/>
    <row r="25744" x14ac:dyDescent="0.25"/>
    <row r="25745" x14ac:dyDescent="0.25"/>
    <row r="25746" x14ac:dyDescent="0.25"/>
    <row r="25747" x14ac:dyDescent="0.25"/>
    <row r="25748" x14ac:dyDescent="0.25"/>
    <row r="25749" x14ac:dyDescent="0.25"/>
    <row r="25750" x14ac:dyDescent="0.25"/>
    <row r="25751" x14ac:dyDescent="0.25"/>
    <row r="25752" x14ac:dyDescent="0.25"/>
    <row r="25753" x14ac:dyDescent="0.25"/>
    <row r="25754" x14ac:dyDescent="0.25"/>
    <row r="25755" x14ac:dyDescent="0.25"/>
    <row r="25756" x14ac:dyDescent="0.25"/>
    <row r="25757" x14ac:dyDescent="0.25"/>
    <row r="25758" x14ac:dyDescent="0.25"/>
    <row r="25759" x14ac:dyDescent="0.25"/>
    <row r="25760" x14ac:dyDescent="0.25"/>
    <row r="25761" x14ac:dyDescent="0.25"/>
    <row r="25762" x14ac:dyDescent="0.25"/>
    <row r="25763" x14ac:dyDescent="0.25"/>
    <row r="25764" x14ac:dyDescent="0.25"/>
    <row r="25765" x14ac:dyDescent="0.25"/>
    <row r="25766" x14ac:dyDescent="0.25"/>
    <row r="25767" x14ac:dyDescent="0.25"/>
    <row r="25768" x14ac:dyDescent="0.25"/>
    <row r="25769" x14ac:dyDescent="0.25"/>
    <row r="25770" x14ac:dyDescent="0.25"/>
    <row r="25771" x14ac:dyDescent="0.25"/>
    <row r="25772" x14ac:dyDescent="0.25"/>
    <row r="25773" x14ac:dyDescent="0.25"/>
    <row r="25774" x14ac:dyDescent="0.25"/>
    <row r="25775" x14ac:dyDescent="0.25"/>
    <row r="25776" x14ac:dyDescent="0.25"/>
    <row r="25777" x14ac:dyDescent="0.25"/>
    <row r="25778" x14ac:dyDescent="0.25"/>
    <row r="25779" x14ac:dyDescent="0.25"/>
    <row r="25780" x14ac:dyDescent="0.25"/>
    <row r="25781" x14ac:dyDescent="0.25"/>
    <row r="25782" x14ac:dyDescent="0.25"/>
    <row r="25783" x14ac:dyDescent="0.25"/>
    <row r="25784" x14ac:dyDescent="0.25"/>
    <row r="25785" x14ac:dyDescent="0.25"/>
    <row r="25786" x14ac:dyDescent="0.25"/>
    <row r="25787" x14ac:dyDescent="0.25"/>
    <row r="25788" x14ac:dyDescent="0.25"/>
    <row r="25789" x14ac:dyDescent="0.25"/>
    <row r="25790" x14ac:dyDescent="0.25"/>
    <row r="25791" x14ac:dyDescent="0.25"/>
    <row r="25792" x14ac:dyDescent="0.25"/>
    <row r="25793" x14ac:dyDescent="0.25"/>
    <row r="25794" x14ac:dyDescent="0.25"/>
    <row r="25795" x14ac:dyDescent="0.25"/>
    <row r="25796" x14ac:dyDescent="0.25"/>
    <row r="25797" x14ac:dyDescent="0.25"/>
    <row r="25798" x14ac:dyDescent="0.25"/>
    <row r="25799" x14ac:dyDescent="0.25"/>
    <row r="25800" x14ac:dyDescent="0.25"/>
    <row r="25801" x14ac:dyDescent="0.25"/>
    <row r="25802" x14ac:dyDescent="0.25"/>
    <row r="25803" x14ac:dyDescent="0.25"/>
    <row r="25804" x14ac:dyDescent="0.25"/>
    <row r="25805" x14ac:dyDescent="0.25"/>
    <row r="25806" x14ac:dyDescent="0.25"/>
    <row r="25807" x14ac:dyDescent="0.25"/>
    <row r="25808" x14ac:dyDescent="0.25"/>
    <row r="25809" x14ac:dyDescent="0.25"/>
    <row r="25810" x14ac:dyDescent="0.25"/>
    <row r="25811" x14ac:dyDescent="0.25"/>
    <row r="25812" x14ac:dyDescent="0.25"/>
    <row r="25813" x14ac:dyDescent="0.25"/>
    <row r="25814" x14ac:dyDescent="0.25"/>
    <row r="25815" x14ac:dyDescent="0.25"/>
    <row r="25816" x14ac:dyDescent="0.25"/>
    <row r="25817" x14ac:dyDescent="0.25"/>
    <row r="25818" x14ac:dyDescent="0.25"/>
    <row r="25819" x14ac:dyDescent="0.25"/>
    <row r="25820" x14ac:dyDescent="0.25"/>
    <row r="25821" x14ac:dyDescent="0.25"/>
    <row r="25822" x14ac:dyDescent="0.25"/>
    <row r="25823" x14ac:dyDescent="0.25"/>
    <row r="25824" x14ac:dyDescent="0.25"/>
    <row r="25825" x14ac:dyDescent="0.25"/>
    <row r="25826" x14ac:dyDescent="0.25"/>
    <row r="25827" x14ac:dyDescent="0.25"/>
    <row r="25828" x14ac:dyDescent="0.25"/>
    <row r="25829" x14ac:dyDescent="0.25"/>
    <row r="25830" x14ac:dyDescent="0.25"/>
    <row r="25831" x14ac:dyDescent="0.25"/>
    <row r="25832" x14ac:dyDescent="0.25"/>
    <row r="25833" x14ac:dyDescent="0.25"/>
    <row r="25834" x14ac:dyDescent="0.25"/>
    <row r="25835" x14ac:dyDescent="0.25"/>
    <row r="25836" x14ac:dyDescent="0.25"/>
    <row r="25837" x14ac:dyDescent="0.25"/>
    <row r="25838" x14ac:dyDescent="0.25"/>
    <row r="25839" x14ac:dyDescent="0.25"/>
    <row r="25840" x14ac:dyDescent="0.25"/>
    <row r="25841" x14ac:dyDescent="0.25"/>
    <row r="25842" x14ac:dyDescent="0.25"/>
    <row r="25843" x14ac:dyDescent="0.25"/>
    <row r="25844" x14ac:dyDescent="0.25"/>
    <row r="25845" x14ac:dyDescent="0.25"/>
    <row r="25846" x14ac:dyDescent="0.25"/>
    <row r="25847" x14ac:dyDescent="0.25"/>
    <row r="25848" x14ac:dyDescent="0.25"/>
    <row r="25849" x14ac:dyDescent="0.25"/>
    <row r="25850" x14ac:dyDescent="0.25"/>
    <row r="25851" x14ac:dyDescent="0.25"/>
    <row r="25852" x14ac:dyDescent="0.25"/>
    <row r="25853" x14ac:dyDescent="0.25"/>
    <row r="25854" x14ac:dyDescent="0.25"/>
    <row r="25855" x14ac:dyDescent="0.25"/>
    <row r="25856" x14ac:dyDescent="0.25"/>
    <row r="25857" x14ac:dyDescent="0.25"/>
    <row r="25858" x14ac:dyDescent="0.25"/>
    <row r="25859" x14ac:dyDescent="0.25"/>
    <row r="25860" x14ac:dyDescent="0.25"/>
    <row r="25861" x14ac:dyDescent="0.25"/>
    <row r="25862" x14ac:dyDescent="0.25"/>
    <row r="25863" x14ac:dyDescent="0.25"/>
    <row r="25864" x14ac:dyDescent="0.25"/>
    <row r="25865" x14ac:dyDescent="0.25"/>
    <row r="25866" x14ac:dyDescent="0.25"/>
    <row r="25867" x14ac:dyDescent="0.25"/>
    <row r="25868" x14ac:dyDescent="0.25"/>
    <row r="25869" x14ac:dyDescent="0.25"/>
    <row r="25870" x14ac:dyDescent="0.25"/>
    <row r="25871" x14ac:dyDescent="0.25"/>
    <row r="25872" x14ac:dyDescent="0.25"/>
    <row r="25873" x14ac:dyDescent="0.25"/>
    <row r="25874" x14ac:dyDescent="0.25"/>
    <row r="25875" x14ac:dyDescent="0.25"/>
    <row r="25876" x14ac:dyDescent="0.25"/>
    <row r="25877" x14ac:dyDescent="0.25"/>
    <row r="25878" x14ac:dyDescent="0.25"/>
    <row r="25879" x14ac:dyDescent="0.25"/>
    <row r="25880" x14ac:dyDescent="0.25"/>
    <row r="25881" x14ac:dyDescent="0.25"/>
    <row r="25882" x14ac:dyDescent="0.25"/>
    <row r="25883" x14ac:dyDescent="0.25"/>
    <row r="25884" x14ac:dyDescent="0.25"/>
    <row r="25885" x14ac:dyDescent="0.25"/>
    <row r="25886" x14ac:dyDescent="0.25"/>
    <row r="25887" x14ac:dyDescent="0.25"/>
    <row r="25888" x14ac:dyDescent="0.25"/>
    <row r="25889" x14ac:dyDescent="0.25"/>
    <row r="25890" x14ac:dyDescent="0.25"/>
    <row r="25891" x14ac:dyDescent="0.25"/>
    <row r="25892" x14ac:dyDescent="0.25"/>
    <row r="25893" x14ac:dyDescent="0.25"/>
    <row r="25894" x14ac:dyDescent="0.25"/>
    <row r="25895" x14ac:dyDescent="0.25"/>
    <row r="25896" x14ac:dyDescent="0.25"/>
    <row r="25897" x14ac:dyDescent="0.25"/>
    <row r="25898" x14ac:dyDescent="0.25"/>
    <row r="25899" x14ac:dyDescent="0.25"/>
    <row r="25900" x14ac:dyDescent="0.25"/>
    <row r="25901" x14ac:dyDescent="0.25"/>
    <row r="25902" x14ac:dyDescent="0.25"/>
    <row r="25903" x14ac:dyDescent="0.25"/>
    <row r="25904" x14ac:dyDescent="0.25"/>
    <row r="25905" x14ac:dyDescent="0.25"/>
    <row r="25906" x14ac:dyDescent="0.25"/>
    <row r="25907" x14ac:dyDescent="0.25"/>
    <row r="25908" x14ac:dyDescent="0.25"/>
    <row r="25909" x14ac:dyDescent="0.25"/>
    <row r="25910" x14ac:dyDescent="0.25"/>
    <row r="25911" x14ac:dyDescent="0.25"/>
    <row r="25912" x14ac:dyDescent="0.25"/>
    <row r="25913" x14ac:dyDescent="0.25"/>
    <row r="25914" x14ac:dyDescent="0.25"/>
    <row r="25915" x14ac:dyDescent="0.25"/>
    <row r="25916" x14ac:dyDescent="0.25"/>
    <row r="25917" x14ac:dyDescent="0.25"/>
    <row r="25918" x14ac:dyDescent="0.25"/>
    <row r="25919" x14ac:dyDescent="0.25"/>
    <row r="25920" x14ac:dyDescent="0.25"/>
    <row r="25921" x14ac:dyDescent="0.25"/>
    <row r="25922" x14ac:dyDescent="0.25"/>
    <row r="25923" x14ac:dyDescent="0.25"/>
    <row r="25924" x14ac:dyDescent="0.25"/>
    <row r="25925" x14ac:dyDescent="0.25"/>
    <row r="25926" x14ac:dyDescent="0.25"/>
    <row r="25927" x14ac:dyDescent="0.25"/>
    <row r="25928" x14ac:dyDescent="0.25"/>
    <row r="25929" x14ac:dyDescent="0.25"/>
    <row r="25930" x14ac:dyDescent="0.25"/>
    <row r="25931" x14ac:dyDescent="0.25"/>
    <row r="25932" x14ac:dyDescent="0.25"/>
    <row r="25933" x14ac:dyDescent="0.25"/>
    <row r="25934" x14ac:dyDescent="0.25"/>
    <row r="25935" x14ac:dyDescent="0.25"/>
    <row r="25936" x14ac:dyDescent="0.25"/>
    <row r="25937" x14ac:dyDescent="0.25"/>
    <row r="25938" x14ac:dyDescent="0.25"/>
    <row r="25939" x14ac:dyDescent="0.25"/>
    <row r="25940" x14ac:dyDescent="0.25"/>
    <row r="25941" x14ac:dyDescent="0.25"/>
    <row r="25942" x14ac:dyDescent="0.25"/>
    <row r="25943" x14ac:dyDescent="0.25"/>
    <row r="25944" x14ac:dyDescent="0.25"/>
    <row r="25945" x14ac:dyDescent="0.25"/>
    <row r="25946" x14ac:dyDescent="0.25"/>
    <row r="25947" x14ac:dyDescent="0.25"/>
    <row r="25948" x14ac:dyDescent="0.25"/>
    <row r="25949" x14ac:dyDescent="0.25"/>
    <row r="25950" x14ac:dyDescent="0.25"/>
    <row r="25951" x14ac:dyDescent="0.25"/>
    <row r="25952" x14ac:dyDescent="0.25"/>
    <row r="25953" x14ac:dyDescent="0.25"/>
    <row r="25954" x14ac:dyDescent="0.25"/>
    <row r="25955" x14ac:dyDescent="0.25"/>
    <row r="25956" x14ac:dyDescent="0.25"/>
    <row r="25957" x14ac:dyDescent="0.25"/>
    <row r="25958" x14ac:dyDescent="0.25"/>
    <row r="25959" x14ac:dyDescent="0.25"/>
    <row r="25960" x14ac:dyDescent="0.25"/>
    <row r="25961" x14ac:dyDescent="0.25"/>
    <row r="25962" x14ac:dyDescent="0.25"/>
    <row r="25963" x14ac:dyDescent="0.25"/>
    <row r="25964" x14ac:dyDescent="0.25"/>
    <row r="25965" x14ac:dyDescent="0.25"/>
    <row r="25966" x14ac:dyDescent="0.25"/>
    <row r="25967" x14ac:dyDescent="0.25"/>
    <row r="25968" x14ac:dyDescent="0.25"/>
    <row r="25969" x14ac:dyDescent="0.25"/>
    <row r="25970" x14ac:dyDescent="0.25"/>
    <row r="25971" x14ac:dyDescent="0.25"/>
    <row r="25972" x14ac:dyDescent="0.25"/>
    <row r="25973" x14ac:dyDescent="0.25"/>
    <row r="25974" x14ac:dyDescent="0.25"/>
    <row r="25975" x14ac:dyDescent="0.25"/>
    <row r="25976" x14ac:dyDescent="0.25"/>
    <row r="25977" x14ac:dyDescent="0.25"/>
    <row r="25978" x14ac:dyDescent="0.25"/>
    <row r="25979" x14ac:dyDescent="0.25"/>
    <row r="25980" x14ac:dyDescent="0.25"/>
    <row r="25981" x14ac:dyDescent="0.25"/>
    <row r="25982" x14ac:dyDescent="0.25"/>
    <row r="25983" x14ac:dyDescent="0.25"/>
    <row r="25984" x14ac:dyDescent="0.25"/>
    <row r="25985" x14ac:dyDescent="0.25"/>
    <row r="25986" x14ac:dyDescent="0.25"/>
    <row r="25987" x14ac:dyDescent="0.25"/>
    <row r="25988" x14ac:dyDescent="0.25"/>
    <row r="25989" x14ac:dyDescent="0.25"/>
    <row r="25990" x14ac:dyDescent="0.25"/>
    <row r="25991" x14ac:dyDescent="0.25"/>
    <row r="25992" x14ac:dyDescent="0.25"/>
    <row r="25993" x14ac:dyDescent="0.25"/>
    <row r="25994" x14ac:dyDescent="0.25"/>
    <row r="25995" x14ac:dyDescent="0.25"/>
    <row r="25996" x14ac:dyDescent="0.25"/>
    <row r="25997" x14ac:dyDescent="0.25"/>
    <row r="25998" x14ac:dyDescent="0.25"/>
    <row r="25999" x14ac:dyDescent="0.25"/>
    <row r="26000" x14ac:dyDescent="0.25"/>
    <row r="26001" x14ac:dyDescent="0.25"/>
    <row r="26002" x14ac:dyDescent="0.25"/>
    <row r="26003" x14ac:dyDescent="0.25"/>
    <row r="26004" x14ac:dyDescent="0.25"/>
    <row r="26005" x14ac:dyDescent="0.25"/>
    <row r="26006" x14ac:dyDescent="0.25"/>
    <row r="26007" x14ac:dyDescent="0.25"/>
    <row r="26008" x14ac:dyDescent="0.25"/>
    <row r="26009" x14ac:dyDescent="0.25"/>
    <row r="26010" x14ac:dyDescent="0.25"/>
    <row r="26011" x14ac:dyDescent="0.25"/>
    <row r="26012" x14ac:dyDescent="0.25"/>
    <row r="26013" x14ac:dyDescent="0.25"/>
    <row r="26014" x14ac:dyDescent="0.25"/>
    <row r="26015" x14ac:dyDescent="0.25"/>
    <row r="26016" x14ac:dyDescent="0.25"/>
    <row r="26017" x14ac:dyDescent="0.25"/>
    <row r="26018" x14ac:dyDescent="0.25"/>
    <row r="26019" x14ac:dyDescent="0.25"/>
    <row r="26020" x14ac:dyDescent="0.25"/>
    <row r="26021" x14ac:dyDescent="0.25"/>
    <row r="26022" x14ac:dyDescent="0.25"/>
    <row r="26023" x14ac:dyDescent="0.25"/>
    <row r="26024" x14ac:dyDescent="0.25"/>
    <row r="26025" x14ac:dyDescent="0.25"/>
    <row r="26026" x14ac:dyDescent="0.25"/>
    <row r="26027" x14ac:dyDescent="0.25"/>
    <row r="26028" x14ac:dyDescent="0.25"/>
    <row r="26029" x14ac:dyDescent="0.25"/>
    <row r="26030" x14ac:dyDescent="0.25"/>
    <row r="26031" x14ac:dyDescent="0.25"/>
    <row r="26032" x14ac:dyDescent="0.25"/>
    <row r="26033" x14ac:dyDescent="0.25"/>
    <row r="26034" x14ac:dyDescent="0.25"/>
    <row r="26035" x14ac:dyDescent="0.25"/>
    <row r="26036" x14ac:dyDescent="0.25"/>
    <row r="26037" x14ac:dyDescent="0.25"/>
    <row r="26038" x14ac:dyDescent="0.25"/>
    <row r="26039" x14ac:dyDescent="0.25"/>
    <row r="26040" x14ac:dyDescent="0.25"/>
    <row r="26041" x14ac:dyDescent="0.25"/>
    <row r="26042" x14ac:dyDescent="0.25"/>
    <row r="26043" x14ac:dyDescent="0.25"/>
    <row r="26044" x14ac:dyDescent="0.25"/>
    <row r="26045" x14ac:dyDescent="0.25"/>
    <row r="26046" x14ac:dyDescent="0.25"/>
    <row r="26047" x14ac:dyDescent="0.25"/>
    <row r="26048" x14ac:dyDescent="0.25"/>
    <row r="26049" x14ac:dyDescent="0.25"/>
    <row r="26050" x14ac:dyDescent="0.25"/>
    <row r="26051" x14ac:dyDescent="0.25"/>
    <row r="26052" x14ac:dyDescent="0.25"/>
    <row r="26053" x14ac:dyDescent="0.25"/>
    <row r="26054" x14ac:dyDescent="0.25"/>
    <row r="26055" x14ac:dyDescent="0.25"/>
    <row r="26056" x14ac:dyDescent="0.25"/>
    <row r="26057" x14ac:dyDescent="0.25"/>
    <row r="26058" x14ac:dyDescent="0.25"/>
    <row r="26059" x14ac:dyDescent="0.25"/>
    <row r="26060" x14ac:dyDescent="0.25"/>
    <row r="26061" x14ac:dyDescent="0.25"/>
    <row r="26062" x14ac:dyDescent="0.25"/>
    <row r="26063" x14ac:dyDescent="0.25"/>
    <row r="26064" x14ac:dyDescent="0.25"/>
    <row r="26065" x14ac:dyDescent="0.25"/>
    <row r="26066" x14ac:dyDescent="0.25"/>
    <row r="26067" x14ac:dyDescent="0.25"/>
    <row r="26068" x14ac:dyDescent="0.25"/>
    <row r="26069" x14ac:dyDescent="0.25"/>
    <row r="26070" x14ac:dyDescent="0.25"/>
    <row r="26071" x14ac:dyDescent="0.25"/>
    <row r="26072" x14ac:dyDescent="0.25"/>
    <row r="26073" x14ac:dyDescent="0.25"/>
    <row r="26074" x14ac:dyDescent="0.25"/>
    <row r="26075" x14ac:dyDescent="0.25"/>
    <row r="26076" x14ac:dyDescent="0.25"/>
    <row r="26077" x14ac:dyDescent="0.25"/>
    <row r="26078" x14ac:dyDescent="0.25"/>
    <row r="26079" x14ac:dyDescent="0.25"/>
    <row r="26080" x14ac:dyDescent="0.25"/>
    <row r="26081" x14ac:dyDescent="0.25"/>
    <row r="26082" x14ac:dyDescent="0.25"/>
    <row r="26083" x14ac:dyDescent="0.25"/>
    <row r="26084" x14ac:dyDescent="0.25"/>
    <row r="26085" x14ac:dyDescent="0.25"/>
    <row r="26086" x14ac:dyDescent="0.25"/>
    <row r="26087" x14ac:dyDescent="0.25"/>
    <row r="26088" x14ac:dyDescent="0.25"/>
    <row r="26089" x14ac:dyDescent="0.25"/>
    <row r="26090" x14ac:dyDescent="0.25"/>
    <row r="26091" x14ac:dyDescent="0.25"/>
    <row r="26092" x14ac:dyDescent="0.25"/>
    <row r="26093" x14ac:dyDescent="0.25"/>
    <row r="26094" x14ac:dyDescent="0.25"/>
    <row r="26095" x14ac:dyDescent="0.25"/>
    <row r="26096" x14ac:dyDescent="0.25"/>
    <row r="26097" x14ac:dyDescent="0.25"/>
    <row r="26098" x14ac:dyDescent="0.25"/>
    <row r="26099" x14ac:dyDescent="0.25"/>
    <row r="26100" x14ac:dyDescent="0.25"/>
    <row r="26101" x14ac:dyDescent="0.25"/>
    <row r="26102" x14ac:dyDescent="0.25"/>
    <row r="26103" x14ac:dyDescent="0.25"/>
    <row r="26104" x14ac:dyDescent="0.25"/>
    <row r="26105" x14ac:dyDescent="0.25"/>
    <row r="26106" x14ac:dyDescent="0.25"/>
    <row r="26107" x14ac:dyDescent="0.25"/>
    <row r="26108" x14ac:dyDescent="0.25"/>
    <row r="26109" x14ac:dyDescent="0.25"/>
    <row r="26110" x14ac:dyDescent="0.25"/>
    <row r="26111" x14ac:dyDescent="0.25"/>
    <row r="26112" x14ac:dyDescent="0.25"/>
    <row r="26113" x14ac:dyDescent="0.25"/>
    <row r="26114" x14ac:dyDescent="0.25"/>
    <row r="26115" x14ac:dyDescent="0.25"/>
    <row r="26116" x14ac:dyDescent="0.25"/>
    <row r="26117" x14ac:dyDescent="0.25"/>
    <row r="26118" x14ac:dyDescent="0.25"/>
    <row r="26119" x14ac:dyDescent="0.25"/>
    <row r="26120" x14ac:dyDescent="0.25"/>
    <row r="26121" x14ac:dyDescent="0.25"/>
    <row r="26122" x14ac:dyDescent="0.25"/>
    <row r="26123" x14ac:dyDescent="0.25"/>
    <row r="26124" x14ac:dyDescent="0.25"/>
    <row r="26125" x14ac:dyDescent="0.25"/>
    <row r="26126" x14ac:dyDescent="0.25"/>
    <row r="26127" x14ac:dyDescent="0.25"/>
    <row r="26128" x14ac:dyDescent="0.25"/>
    <row r="26129" x14ac:dyDescent="0.25"/>
    <row r="26130" x14ac:dyDescent="0.25"/>
    <row r="26131" x14ac:dyDescent="0.25"/>
    <row r="26132" x14ac:dyDescent="0.25"/>
    <row r="26133" x14ac:dyDescent="0.25"/>
    <row r="26134" x14ac:dyDescent="0.25"/>
    <row r="26135" x14ac:dyDescent="0.25"/>
    <row r="26136" x14ac:dyDescent="0.25"/>
    <row r="26137" x14ac:dyDescent="0.25"/>
    <row r="26138" x14ac:dyDescent="0.25"/>
    <row r="26139" x14ac:dyDescent="0.25"/>
    <row r="26140" x14ac:dyDescent="0.25"/>
    <row r="26141" x14ac:dyDescent="0.25"/>
    <row r="26142" x14ac:dyDescent="0.25"/>
    <row r="26143" x14ac:dyDescent="0.25"/>
    <row r="26144" x14ac:dyDescent="0.25"/>
    <row r="26145" x14ac:dyDescent="0.25"/>
    <row r="26146" x14ac:dyDescent="0.25"/>
    <row r="26147" x14ac:dyDescent="0.25"/>
    <row r="26148" x14ac:dyDescent="0.25"/>
    <row r="26149" x14ac:dyDescent="0.25"/>
    <row r="26150" x14ac:dyDescent="0.25"/>
    <row r="26151" x14ac:dyDescent="0.25"/>
    <row r="26152" x14ac:dyDescent="0.25"/>
    <row r="26153" x14ac:dyDescent="0.25"/>
    <row r="26154" x14ac:dyDescent="0.25"/>
    <row r="26155" x14ac:dyDescent="0.25"/>
    <row r="26156" x14ac:dyDescent="0.25"/>
    <row r="26157" x14ac:dyDescent="0.25"/>
    <row r="26158" x14ac:dyDescent="0.25"/>
    <row r="26159" x14ac:dyDescent="0.25"/>
    <row r="26160" x14ac:dyDescent="0.25"/>
    <row r="26161" x14ac:dyDescent="0.25"/>
    <row r="26162" x14ac:dyDescent="0.25"/>
    <row r="26163" x14ac:dyDescent="0.25"/>
    <row r="26164" x14ac:dyDescent="0.25"/>
    <row r="26165" x14ac:dyDescent="0.25"/>
    <row r="26166" x14ac:dyDescent="0.25"/>
    <row r="26167" x14ac:dyDescent="0.25"/>
    <row r="26168" x14ac:dyDescent="0.25"/>
    <row r="26169" x14ac:dyDescent="0.25"/>
    <row r="26170" x14ac:dyDescent="0.25"/>
    <row r="26171" x14ac:dyDescent="0.25"/>
    <row r="26172" x14ac:dyDescent="0.25"/>
    <row r="26173" x14ac:dyDescent="0.25"/>
    <row r="26174" x14ac:dyDescent="0.25"/>
    <row r="26175" x14ac:dyDescent="0.25"/>
    <row r="26176" x14ac:dyDescent="0.25"/>
    <row r="26177" x14ac:dyDescent="0.25"/>
    <row r="26178" x14ac:dyDescent="0.25"/>
    <row r="26179" x14ac:dyDescent="0.25"/>
    <row r="26180" x14ac:dyDescent="0.25"/>
    <row r="26181" x14ac:dyDescent="0.25"/>
    <row r="26182" x14ac:dyDescent="0.25"/>
    <row r="26183" x14ac:dyDescent="0.25"/>
    <row r="26184" x14ac:dyDescent="0.25"/>
    <row r="26185" x14ac:dyDescent="0.25"/>
    <row r="26186" x14ac:dyDescent="0.25"/>
    <row r="26187" x14ac:dyDescent="0.25"/>
    <row r="26188" x14ac:dyDescent="0.25"/>
    <row r="26189" x14ac:dyDescent="0.25"/>
    <row r="26190" x14ac:dyDescent="0.25"/>
    <row r="26191" x14ac:dyDescent="0.25"/>
    <row r="26192" x14ac:dyDescent="0.25"/>
    <row r="26193" x14ac:dyDescent="0.25"/>
    <row r="26194" x14ac:dyDescent="0.25"/>
    <row r="26195" x14ac:dyDescent="0.25"/>
    <row r="26196" x14ac:dyDescent="0.25"/>
    <row r="26197" x14ac:dyDescent="0.25"/>
    <row r="26198" x14ac:dyDescent="0.25"/>
    <row r="26199" x14ac:dyDescent="0.25"/>
    <row r="26200" x14ac:dyDescent="0.25"/>
    <row r="26201" x14ac:dyDescent="0.25"/>
    <row r="26202" x14ac:dyDescent="0.25"/>
    <row r="26203" x14ac:dyDescent="0.25"/>
    <row r="26204" x14ac:dyDescent="0.25"/>
    <row r="26205" x14ac:dyDescent="0.25"/>
    <row r="26206" x14ac:dyDescent="0.25"/>
    <row r="26207" x14ac:dyDescent="0.25"/>
    <row r="26208" x14ac:dyDescent="0.25"/>
    <row r="26209" x14ac:dyDescent="0.25"/>
    <row r="26210" x14ac:dyDescent="0.25"/>
    <row r="26211" x14ac:dyDescent="0.25"/>
    <row r="26212" x14ac:dyDescent="0.25"/>
    <row r="26213" x14ac:dyDescent="0.25"/>
    <row r="26214" x14ac:dyDescent="0.25"/>
    <row r="26215" x14ac:dyDescent="0.25"/>
    <row r="26216" x14ac:dyDescent="0.25"/>
    <row r="26217" x14ac:dyDescent="0.25"/>
    <row r="26218" x14ac:dyDescent="0.25"/>
    <row r="26219" x14ac:dyDescent="0.25"/>
    <row r="26220" x14ac:dyDescent="0.25"/>
    <row r="26221" x14ac:dyDescent="0.25"/>
    <row r="26222" x14ac:dyDescent="0.25"/>
    <row r="26223" x14ac:dyDescent="0.25"/>
    <row r="26224" x14ac:dyDescent="0.25"/>
    <row r="26225" x14ac:dyDescent="0.25"/>
    <row r="26226" x14ac:dyDescent="0.25"/>
    <row r="26227" x14ac:dyDescent="0.25"/>
    <row r="26228" x14ac:dyDescent="0.25"/>
    <row r="26229" x14ac:dyDescent="0.25"/>
    <row r="26230" x14ac:dyDescent="0.25"/>
    <row r="26231" x14ac:dyDescent="0.25"/>
    <row r="26232" x14ac:dyDescent="0.25"/>
    <row r="26233" x14ac:dyDescent="0.25"/>
    <row r="26234" x14ac:dyDescent="0.25"/>
    <row r="26235" x14ac:dyDescent="0.25"/>
    <row r="26236" x14ac:dyDescent="0.25"/>
    <row r="26237" x14ac:dyDescent="0.25"/>
    <row r="26238" x14ac:dyDescent="0.25"/>
    <row r="26239" x14ac:dyDescent="0.25"/>
    <row r="26240" x14ac:dyDescent="0.25"/>
    <row r="26241" x14ac:dyDescent="0.25"/>
    <row r="26242" x14ac:dyDescent="0.25"/>
    <row r="26243" x14ac:dyDescent="0.25"/>
    <row r="26244" x14ac:dyDescent="0.25"/>
    <row r="26245" x14ac:dyDescent="0.25"/>
    <row r="26246" x14ac:dyDescent="0.25"/>
    <row r="26247" x14ac:dyDescent="0.25"/>
    <row r="26248" x14ac:dyDescent="0.25"/>
    <row r="26249" x14ac:dyDescent="0.25"/>
    <row r="26250" x14ac:dyDescent="0.25"/>
    <row r="26251" x14ac:dyDescent="0.25"/>
    <row r="26252" x14ac:dyDescent="0.25"/>
    <row r="26253" x14ac:dyDescent="0.25"/>
    <row r="26254" x14ac:dyDescent="0.25"/>
    <row r="26255" x14ac:dyDescent="0.25"/>
    <row r="26256" x14ac:dyDescent="0.25"/>
    <row r="26257" x14ac:dyDescent="0.25"/>
    <row r="26258" x14ac:dyDescent="0.25"/>
    <row r="26259" x14ac:dyDescent="0.25"/>
    <row r="26260" x14ac:dyDescent="0.25"/>
    <row r="26261" x14ac:dyDescent="0.25"/>
    <row r="26262" x14ac:dyDescent="0.25"/>
    <row r="26263" x14ac:dyDescent="0.25"/>
    <row r="26264" x14ac:dyDescent="0.25"/>
    <row r="26265" x14ac:dyDescent="0.25"/>
    <row r="26266" x14ac:dyDescent="0.25"/>
    <row r="26267" x14ac:dyDescent="0.25"/>
    <row r="26268" x14ac:dyDescent="0.25"/>
    <row r="26269" x14ac:dyDescent="0.25"/>
    <row r="26270" x14ac:dyDescent="0.25"/>
    <row r="26271" x14ac:dyDescent="0.25"/>
    <row r="26272" x14ac:dyDescent="0.25"/>
    <row r="26273" x14ac:dyDescent="0.25"/>
    <row r="26274" x14ac:dyDescent="0.25"/>
    <row r="26275" x14ac:dyDescent="0.25"/>
    <row r="26276" x14ac:dyDescent="0.25"/>
    <row r="26277" x14ac:dyDescent="0.25"/>
    <row r="26278" x14ac:dyDescent="0.25"/>
    <row r="26279" x14ac:dyDescent="0.25"/>
    <row r="26280" x14ac:dyDescent="0.25"/>
    <row r="26281" x14ac:dyDescent="0.25"/>
    <row r="26282" x14ac:dyDescent="0.25"/>
    <row r="26283" x14ac:dyDescent="0.25"/>
    <row r="26284" x14ac:dyDescent="0.25"/>
    <row r="26285" x14ac:dyDescent="0.25"/>
    <row r="26286" x14ac:dyDescent="0.25"/>
    <row r="26287" x14ac:dyDescent="0.25"/>
    <row r="26288" x14ac:dyDescent="0.25"/>
    <row r="26289" x14ac:dyDescent="0.25"/>
    <row r="26290" x14ac:dyDescent="0.25"/>
    <row r="26291" x14ac:dyDescent="0.25"/>
    <row r="26292" x14ac:dyDescent="0.25"/>
    <row r="26293" x14ac:dyDescent="0.25"/>
    <row r="26294" x14ac:dyDescent="0.25"/>
    <row r="26295" x14ac:dyDescent="0.25"/>
    <row r="26296" x14ac:dyDescent="0.25"/>
    <row r="26297" x14ac:dyDescent="0.25"/>
    <row r="26298" x14ac:dyDescent="0.25"/>
    <row r="26299" x14ac:dyDescent="0.25"/>
    <row r="26300" x14ac:dyDescent="0.25"/>
    <row r="26301" x14ac:dyDescent="0.25"/>
    <row r="26302" x14ac:dyDescent="0.25"/>
    <row r="26303" x14ac:dyDescent="0.25"/>
    <row r="26304" x14ac:dyDescent="0.25"/>
    <row r="26305" x14ac:dyDescent="0.25"/>
    <row r="26306" x14ac:dyDescent="0.25"/>
    <row r="26307" x14ac:dyDescent="0.25"/>
    <row r="26308" x14ac:dyDescent="0.25"/>
    <row r="26309" x14ac:dyDescent="0.25"/>
    <row r="26310" x14ac:dyDescent="0.25"/>
    <row r="26311" x14ac:dyDescent="0.25"/>
    <row r="26312" x14ac:dyDescent="0.25"/>
    <row r="26313" x14ac:dyDescent="0.25"/>
    <row r="26314" x14ac:dyDescent="0.25"/>
    <row r="26315" x14ac:dyDescent="0.25"/>
    <row r="26316" x14ac:dyDescent="0.25"/>
    <row r="26317" x14ac:dyDescent="0.25"/>
    <row r="26318" x14ac:dyDescent="0.25"/>
    <row r="26319" x14ac:dyDescent="0.25"/>
    <row r="26320" x14ac:dyDescent="0.25"/>
    <row r="26321" x14ac:dyDescent="0.25"/>
    <row r="26322" x14ac:dyDescent="0.25"/>
    <row r="26323" x14ac:dyDescent="0.25"/>
    <row r="26324" x14ac:dyDescent="0.25"/>
    <row r="26325" x14ac:dyDescent="0.25"/>
    <row r="26326" x14ac:dyDescent="0.25"/>
    <row r="26327" x14ac:dyDescent="0.25"/>
    <row r="26328" x14ac:dyDescent="0.25"/>
    <row r="26329" x14ac:dyDescent="0.25"/>
    <row r="26330" x14ac:dyDescent="0.25"/>
    <row r="26331" x14ac:dyDescent="0.25"/>
    <row r="26332" x14ac:dyDescent="0.25"/>
    <row r="26333" x14ac:dyDescent="0.25"/>
    <row r="26334" x14ac:dyDescent="0.25"/>
    <row r="26335" x14ac:dyDescent="0.25"/>
    <row r="26336" x14ac:dyDescent="0.25"/>
    <row r="26337" x14ac:dyDescent="0.25"/>
    <row r="26338" x14ac:dyDescent="0.25"/>
    <row r="26339" x14ac:dyDescent="0.25"/>
    <row r="26340" x14ac:dyDescent="0.25"/>
    <row r="26341" x14ac:dyDescent="0.25"/>
    <row r="26342" x14ac:dyDescent="0.25"/>
    <row r="26343" x14ac:dyDescent="0.25"/>
    <row r="26344" x14ac:dyDescent="0.25"/>
    <row r="26345" x14ac:dyDescent="0.25"/>
    <row r="26346" x14ac:dyDescent="0.25"/>
    <row r="26347" x14ac:dyDescent="0.25"/>
    <row r="26348" x14ac:dyDescent="0.25"/>
    <row r="26349" x14ac:dyDescent="0.25"/>
    <row r="26350" x14ac:dyDescent="0.25"/>
    <row r="26351" x14ac:dyDescent="0.25"/>
    <row r="26352" x14ac:dyDescent="0.25"/>
    <row r="26353" x14ac:dyDescent="0.25"/>
    <row r="26354" x14ac:dyDescent="0.25"/>
    <row r="26355" x14ac:dyDescent="0.25"/>
    <row r="26356" x14ac:dyDescent="0.25"/>
    <row r="26357" x14ac:dyDescent="0.25"/>
    <row r="26358" x14ac:dyDescent="0.25"/>
    <row r="26359" x14ac:dyDescent="0.25"/>
    <row r="26360" x14ac:dyDescent="0.25"/>
    <row r="26361" x14ac:dyDescent="0.25"/>
    <row r="26362" x14ac:dyDescent="0.25"/>
    <row r="26363" x14ac:dyDescent="0.25"/>
    <row r="26364" x14ac:dyDescent="0.25"/>
    <row r="26365" x14ac:dyDescent="0.25"/>
    <row r="26366" x14ac:dyDescent="0.25"/>
    <row r="26367" x14ac:dyDescent="0.25"/>
    <row r="26368" x14ac:dyDescent="0.25"/>
    <row r="26369" x14ac:dyDescent="0.25"/>
    <row r="26370" x14ac:dyDescent="0.25"/>
    <row r="26371" x14ac:dyDescent="0.25"/>
    <row r="26372" x14ac:dyDescent="0.25"/>
    <row r="26373" x14ac:dyDescent="0.25"/>
    <row r="26374" x14ac:dyDescent="0.25"/>
    <row r="26375" x14ac:dyDescent="0.25"/>
    <row r="26376" x14ac:dyDescent="0.25"/>
    <row r="26377" x14ac:dyDescent="0.25"/>
    <row r="26378" x14ac:dyDescent="0.25"/>
    <row r="26379" x14ac:dyDescent="0.25"/>
    <row r="26380" x14ac:dyDescent="0.25"/>
    <row r="26381" x14ac:dyDescent="0.25"/>
    <row r="26382" x14ac:dyDescent="0.25"/>
    <row r="26383" x14ac:dyDescent="0.25"/>
    <row r="26384" x14ac:dyDescent="0.25"/>
    <row r="26385" x14ac:dyDescent="0.25"/>
    <row r="26386" x14ac:dyDescent="0.25"/>
    <row r="26387" x14ac:dyDescent="0.25"/>
    <row r="26388" x14ac:dyDescent="0.25"/>
    <row r="26389" x14ac:dyDescent="0.25"/>
    <row r="26390" x14ac:dyDescent="0.25"/>
    <row r="26391" x14ac:dyDescent="0.25"/>
    <row r="26392" x14ac:dyDescent="0.25"/>
    <row r="26393" x14ac:dyDescent="0.25"/>
    <row r="26394" x14ac:dyDescent="0.25"/>
    <row r="26395" x14ac:dyDescent="0.25"/>
    <row r="26396" x14ac:dyDescent="0.25"/>
    <row r="26397" x14ac:dyDescent="0.25"/>
    <row r="26398" x14ac:dyDescent="0.25"/>
    <row r="26399" x14ac:dyDescent="0.25"/>
    <row r="26400" x14ac:dyDescent="0.25"/>
    <row r="26401" x14ac:dyDescent="0.25"/>
    <row r="26402" x14ac:dyDescent="0.25"/>
    <row r="26403" x14ac:dyDescent="0.25"/>
    <row r="26404" x14ac:dyDescent="0.25"/>
    <row r="26405" x14ac:dyDescent="0.25"/>
    <row r="26406" x14ac:dyDescent="0.25"/>
    <row r="26407" x14ac:dyDescent="0.25"/>
    <row r="26408" x14ac:dyDescent="0.25"/>
    <row r="26409" x14ac:dyDescent="0.25"/>
    <row r="26410" x14ac:dyDescent="0.25"/>
    <row r="26411" x14ac:dyDescent="0.25"/>
    <row r="26412" x14ac:dyDescent="0.25"/>
    <row r="26413" x14ac:dyDescent="0.25"/>
    <row r="26414" x14ac:dyDescent="0.25"/>
    <row r="26415" x14ac:dyDescent="0.25"/>
    <row r="26416" x14ac:dyDescent="0.25"/>
    <row r="26417" x14ac:dyDescent="0.25"/>
    <row r="26418" x14ac:dyDescent="0.25"/>
    <row r="26419" x14ac:dyDescent="0.25"/>
    <row r="26420" x14ac:dyDescent="0.25"/>
    <row r="26421" x14ac:dyDescent="0.25"/>
    <row r="26422" x14ac:dyDescent="0.25"/>
    <row r="26423" x14ac:dyDescent="0.25"/>
    <row r="26424" x14ac:dyDescent="0.25"/>
    <row r="26425" x14ac:dyDescent="0.25"/>
    <row r="26426" x14ac:dyDescent="0.25"/>
    <row r="26427" x14ac:dyDescent="0.25"/>
    <row r="26428" x14ac:dyDescent="0.25"/>
    <row r="26429" x14ac:dyDescent="0.25"/>
    <row r="26430" x14ac:dyDescent="0.25"/>
    <row r="26431" x14ac:dyDescent="0.25"/>
    <row r="26432" x14ac:dyDescent="0.25"/>
    <row r="26433" x14ac:dyDescent="0.25"/>
    <row r="26434" x14ac:dyDescent="0.25"/>
    <row r="26435" x14ac:dyDescent="0.25"/>
    <row r="26436" x14ac:dyDescent="0.25"/>
    <row r="26437" x14ac:dyDescent="0.25"/>
    <row r="26438" x14ac:dyDescent="0.25"/>
    <row r="26439" x14ac:dyDescent="0.25"/>
    <row r="26440" x14ac:dyDescent="0.25"/>
    <row r="26441" x14ac:dyDescent="0.25"/>
    <row r="26442" x14ac:dyDescent="0.25"/>
    <row r="26443" x14ac:dyDescent="0.25"/>
    <row r="26444" x14ac:dyDescent="0.25"/>
    <row r="26445" x14ac:dyDescent="0.25"/>
    <row r="26446" x14ac:dyDescent="0.25"/>
    <row r="26447" x14ac:dyDescent="0.25"/>
    <row r="26448" x14ac:dyDescent="0.25"/>
    <row r="26449" x14ac:dyDescent="0.25"/>
    <row r="26450" x14ac:dyDescent="0.25"/>
    <row r="26451" x14ac:dyDescent="0.25"/>
    <row r="26452" x14ac:dyDescent="0.25"/>
    <row r="26453" x14ac:dyDescent="0.25"/>
    <row r="26454" x14ac:dyDescent="0.25"/>
    <row r="26455" x14ac:dyDescent="0.25"/>
    <row r="26456" x14ac:dyDescent="0.25"/>
    <row r="26457" x14ac:dyDescent="0.25"/>
    <row r="26458" x14ac:dyDescent="0.25"/>
    <row r="26459" x14ac:dyDescent="0.25"/>
    <row r="26460" x14ac:dyDescent="0.25"/>
    <row r="26461" x14ac:dyDescent="0.25"/>
    <row r="26462" x14ac:dyDescent="0.25"/>
    <row r="26463" x14ac:dyDescent="0.25"/>
    <row r="26464" x14ac:dyDescent="0.25"/>
    <row r="26465" x14ac:dyDescent="0.25"/>
    <row r="26466" x14ac:dyDescent="0.25"/>
    <row r="26467" x14ac:dyDescent="0.25"/>
    <row r="26468" x14ac:dyDescent="0.25"/>
    <row r="26469" x14ac:dyDescent="0.25"/>
    <row r="26470" x14ac:dyDescent="0.25"/>
    <row r="26471" x14ac:dyDescent="0.25"/>
    <row r="26472" x14ac:dyDescent="0.25"/>
    <row r="26473" x14ac:dyDescent="0.25"/>
    <row r="26474" x14ac:dyDescent="0.25"/>
    <row r="26475" x14ac:dyDescent="0.25"/>
    <row r="26476" x14ac:dyDescent="0.25"/>
    <row r="26477" x14ac:dyDescent="0.25"/>
    <row r="26478" x14ac:dyDescent="0.25"/>
    <row r="26479" x14ac:dyDescent="0.25"/>
    <row r="26480" x14ac:dyDescent="0.25"/>
    <row r="26481" x14ac:dyDescent="0.25"/>
    <row r="26482" x14ac:dyDescent="0.25"/>
    <row r="26483" x14ac:dyDescent="0.25"/>
    <row r="26484" x14ac:dyDescent="0.25"/>
    <row r="26485" x14ac:dyDescent="0.25"/>
    <row r="26486" x14ac:dyDescent="0.25"/>
    <row r="26487" x14ac:dyDescent="0.25"/>
    <row r="26488" x14ac:dyDescent="0.25"/>
    <row r="26489" x14ac:dyDescent="0.25"/>
    <row r="26490" x14ac:dyDescent="0.25"/>
    <row r="26491" x14ac:dyDescent="0.25"/>
    <row r="26492" x14ac:dyDescent="0.25"/>
    <row r="26493" x14ac:dyDescent="0.25"/>
    <row r="26494" x14ac:dyDescent="0.25"/>
    <row r="26495" x14ac:dyDescent="0.25"/>
    <row r="26496" x14ac:dyDescent="0.25"/>
    <row r="26497" x14ac:dyDescent="0.25"/>
    <row r="26498" x14ac:dyDescent="0.25"/>
    <row r="26499" x14ac:dyDescent="0.25"/>
    <row r="26500" x14ac:dyDescent="0.25"/>
    <row r="26501" x14ac:dyDescent="0.25"/>
    <row r="26502" x14ac:dyDescent="0.25"/>
    <row r="26503" x14ac:dyDescent="0.25"/>
    <row r="26504" x14ac:dyDescent="0.25"/>
    <row r="26505" x14ac:dyDescent="0.25"/>
    <row r="26506" x14ac:dyDescent="0.25"/>
    <row r="26507" x14ac:dyDescent="0.25"/>
    <row r="26508" x14ac:dyDescent="0.25"/>
    <row r="26509" x14ac:dyDescent="0.25"/>
    <row r="26510" x14ac:dyDescent="0.25"/>
    <row r="26511" x14ac:dyDescent="0.25"/>
    <row r="26512" x14ac:dyDescent="0.25"/>
    <row r="26513" x14ac:dyDescent="0.25"/>
    <row r="26514" x14ac:dyDescent="0.25"/>
    <row r="26515" x14ac:dyDescent="0.25"/>
    <row r="26516" x14ac:dyDescent="0.25"/>
    <row r="26517" x14ac:dyDescent="0.25"/>
    <row r="26518" x14ac:dyDescent="0.25"/>
    <row r="26519" x14ac:dyDescent="0.25"/>
    <row r="26520" x14ac:dyDescent="0.25"/>
    <row r="26521" x14ac:dyDescent="0.25"/>
    <row r="26522" x14ac:dyDescent="0.25"/>
    <row r="26523" x14ac:dyDescent="0.25"/>
    <row r="26524" x14ac:dyDescent="0.25"/>
    <row r="26525" x14ac:dyDescent="0.25"/>
    <row r="26526" x14ac:dyDescent="0.25"/>
    <row r="26527" x14ac:dyDescent="0.25"/>
    <row r="26528" x14ac:dyDescent="0.25"/>
    <row r="26529" x14ac:dyDescent="0.25"/>
    <row r="26530" x14ac:dyDescent="0.25"/>
    <row r="26531" x14ac:dyDescent="0.25"/>
    <row r="26532" x14ac:dyDescent="0.25"/>
    <row r="26533" x14ac:dyDescent="0.25"/>
    <row r="26534" x14ac:dyDescent="0.25"/>
    <row r="26535" x14ac:dyDescent="0.25"/>
    <row r="26536" x14ac:dyDescent="0.25"/>
    <row r="26537" x14ac:dyDescent="0.25"/>
    <row r="26538" x14ac:dyDescent="0.25"/>
    <row r="26539" x14ac:dyDescent="0.25"/>
    <row r="26540" x14ac:dyDescent="0.25"/>
    <row r="26541" x14ac:dyDescent="0.25"/>
    <row r="26542" x14ac:dyDescent="0.25"/>
    <row r="26543" x14ac:dyDescent="0.25"/>
    <row r="26544" x14ac:dyDescent="0.25"/>
    <row r="26545" x14ac:dyDescent="0.25"/>
    <row r="26546" x14ac:dyDescent="0.25"/>
    <row r="26547" x14ac:dyDescent="0.25"/>
    <row r="26548" x14ac:dyDescent="0.25"/>
    <row r="26549" x14ac:dyDescent="0.25"/>
    <row r="26550" x14ac:dyDescent="0.25"/>
    <row r="26551" x14ac:dyDescent="0.25"/>
    <row r="26552" x14ac:dyDescent="0.25"/>
    <row r="26553" x14ac:dyDescent="0.25"/>
    <row r="26554" x14ac:dyDescent="0.25"/>
    <row r="26555" x14ac:dyDescent="0.25"/>
    <row r="26556" x14ac:dyDescent="0.25"/>
    <row r="26557" x14ac:dyDescent="0.25"/>
    <row r="26558" x14ac:dyDescent="0.25"/>
    <row r="26559" x14ac:dyDescent="0.25"/>
    <row r="26560" x14ac:dyDescent="0.25"/>
    <row r="26561" x14ac:dyDescent="0.25"/>
    <row r="26562" x14ac:dyDescent="0.25"/>
    <row r="26563" x14ac:dyDescent="0.25"/>
    <row r="26564" x14ac:dyDescent="0.25"/>
    <row r="26565" x14ac:dyDescent="0.25"/>
    <row r="26566" x14ac:dyDescent="0.25"/>
    <row r="26567" x14ac:dyDescent="0.25"/>
    <row r="26568" x14ac:dyDescent="0.25"/>
    <row r="26569" x14ac:dyDescent="0.25"/>
    <row r="26570" x14ac:dyDescent="0.25"/>
    <row r="26571" x14ac:dyDescent="0.25"/>
    <row r="26572" x14ac:dyDescent="0.25"/>
    <row r="26573" x14ac:dyDescent="0.25"/>
    <row r="26574" x14ac:dyDescent="0.25"/>
    <row r="26575" x14ac:dyDescent="0.25"/>
    <row r="26576" x14ac:dyDescent="0.25"/>
    <row r="26577" x14ac:dyDescent="0.25"/>
    <row r="26578" x14ac:dyDescent="0.25"/>
    <row r="26579" x14ac:dyDescent="0.25"/>
    <row r="26580" x14ac:dyDescent="0.25"/>
    <row r="26581" x14ac:dyDescent="0.25"/>
    <row r="26582" x14ac:dyDescent="0.25"/>
    <row r="26583" x14ac:dyDescent="0.25"/>
    <row r="26584" x14ac:dyDescent="0.25"/>
    <row r="26585" x14ac:dyDescent="0.25"/>
    <row r="26586" x14ac:dyDescent="0.25"/>
    <row r="26587" x14ac:dyDescent="0.25"/>
    <row r="26588" x14ac:dyDescent="0.25"/>
    <row r="26589" x14ac:dyDescent="0.25"/>
    <row r="26590" x14ac:dyDescent="0.25"/>
    <row r="26591" x14ac:dyDescent="0.25"/>
    <row r="26592" x14ac:dyDescent="0.25"/>
    <row r="26593" x14ac:dyDescent="0.25"/>
    <row r="26594" x14ac:dyDescent="0.25"/>
    <row r="26595" x14ac:dyDescent="0.25"/>
    <row r="26596" x14ac:dyDescent="0.25"/>
    <row r="26597" x14ac:dyDescent="0.25"/>
    <row r="26598" x14ac:dyDescent="0.25"/>
    <row r="26599" x14ac:dyDescent="0.25"/>
    <row r="26600" x14ac:dyDescent="0.25"/>
    <row r="26601" x14ac:dyDescent="0.25"/>
    <row r="26602" x14ac:dyDescent="0.25"/>
    <row r="26603" x14ac:dyDescent="0.25"/>
    <row r="26604" x14ac:dyDescent="0.25"/>
    <row r="26605" x14ac:dyDescent="0.25"/>
    <row r="26606" x14ac:dyDescent="0.25"/>
    <row r="26607" x14ac:dyDescent="0.25"/>
    <row r="26608" x14ac:dyDescent="0.25"/>
    <row r="26609" x14ac:dyDescent="0.25"/>
    <row r="26610" x14ac:dyDescent="0.25"/>
    <row r="26611" x14ac:dyDescent="0.25"/>
    <row r="26612" x14ac:dyDescent="0.25"/>
    <row r="26613" x14ac:dyDescent="0.25"/>
    <row r="26614" x14ac:dyDescent="0.25"/>
    <row r="26615" x14ac:dyDescent="0.25"/>
    <row r="26616" x14ac:dyDescent="0.25"/>
    <row r="26617" x14ac:dyDescent="0.25"/>
    <row r="26618" x14ac:dyDescent="0.25"/>
    <row r="26619" x14ac:dyDescent="0.25"/>
    <row r="26620" x14ac:dyDescent="0.25"/>
    <row r="26621" x14ac:dyDescent="0.25"/>
    <row r="26622" x14ac:dyDescent="0.25"/>
    <row r="26623" x14ac:dyDescent="0.25"/>
    <row r="26624" x14ac:dyDescent="0.25"/>
    <row r="26625" x14ac:dyDescent="0.25"/>
    <row r="26626" x14ac:dyDescent="0.25"/>
    <row r="26627" x14ac:dyDescent="0.25"/>
    <row r="26628" x14ac:dyDescent="0.25"/>
    <row r="26629" x14ac:dyDescent="0.25"/>
    <row r="26630" x14ac:dyDescent="0.25"/>
    <row r="26631" x14ac:dyDescent="0.25"/>
    <row r="26632" x14ac:dyDescent="0.25"/>
    <row r="26633" x14ac:dyDescent="0.25"/>
    <row r="26634" x14ac:dyDescent="0.25"/>
    <row r="26635" x14ac:dyDescent="0.25"/>
    <row r="26636" x14ac:dyDescent="0.25"/>
    <row r="26637" x14ac:dyDescent="0.25"/>
    <row r="26638" x14ac:dyDescent="0.25"/>
    <row r="26639" x14ac:dyDescent="0.25"/>
    <row r="26640" x14ac:dyDescent="0.25"/>
    <row r="26641" x14ac:dyDescent="0.25"/>
    <row r="26642" x14ac:dyDescent="0.25"/>
    <row r="26643" x14ac:dyDescent="0.25"/>
    <row r="26644" x14ac:dyDescent="0.25"/>
    <row r="26645" x14ac:dyDescent="0.25"/>
    <row r="26646" x14ac:dyDescent="0.25"/>
    <row r="26647" x14ac:dyDescent="0.25"/>
    <row r="26648" x14ac:dyDescent="0.25"/>
    <row r="26649" x14ac:dyDescent="0.25"/>
    <row r="26650" x14ac:dyDescent="0.25"/>
    <row r="26651" x14ac:dyDescent="0.25"/>
    <row r="26652" x14ac:dyDescent="0.25"/>
    <row r="26653" x14ac:dyDescent="0.25"/>
    <row r="26654" x14ac:dyDescent="0.25"/>
    <row r="26655" x14ac:dyDescent="0.25"/>
    <row r="26656" x14ac:dyDescent="0.25"/>
    <row r="26657" x14ac:dyDescent="0.25"/>
    <row r="26658" x14ac:dyDescent="0.25"/>
    <row r="26659" x14ac:dyDescent="0.25"/>
    <row r="26660" x14ac:dyDescent="0.25"/>
    <row r="26661" x14ac:dyDescent="0.25"/>
    <row r="26662" x14ac:dyDescent="0.25"/>
    <row r="26663" x14ac:dyDescent="0.25"/>
    <row r="26664" x14ac:dyDescent="0.25"/>
    <row r="26665" x14ac:dyDescent="0.25"/>
    <row r="26666" x14ac:dyDescent="0.25"/>
    <row r="26667" x14ac:dyDescent="0.25"/>
    <row r="26668" x14ac:dyDescent="0.25"/>
    <row r="26669" x14ac:dyDescent="0.25"/>
    <row r="26670" x14ac:dyDescent="0.25"/>
    <row r="26671" x14ac:dyDescent="0.25"/>
    <row r="26672" x14ac:dyDescent="0.25"/>
    <row r="26673" x14ac:dyDescent="0.25"/>
    <row r="26674" x14ac:dyDescent="0.25"/>
    <row r="26675" x14ac:dyDescent="0.25"/>
    <row r="26676" x14ac:dyDescent="0.25"/>
    <row r="26677" x14ac:dyDescent="0.25"/>
    <row r="26678" x14ac:dyDescent="0.25"/>
    <row r="26679" x14ac:dyDescent="0.25"/>
    <row r="26680" x14ac:dyDescent="0.25"/>
    <row r="26681" x14ac:dyDescent="0.25"/>
    <row r="26682" x14ac:dyDescent="0.25"/>
    <row r="26683" x14ac:dyDescent="0.25"/>
    <row r="26684" x14ac:dyDescent="0.25"/>
    <row r="26685" x14ac:dyDescent="0.25"/>
    <row r="26686" x14ac:dyDescent="0.25"/>
    <row r="26687" x14ac:dyDescent="0.25"/>
    <row r="26688" x14ac:dyDescent="0.25"/>
    <row r="26689" x14ac:dyDescent="0.25"/>
    <row r="26690" x14ac:dyDescent="0.25"/>
    <row r="26691" x14ac:dyDescent="0.25"/>
    <row r="26692" x14ac:dyDescent="0.25"/>
    <row r="26693" x14ac:dyDescent="0.25"/>
    <row r="26694" x14ac:dyDescent="0.25"/>
    <row r="26695" x14ac:dyDescent="0.25"/>
    <row r="26696" x14ac:dyDescent="0.25"/>
    <row r="26697" x14ac:dyDescent="0.25"/>
    <row r="26698" x14ac:dyDescent="0.25"/>
    <row r="26699" x14ac:dyDescent="0.25"/>
    <row r="26700" x14ac:dyDescent="0.25"/>
    <row r="26701" x14ac:dyDescent="0.25"/>
    <row r="26702" x14ac:dyDescent="0.25"/>
    <row r="26703" x14ac:dyDescent="0.25"/>
    <row r="26704" x14ac:dyDescent="0.25"/>
    <row r="26705" x14ac:dyDescent="0.25"/>
    <row r="26706" x14ac:dyDescent="0.25"/>
    <row r="26707" x14ac:dyDescent="0.25"/>
    <row r="26708" x14ac:dyDescent="0.25"/>
    <row r="26709" x14ac:dyDescent="0.25"/>
    <row r="26710" x14ac:dyDescent="0.25"/>
    <row r="26711" x14ac:dyDescent="0.25"/>
    <row r="26712" x14ac:dyDescent="0.25"/>
    <row r="26713" x14ac:dyDescent="0.25"/>
    <row r="26714" x14ac:dyDescent="0.25"/>
    <row r="26715" x14ac:dyDescent="0.25"/>
    <row r="26716" x14ac:dyDescent="0.25"/>
    <row r="26717" x14ac:dyDescent="0.25"/>
    <row r="26718" x14ac:dyDescent="0.25"/>
    <row r="26719" x14ac:dyDescent="0.25"/>
    <row r="26720" x14ac:dyDescent="0.25"/>
    <row r="26721" x14ac:dyDescent="0.25"/>
    <row r="26722" x14ac:dyDescent="0.25"/>
    <row r="26723" x14ac:dyDescent="0.25"/>
    <row r="26724" x14ac:dyDescent="0.25"/>
    <row r="26725" x14ac:dyDescent="0.25"/>
    <row r="26726" x14ac:dyDescent="0.25"/>
    <row r="26727" x14ac:dyDescent="0.25"/>
    <row r="26728" x14ac:dyDescent="0.25"/>
    <row r="26729" x14ac:dyDescent="0.25"/>
    <row r="26730" x14ac:dyDescent="0.25"/>
    <row r="26731" x14ac:dyDescent="0.25"/>
    <row r="26732" x14ac:dyDescent="0.25"/>
    <row r="26733" x14ac:dyDescent="0.25"/>
    <row r="26734" x14ac:dyDescent="0.25"/>
    <row r="26735" x14ac:dyDescent="0.25"/>
    <row r="26736" x14ac:dyDescent="0.25"/>
    <row r="26737" x14ac:dyDescent="0.25"/>
    <row r="26738" x14ac:dyDescent="0.25"/>
    <row r="26739" x14ac:dyDescent="0.25"/>
    <row r="26740" x14ac:dyDescent="0.25"/>
    <row r="26741" x14ac:dyDescent="0.25"/>
    <row r="26742" x14ac:dyDescent="0.25"/>
    <row r="26743" x14ac:dyDescent="0.25"/>
    <row r="26744" x14ac:dyDescent="0.25"/>
    <row r="26745" x14ac:dyDescent="0.25"/>
    <row r="26746" x14ac:dyDescent="0.25"/>
    <row r="26747" x14ac:dyDescent="0.25"/>
    <row r="26748" x14ac:dyDescent="0.25"/>
    <row r="26749" x14ac:dyDescent="0.25"/>
    <row r="26750" x14ac:dyDescent="0.25"/>
    <row r="26751" x14ac:dyDescent="0.25"/>
    <row r="26752" x14ac:dyDescent="0.25"/>
    <row r="26753" x14ac:dyDescent="0.25"/>
    <row r="26754" x14ac:dyDescent="0.25"/>
    <row r="26755" x14ac:dyDescent="0.25"/>
    <row r="26756" x14ac:dyDescent="0.25"/>
    <row r="26757" x14ac:dyDescent="0.25"/>
    <row r="26758" x14ac:dyDescent="0.25"/>
    <row r="26759" x14ac:dyDescent="0.25"/>
    <row r="26760" x14ac:dyDescent="0.25"/>
    <row r="26761" x14ac:dyDescent="0.25"/>
    <row r="26762" x14ac:dyDescent="0.25"/>
    <row r="26763" x14ac:dyDescent="0.25"/>
    <row r="26764" x14ac:dyDescent="0.25"/>
    <row r="26765" x14ac:dyDescent="0.25"/>
    <row r="26766" x14ac:dyDescent="0.25"/>
    <row r="26767" x14ac:dyDescent="0.25"/>
    <row r="26768" x14ac:dyDescent="0.25"/>
    <row r="26769" x14ac:dyDescent="0.25"/>
    <row r="26770" x14ac:dyDescent="0.25"/>
    <row r="26771" x14ac:dyDescent="0.25"/>
    <row r="26772" x14ac:dyDescent="0.25"/>
    <row r="26773" x14ac:dyDescent="0.25"/>
    <row r="26774" x14ac:dyDescent="0.25"/>
    <row r="26775" x14ac:dyDescent="0.25"/>
    <row r="26776" x14ac:dyDescent="0.25"/>
    <row r="26777" x14ac:dyDescent="0.25"/>
    <row r="26778" x14ac:dyDescent="0.25"/>
    <row r="26779" x14ac:dyDescent="0.25"/>
    <row r="26780" x14ac:dyDescent="0.25"/>
    <row r="26781" x14ac:dyDescent="0.25"/>
    <row r="26782" x14ac:dyDescent="0.25"/>
    <row r="26783" x14ac:dyDescent="0.25"/>
    <row r="26784" x14ac:dyDescent="0.25"/>
    <row r="26785" x14ac:dyDescent="0.25"/>
    <row r="26786" x14ac:dyDescent="0.25"/>
    <row r="26787" x14ac:dyDescent="0.25"/>
    <row r="26788" x14ac:dyDescent="0.25"/>
    <row r="26789" x14ac:dyDescent="0.25"/>
    <row r="26790" x14ac:dyDescent="0.25"/>
    <row r="26791" x14ac:dyDescent="0.25"/>
    <row r="26792" x14ac:dyDescent="0.25"/>
    <row r="26793" x14ac:dyDescent="0.25"/>
    <row r="26794" x14ac:dyDescent="0.25"/>
    <row r="26795" x14ac:dyDescent="0.25"/>
    <row r="26796" x14ac:dyDescent="0.25"/>
    <row r="26797" x14ac:dyDescent="0.25"/>
    <row r="26798" x14ac:dyDescent="0.25"/>
    <row r="26799" x14ac:dyDescent="0.25"/>
    <row r="26800" x14ac:dyDescent="0.25"/>
    <row r="26801" x14ac:dyDescent="0.25"/>
    <row r="26802" x14ac:dyDescent="0.25"/>
    <row r="26803" x14ac:dyDescent="0.25"/>
    <row r="26804" x14ac:dyDescent="0.25"/>
    <row r="26805" x14ac:dyDescent="0.25"/>
    <row r="26806" x14ac:dyDescent="0.25"/>
    <row r="26807" x14ac:dyDescent="0.25"/>
    <row r="26808" x14ac:dyDescent="0.25"/>
    <row r="26809" x14ac:dyDescent="0.25"/>
    <row r="26810" x14ac:dyDescent="0.25"/>
    <row r="26811" x14ac:dyDescent="0.25"/>
    <row r="26812" x14ac:dyDescent="0.25"/>
    <row r="26813" x14ac:dyDescent="0.25"/>
    <row r="26814" x14ac:dyDescent="0.25"/>
    <row r="26815" x14ac:dyDescent="0.25"/>
    <row r="26816" x14ac:dyDescent="0.25"/>
    <row r="26817" x14ac:dyDescent="0.25"/>
    <row r="26818" x14ac:dyDescent="0.25"/>
    <row r="26819" x14ac:dyDescent="0.25"/>
    <row r="26820" x14ac:dyDescent="0.25"/>
    <row r="26821" x14ac:dyDescent="0.25"/>
    <row r="26822" x14ac:dyDescent="0.25"/>
    <row r="26823" x14ac:dyDescent="0.25"/>
    <row r="26824" x14ac:dyDescent="0.25"/>
    <row r="26825" x14ac:dyDescent="0.25"/>
    <row r="26826" x14ac:dyDescent="0.25"/>
    <row r="26827" x14ac:dyDescent="0.25"/>
    <row r="26828" x14ac:dyDescent="0.25"/>
    <row r="26829" x14ac:dyDescent="0.25"/>
    <row r="26830" x14ac:dyDescent="0.25"/>
    <row r="26831" x14ac:dyDescent="0.25"/>
    <row r="26832" x14ac:dyDescent="0.25"/>
    <row r="26833" x14ac:dyDescent="0.25"/>
    <row r="26834" x14ac:dyDescent="0.25"/>
    <row r="26835" x14ac:dyDescent="0.25"/>
    <row r="26836" x14ac:dyDescent="0.25"/>
    <row r="26837" x14ac:dyDescent="0.25"/>
    <row r="26838" x14ac:dyDescent="0.25"/>
    <row r="26839" x14ac:dyDescent="0.25"/>
    <row r="26840" x14ac:dyDescent="0.25"/>
    <row r="26841" x14ac:dyDescent="0.25"/>
    <row r="26842" x14ac:dyDescent="0.25"/>
    <row r="26843" x14ac:dyDescent="0.25"/>
    <row r="26844" x14ac:dyDescent="0.25"/>
    <row r="26845" x14ac:dyDescent="0.25"/>
    <row r="26846" x14ac:dyDescent="0.25"/>
    <row r="26847" x14ac:dyDescent="0.25"/>
    <row r="26848" x14ac:dyDescent="0.25"/>
    <row r="26849" x14ac:dyDescent="0.25"/>
    <row r="26850" x14ac:dyDescent="0.25"/>
    <row r="26851" x14ac:dyDescent="0.25"/>
    <row r="26852" x14ac:dyDescent="0.25"/>
    <row r="26853" x14ac:dyDescent="0.25"/>
    <row r="26854" x14ac:dyDescent="0.25"/>
    <row r="26855" x14ac:dyDescent="0.25"/>
    <row r="26856" x14ac:dyDescent="0.25"/>
    <row r="26857" x14ac:dyDescent="0.25"/>
    <row r="26858" x14ac:dyDescent="0.25"/>
    <row r="26859" x14ac:dyDescent="0.25"/>
    <row r="26860" x14ac:dyDescent="0.25"/>
    <row r="26861" x14ac:dyDescent="0.25"/>
    <row r="26862" x14ac:dyDescent="0.25"/>
    <row r="26863" x14ac:dyDescent="0.25"/>
    <row r="26864" x14ac:dyDescent="0.25"/>
    <row r="26865" x14ac:dyDescent="0.25"/>
    <row r="26866" x14ac:dyDescent="0.25"/>
    <row r="26867" x14ac:dyDescent="0.25"/>
    <row r="26868" x14ac:dyDescent="0.25"/>
    <row r="26869" x14ac:dyDescent="0.25"/>
    <row r="26870" x14ac:dyDescent="0.25"/>
    <row r="26871" x14ac:dyDescent="0.25"/>
    <row r="26872" x14ac:dyDescent="0.25"/>
    <row r="26873" x14ac:dyDescent="0.25"/>
    <row r="26874" x14ac:dyDescent="0.25"/>
    <row r="26875" x14ac:dyDescent="0.25"/>
    <row r="26876" x14ac:dyDescent="0.25"/>
    <row r="26877" x14ac:dyDescent="0.25"/>
    <row r="26878" x14ac:dyDescent="0.25"/>
    <row r="26879" x14ac:dyDescent="0.25"/>
    <row r="26880" x14ac:dyDescent="0.25"/>
    <row r="26881" x14ac:dyDescent="0.25"/>
    <row r="26882" x14ac:dyDescent="0.25"/>
    <row r="26883" x14ac:dyDescent="0.25"/>
    <row r="26884" x14ac:dyDescent="0.25"/>
    <row r="26885" x14ac:dyDescent="0.25"/>
    <row r="26886" x14ac:dyDescent="0.25"/>
    <row r="26887" x14ac:dyDescent="0.25"/>
    <row r="26888" x14ac:dyDescent="0.25"/>
    <row r="26889" x14ac:dyDescent="0.25"/>
    <row r="26890" x14ac:dyDescent="0.25"/>
    <row r="26891" x14ac:dyDescent="0.25"/>
    <row r="26892" x14ac:dyDescent="0.25"/>
    <row r="26893" x14ac:dyDescent="0.25"/>
    <row r="26894" x14ac:dyDescent="0.25"/>
    <row r="26895" x14ac:dyDescent="0.25"/>
    <row r="26896" x14ac:dyDescent="0.25"/>
    <row r="26897" x14ac:dyDescent="0.25"/>
    <row r="26898" x14ac:dyDescent="0.25"/>
    <row r="26899" x14ac:dyDescent="0.25"/>
    <row r="26900" x14ac:dyDescent="0.25"/>
    <row r="26901" x14ac:dyDescent="0.25"/>
    <row r="26902" x14ac:dyDescent="0.25"/>
    <row r="26903" x14ac:dyDescent="0.25"/>
    <row r="26904" x14ac:dyDescent="0.25"/>
    <row r="26905" x14ac:dyDescent="0.25"/>
    <row r="26906" x14ac:dyDescent="0.25"/>
    <row r="26907" x14ac:dyDescent="0.25"/>
    <row r="26908" x14ac:dyDescent="0.25"/>
    <row r="26909" x14ac:dyDescent="0.25"/>
    <row r="26910" x14ac:dyDescent="0.25"/>
    <row r="26911" x14ac:dyDescent="0.25"/>
    <row r="26912" x14ac:dyDescent="0.25"/>
    <row r="26913" x14ac:dyDescent="0.25"/>
    <row r="26914" x14ac:dyDescent="0.25"/>
    <row r="26915" x14ac:dyDescent="0.25"/>
    <row r="26916" x14ac:dyDescent="0.25"/>
    <row r="26917" x14ac:dyDescent="0.25"/>
    <row r="26918" x14ac:dyDescent="0.25"/>
    <row r="26919" x14ac:dyDescent="0.25"/>
    <row r="26920" x14ac:dyDescent="0.25"/>
    <row r="26921" x14ac:dyDescent="0.25"/>
    <row r="26922" x14ac:dyDescent="0.25"/>
    <row r="26923" x14ac:dyDescent="0.25"/>
    <row r="26924" x14ac:dyDescent="0.25"/>
    <row r="26925" x14ac:dyDescent="0.25"/>
    <row r="26926" x14ac:dyDescent="0.25"/>
    <row r="26927" x14ac:dyDescent="0.25"/>
    <row r="26928" x14ac:dyDescent="0.25"/>
    <row r="26929" x14ac:dyDescent="0.25"/>
    <row r="26930" x14ac:dyDescent="0.25"/>
    <row r="26931" x14ac:dyDescent="0.25"/>
    <row r="26932" x14ac:dyDescent="0.25"/>
    <row r="26933" x14ac:dyDescent="0.25"/>
    <row r="26934" x14ac:dyDescent="0.25"/>
    <row r="26935" x14ac:dyDescent="0.25"/>
    <row r="26936" x14ac:dyDescent="0.25"/>
    <row r="26937" x14ac:dyDescent="0.25"/>
    <row r="26938" x14ac:dyDescent="0.25"/>
    <row r="26939" x14ac:dyDescent="0.25"/>
    <row r="26940" x14ac:dyDescent="0.25"/>
    <row r="26941" x14ac:dyDescent="0.25"/>
    <row r="26942" x14ac:dyDescent="0.25"/>
    <row r="26943" x14ac:dyDescent="0.25"/>
    <row r="26944" x14ac:dyDescent="0.25"/>
    <row r="26945" x14ac:dyDescent="0.25"/>
    <row r="26946" x14ac:dyDescent="0.25"/>
    <row r="26947" x14ac:dyDescent="0.25"/>
    <row r="26948" x14ac:dyDescent="0.25"/>
    <row r="26949" x14ac:dyDescent="0.25"/>
    <row r="26950" x14ac:dyDescent="0.25"/>
    <row r="26951" x14ac:dyDescent="0.25"/>
    <row r="26952" x14ac:dyDescent="0.25"/>
    <row r="26953" x14ac:dyDescent="0.25"/>
    <row r="26954" x14ac:dyDescent="0.25"/>
    <row r="26955" x14ac:dyDescent="0.25"/>
    <row r="26956" x14ac:dyDescent="0.25"/>
    <row r="26957" x14ac:dyDescent="0.25"/>
    <row r="26958" x14ac:dyDescent="0.25"/>
    <row r="26959" x14ac:dyDescent="0.25"/>
    <row r="26960" x14ac:dyDescent="0.25"/>
    <row r="26961" x14ac:dyDescent="0.25"/>
    <row r="26962" x14ac:dyDescent="0.25"/>
    <row r="26963" x14ac:dyDescent="0.25"/>
    <row r="26964" x14ac:dyDescent="0.25"/>
    <row r="26965" x14ac:dyDescent="0.25"/>
    <row r="26966" x14ac:dyDescent="0.25"/>
    <row r="26967" x14ac:dyDescent="0.25"/>
    <row r="26968" x14ac:dyDescent="0.25"/>
    <row r="26969" x14ac:dyDescent="0.25"/>
    <row r="26970" x14ac:dyDescent="0.25"/>
    <row r="26971" x14ac:dyDescent="0.25"/>
    <row r="26972" x14ac:dyDescent="0.25"/>
    <row r="26973" x14ac:dyDescent="0.25"/>
    <row r="26974" x14ac:dyDescent="0.25"/>
    <row r="26975" x14ac:dyDescent="0.25"/>
    <row r="26976" x14ac:dyDescent="0.25"/>
    <row r="26977" x14ac:dyDescent="0.25"/>
    <row r="26978" x14ac:dyDescent="0.25"/>
    <row r="26979" x14ac:dyDescent="0.25"/>
    <row r="26980" x14ac:dyDescent="0.25"/>
    <row r="26981" x14ac:dyDescent="0.25"/>
    <row r="26982" x14ac:dyDescent="0.25"/>
    <row r="26983" x14ac:dyDescent="0.25"/>
    <row r="26984" x14ac:dyDescent="0.25"/>
    <row r="26985" x14ac:dyDescent="0.25"/>
    <row r="26986" x14ac:dyDescent="0.25"/>
    <row r="26987" x14ac:dyDescent="0.25"/>
    <row r="26988" x14ac:dyDescent="0.25"/>
    <row r="26989" x14ac:dyDescent="0.25"/>
    <row r="26990" x14ac:dyDescent="0.25"/>
    <row r="26991" x14ac:dyDescent="0.25"/>
    <row r="26992" x14ac:dyDescent="0.25"/>
    <row r="26993" x14ac:dyDescent="0.25"/>
    <row r="26994" x14ac:dyDescent="0.25"/>
    <row r="26995" x14ac:dyDescent="0.25"/>
    <row r="26996" x14ac:dyDescent="0.25"/>
    <row r="26997" x14ac:dyDescent="0.25"/>
    <row r="26998" x14ac:dyDescent="0.25"/>
    <row r="26999" x14ac:dyDescent="0.25"/>
    <row r="27000" x14ac:dyDescent="0.25"/>
    <row r="27001" x14ac:dyDescent="0.25"/>
    <row r="27002" x14ac:dyDescent="0.25"/>
    <row r="27003" x14ac:dyDescent="0.25"/>
    <row r="27004" x14ac:dyDescent="0.25"/>
    <row r="27005" x14ac:dyDescent="0.25"/>
    <row r="27006" x14ac:dyDescent="0.25"/>
    <row r="27007" x14ac:dyDescent="0.25"/>
    <row r="27008" x14ac:dyDescent="0.25"/>
    <row r="27009" x14ac:dyDescent="0.25"/>
    <row r="27010" x14ac:dyDescent="0.25"/>
    <row r="27011" x14ac:dyDescent="0.25"/>
    <row r="27012" x14ac:dyDescent="0.25"/>
    <row r="27013" x14ac:dyDescent="0.25"/>
    <row r="27014" x14ac:dyDescent="0.25"/>
    <row r="27015" x14ac:dyDescent="0.25"/>
    <row r="27016" x14ac:dyDescent="0.25"/>
    <row r="27017" x14ac:dyDescent="0.25"/>
    <row r="27018" x14ac:dyDescent="0.25"/>
    <row r="27019" x14ac:dyDescent="0.25"/>
    <row r="27020" x14ac:dyDescent="0.25"/>
    <row r="27021" x14ac:dyDescent="0.25"/>
    <row r="27022" x14ac:dyDescent="0.25"/>
    <row r="27023" x14ac:dyDescent="0.25"/>
    <row r="27024" x14ac:dyDescent="0.25"/>
    <row r="27025" x14ac:dyDescent="0.25"/>
    <row r="27026" x14ac:dyDescent="0.25"/>
    <row r="27027" x14ac:dyDescent="0.25"/>
    <row r="27028" x14ac:dyDescent="0.25"/>
    <row r="27029" x14ac:dyDescent="0.25"/>
    <row r="27030" x14ac:dyDescent="0.25"/>
    <row r="27031" x14ac:dyDescent="0.25"/>
    <row r="27032" x14ac:dyDescent="0.25"/>
    <row r="27033" x14ac:dyDescent="0.25"/>
    <row r="27034" x14ac:dyDescent="0.25"/>
    <row r="27035" x14ac:dyDescent="0.25"/>
    <row r="27036" x14ac:dyDescent="0.25"/>
    <row r="27037" x14ac:dyDescent="0.25"/>
    <row r="27038" x14ac:dyDescent="0.25"/>
    <row r="27039" x14ac:dyDescent="0.25"/>
    <row r="27040" x14ac:dyDescent="0.25"/>
    <row r="27041" x14ac:dyDescent="0.25"/>
    <row r="27042" x14ac:dyDescent="0.25"/>
    <row r="27043" x14ac:dyDescent="0.25"/>
    <row r="27044" x14ac:dyDescent="0.25"/>
    <row r="27045" x14ac:dyDescent="0.25"/>
    <row r="27046" x14ac:dyDescent="0.25"/>
    <row r="27047" x14ac:dyDescent="0.25"/>
    <row r="27048" x14ac:dyDescent="0.25"/>
    <row r="27049" x14ac:dyDescent="0.25"/>
    <row r="27050" x14ac:dyDescent="0.25"/>
    <row r="27051" x14ac:dyDescent="0.25"/>
    <row r="27052" x14ac:dyDescent="0.25"/>
    <row r="27053" x14ac:dyDescent="0.25"/>
    <row r="27054" x14ac:dyDescent="0.25"/>
    <row r="27055" x14ac:dyDescent="0.25"/>
    <row r="27056" x14ac:dyDescent="0.25"/>
    <row r="27057" x14ac:dyDescent="0.25"/>
    <row r="27058" x14ac:dyDescent="0.25"/>
    <row r="27059" x14ac:dyDescent="0.25"/>
    <row r="27060" x14ac:dyDescent="0.25"/>
    <row r="27061" x14ac:dyDescent="0.25"/>
    <row r="27062" x14ac:dyDescent="0.25"/>
    <row r="27063" x14ac:dyDescent="0.25"/>
    <row r="27064" x14ac:dyDescent="0.25"/>
    <row r="27065" x14ac:dyDescent="0.25"/>
    <row r="27066" x14ac:dyDescent="0.25"/>
    <row r="27067" x14ac:dyDescent="0.25"/>
    <row r="27068" x14ac:dyDescent="0.25"/>
    <row r="27069" x14ac:dyDescent="0.25"/>
    <row r="27070" x14ac:dyDescent="0.25"/>
    <row r="27071" x14ac:dyDescent="0.25"/>
    <row r="27072" x14ac:dyDescent="0.25"/>
    <row r="27073" x14ac:dyDescent="0.25"/>
    <row r="27074" x14ac:dyDescent="0.25"/>
    <row r="27075" x14ac:dyDescent="0.25"/>
    <row r="27076" x14ac:dyDescent="0.25"/>
    <row r="27077" x14ac:dyDescent="0.25"/>
    <row r="27078" x14ac:dyDescent="0.25"/>
    <row r="27079" x14ac:dyDescent="0.25"/>
    <row r="27080" x14ac:dyDescent="0.25"/>
    <row r="27081" x14ac:dyDescent="0.25"/>
    <row r="27082" x14ac:dyDescent="0.25"/>
    <row r="27083" x14ac:dyDescent="0.25"/>
    <row r="27084" x14ac:dyDescent="0.25"/>
    <row r="27085" x14ac:dyDescent="0.25"/>
    <row r="27086" x14ac:dyDescent="0.25"/>
    <row r="27087" x14ac:dyDescent="0.25"/>
    <row r="27088" x14ac:dyDescent="0.25"/>
    <row r="27089" x14ac:dyDescent="0.25"/>
    <row r="27090" x14ac:dyDescent="0.25"/>
    <row r="27091" x14ac:dyDescent="0.25"/>
    <row r="27092" x14ac:dyDescent="0.25"/>
    <row r="27093" x14ac:dyDescent="0.25"/>
    <row r="27094" x14ac:dyDescent="0.25"/>
    <row r="27095" x14ac:dyDescent="0.25"/>
    <row r="27096" x14ac:dyDescent="0.25"/>
    <row r="27097" x14ac:dyDescent="0.25"/>
    <row r="27098" x14ac:dyDescent="0.25"/>
    <row r="27099" x14ac:dyDescent="0.25"/>
    <row r="27100" x14ac:dyDescent="0.25"/>
    <row r="27101" x14ac:dyDescent="0.25"/>
    <row r="27102" x14ac:dyDescent="0.25"/>
    <row r="27103" x14ac:dyDescent="0.25"/>
    <row r="27104" x14ac:dyDescent="0.25"/>
    <row r="27105" x14ac:dyDescent="0.25"/>
    <row r="27106" x14ac:dyDescent="0.25"/>
    <row r="27107" x14ac:dyDescent="0.25"/>
    <row r="27108" x14ac:dyDescent="0.25"/>
    <row r="27109" x14ac:dyDescent="0.25"/>
    <row r="27110" x14ac:dyDescent="0.25"/>
    <row r="27111" x14ac:dyDescent="0.25"/>
    <row r="27112" x14ac:dyDescent="0.25"/>
    <row r="27113" x14ac:dyDescent="0.25"/>
    <row r="27114" x14ac:dyDescent="0.25"/>
    <row r="27115" x14ac:dyDescent="0.25"/>
    <row r="27116" x14ac:dyDescent="0.25"/>
    <row r="27117" x14ac:dyDescent="0.25"/>
    <row r="27118" x14ac:dyDescent="0.25"/>
    <row r="27119" x14ac:dyDescent="0.25"/>
    <row r="27120" x14ac:dyDescent="0.25"/>
    <row r="27121" x14ac:dyDescent="0.25"/>
    <row r="27122" x14ac:dyDescent="0.25"/>
    <row r="27123" x14ac:dyDescent="0.25"/>
    <row r="27124" x14ac:dyDescent="0.25"/>
    <row r="27125" x14ac:dyDescent="0.25"/>
    <row r="27126" x14ac:dyDescent="0.25"/>
    <row r="27127" x14ac:dyDescent="0.25"/>
    <row r="27128" x14ac:dyDescent="0.25"/>
    <row r="27129" x14ac:dyDescent="0.25"/>
    <row r="27130" x14ac:dyDescent="0.25"/>
    <row r="27131" x14ac:dyDescent="0.25"/>
    <row r="27132" x14ac:dyDescent="0.25"/>
    <row r="27133" x14ac:dyDescent="0.25"/>
    <row r="27134" x14ac:dyDescent="0.25"/>
    <row r="27135" x14ac:dyDescent="0.25"/>
    <row r="27136" x14ac:dyDescent="0.25"/>
    <row r="27137" x14ac:dyDescent="0.25"/>
    <row r="27138" x14ac:dyDescent="0.25"/>
    <row r="27139" x14ac:dyDescent="0.25"/>
    <row r="27140" x14ac:dyDescent="0.25"/>
    <row r="27141" x14ac:dyDescent="0.25"/>
    <row r="27142" x14ac:dyDescent="0.25"/>
    <row r="27143" x14ac:dyDescent="0.25"/>
    <row r="27144" x14ac:dyDescent="0.25"/>
    <row r="27145" x14ac:dyDescent="0.25"/>
    <row r="27146" x14ac:dyDescent="0.25"/>
    <row r="27147" x14ac:dyDescent="0.25"/>
    <row r="27148" x14ac:dyDescent="0.25"/>
    <row r="27149" x14ac:dyDescent="0.25"/>
    <row r="27150" x14ac:dyDescent="0.25"/>
    <row r="27151" x14ac:dyDescent="0.25"/>
    <row r="27152" x14ac:dyDescent="0.25"/>
    <row r="27153" x14ac:dyDescent="0.25"/>
    <row r="27154" x14ac:dyDescent="0.25"/>
    <row r="27155" x14ac:dyDescent="0.25"/>
    <row r="27156" x14ac:dyDescent="0.25"/>
    <row r="27157" x14ac:dyDescent="0.25"/>
    <row r="27158" x14ac:dyDescent="0.25"/>
    <row r="27159" x14ac:dyDescent="0.25"/>
    <row r="27160" x14ac:dyDescent="0.25"/>
    <row r="27161" x14ac:dyDescent="0.25"/>
    <row r="27162" x14ac:dyDescent="0.25"/>
    <row r="27163" x14ac:dyDescent="0.25"/>
    <row r="27164" x14ac:dyDescent="0.25"/>
    <row r="27165" x14ac:dyDescent="0.25"/>
    <row r="27166" x14ac:dyDescent="0.25"/>
    <row r="27167" x14ac:dyDescent="0.25"/>
    <row r="27168" x14ac:dyDescent="0.25"/>
    <row r="27169" x14ac:dyDescent="0.25"/>
    <row r="27170" x14ac:dyDescent="0.25"/>
    <row r="27171" x14ac:dyDescent="0.25"/>
    <row r="27172" x14ac:dyDescent="0.25"/>
    <row r="27173" x14ac:dyDescent="0.25"/>
    <row r="27174" x14ac:dyDescent="0.25"/>
    <row r="27175" x14ac:dyDescent="0.25"/>
    <row r="27176" x14ac:dyDescent="0.25"/>
    <row r="27177" x14ac:dyDescent="0.25"/>
    <row r="27178" x14ac:dyDescent="0.25"/>
    <row r="27179" x14ac:dyDescent="0.25"/>
    <row r="27180" x14ac:dyDescent="0.25"/>
    <row r="27181" x14ac:dyDescent="0.25"/>
    <row r="27182" x14ac:dyDescent="0.25"/>
    <row r="27183" x14ac:dyDescent="0.25"/>
    <row r="27184" x14ac:dyDescent="0.25"/>
    <row r="27185" x14ac:dyDescent="0.25"/>
    <row r="27186" x14ac:dyDescent="0.25"/>
    <row r="27187" x14ac:dyDescent="0.25"/>
    <row r="27188" x14ac:dyDescent="0.25"/>
    <row r="27189" x14ac:dyDescent="0.25"/>
    <row r="27190" x14ac:dyDescent="0.25"/>
    <row r="27191" x14ac:dyDescent="0.25"/>
    <row r="27192" x14ac:dyDescent="0.25"/>
    <row r="27193" x14ac:dyDescent="0.25"/>
    <row r="27194" x14ac:dyDescent="0.25"/>
    <row r="27195" x14ac:dyDescent="0.25"/>
    <row r="27196" x14ac:dyDescent="0.25"/>
    <row r="27197" x14ac:dyDescent="0.25"/>
    <row r="27198" x14ac:dyDescent="0.25"/>
    <row r="27199" x14ac:dyDescent="0.25"/>
    <row r="27200" x14ac:dyDescent="0.25"/>
    <row r="27201" x14ac:dyDescent="0.25"/>
    <row r="27202" x14ac:dyDescent="0.25"/>
    <row r="27203" x14ac:dyDescent="0.25"/>
    <row r="27204" x14ac:dyDescent="0.25"/>
    <row r="27205" x14ac:dyDescent="0.25"/>
    <row r="27206" x14ac:dyDescent="0.25"/>
    <row r="27207" x14ac:dyDescent="0.25"/>
    <row r="27208" x14ac:dyDescent="0.25"/>
    <row r="27209" x14ac:dyDescent="0.25"/>
    <row r="27210" x14ac:dyDescent="0.25"/>
    <row r="27211" x14ac:dyDescent="0.25"/>
    <row r="27212" x14ac:dyDescent="0.25"/>
    <row r="27213" x14ac:dyDescent="0.25"/>
    <row r="27214" x14ac:dyDescent="0.25"/>
    <row r="27215" x14ac:dyDescent="0.25"/>
    <row r="27216" x14ac:dyDescent="0.25"/>
    <row r="27217" x14ac:dyDescent="0.25"/>
    <row r="27218" x14ac:dyDescent="0.25"/>
    <row r="27219" x14ac:dyDescent="0.25"/>
    <row r="27220" x14ac:dyDescent="0.25"/>
    <row r="27221" x14ac:dyDescent="0.25"/>
    <row r="27222" x14ac:dyDescent="0.25"/>
    <row r="27223" x14ac:dyDescent="0.25"/>
    <row r="27224" x14ac:dyDescent="0.25"/>
    <row r="27225" x14ac:dyDescent="0.25"/>
    <row r="27226" x14ac:dyDescent="0.25"/>
    <row r="27227" x14ac:dyDescent="0.25"/>
    <row r="27228" x14ac:dyDescent="0.25"/>
    <row r="27229" x14ac:dyDescent="0.25"/>
    <row r="27230" x14ac:dyDescent="0.25"/>
    <row r="27231" x14ac:dyDescent="0.25"/>
    <row r="27232" x14ac:dyDescent="0.25"/>
    <row r="27233" x14ac:dyDescent="0.25"/>
    <row r="27234" x14ac:dyDescent="0.25"/>
    <row r="27235" x14ac:dyDescent="0.25"/>
    <row r="27236" x14ac:dyDescent="0.25"/>
    <row r="27237" x14ac:dyDescent="0.25"/>
    <row r="27238" x14ac:dyDescent="0.25"/>
    <row r="27239" x14ac:dyDescent="0.25"/>
    <row r="27240" x14ac:dyDescent="0.25"/>
    <row r="27241" x14ac:dyDescent="0.25"/>
    <row r="27242" x14ac:dyDescent="0.25"/>
    <row r="27243" x14ac:dyDescent="0.25"/>
    <row r="27244" x14ac:dyDescent="0.25"/>
    <row r="27245" x14ac:dyDescent="0.25"/>
    <row r="27246" x14ac:dyDescent="0.25"/>
    <row r="27247" x14ac:dyDescent="0.25"/>
    <row r="27248" x14ac:dyDescent="0.25"/>
    <row r="27249" x14ac:dyDescent="0.25"/>
    <row r="27250" x14ac:dyDescent="0.25"/>
    <row r="27251" x14ac:dyDescent="0.25"/>
    <row r="27252" x14ac:dyDescent="0.25"/>
    <row r="27253" x14ac:dyDescent="0.25"/>
    <row r="27254" x14ac:dyDescent="0.25"/>
    <row r="27255" x14ac:dyDescent="0.25"/>
    <row r="27256" x14ac:dyDescent="0.25"/>
    <row r="27257" x14ac:dyDescent="0.25"/>
    <row r="27258" x14ac:dyDescent="0.25"/>
    <row r="27259" x14ac:dyDescent="0.25"/>
    <row r="27260" x14ac:dyDescent="0.25"/>
    <row r="27261" x14ac:dyDescent="0.25"/>
    <row r="27262" x14ac:dyDescent="0.25"/>
    <row r="27263" x14ac:dyDescent="0.25"/>
    <row r="27264" x14ac:dyDescent="0.25"/>
    <row r="27265" x14ac:dyDescent="0.25"/>
    <row r="27266" x14ac:dyDescent="0.25"/>
    <row r="27267" x14ac:dyDescent="0.25"/>
    <row r="27268" x14ac:dyDescent="0.25"/>
    <row r="27269" x14ac:dyDescent="0.25"/>
    <row r="27270" x14ac:dyDescent="0.25"/>
    <row r="27271" x14ac:dyDescent="0.25"/>
    <row r="27272" x14ac:dyDescent="0.25"/>
    <row r="27273" x14ac:dyDescent="0.25"/>
    <row r="27274" x14ac:dyDescent="0.25"/>
    <row r="27275" x14ac:dyDescent="0.25"/>
    <row r="27276" x14ac:dyDescent="0.25"/>
    <row r="27277" x14ac:dyDescent="0.25"/>
    <row r="27278" x14ac:dyDescent="0.25"/>
    <row r="27279" x14ac:dyDescent="0.25"/>
    <row r="27280" x14ac:dyDescent="0.25"/>
    <row r="27281" x14ac:dyDescent="0.25"/>
    <row r="27282" x14ac:dyDescent="0.25"/>
    <row r="27283" x14ac:dyDescent="0.25"/>
    <row r="27284" x14ac:dyDescent="0.25"/>
    <row r="27285" x14ac:dyDescent="0.25"/>
    <row r="27286" x14ac:dyDescent="0.25"/>
    <row r="27287" x14ac:dyDescent="0.25"/>
    <row r="27288" x14ac:dyDescent="0.25"/>
    <row r="27289" x14ac:dyDescent="0.25"/>
    <row r="27290" x14ac:dyDescent="0.25"/>
    <row r="27291" x14ac:dyDescent="0.25"/>
    <row r="27292" x14ac:dyDescent="0.25"/>
    <row r="27293" x14ac:dyDescent="0.25"/>
    <row r="27294" x14ac:dyDescent="0.25"/>
    <row r="27295" x14ac:dyDescent="0.25"/>
    <row r="27296" x14ac:dyDescent="0.25"/>
    <row r="27297" x14ac:dyDescent="0.25"/>
    <row r="27298" x14ac:dyDescent="0.25"/>
    <row r="27299" x14ac:dyDescent="0.25"/>
    <row r="27300" x14ac:dyDescent="0.25"/>
    <row r="27301" x14ac:dyDescent="0.25"/>
    <row r="27302" x14ac:dyDescent="0.25"/>
    <row r="27303" x14ac:dyDescent="0.25"/>
    <row r="27304" x14ac:dyDescent="0.25"/>
    <row r="27305" x14ac:dyDescent="0.25"/>
    <row r="27306" x14ac:dyDescent="0.25"/>
    <row r="27307" x14ac:dyDescent="0.25"/>
    <row r="27308" x14ac:dyDescent="0.25"/>
    <row r="27309" x14ac:dyDescent="0.25"/>
    <row r="27310" x14ac:dyDescent="0.25"/>
    <row r="27311" x14ac:dyDescent="0.25"/>
    <row r="27312" x14ac:dyDescent="0.25"/>
    <row r="27313" x14ac:dyDescent="0.25"/>
    <row r="27314" x14ac:dyDescent="0.25"/>
    <row r="27315" x14ac:dyDescent="0.25"/>
    <row r="27316" x14ac:dyDescent="0.25"/>
    <row r="27317" x14ac:dyDescent="0.25"/>
    <row r="27318" x14ac:dyDescent="0.25"/>
    <row r="27319" x14ac:dyDescent="0.25"/>
    <row r="27320" x14ac:dyDescent="0.25"/>
    <row r="27321" x14ac:dyDescent="0.25"/>
    <row r="27322" x14ac:dyDescent="0.25"/>
    <row r="27323" x14ac:dyDescent="0.25"/>
    <row r="27324" x14ac:dyDescent="0.25"/>
    <row r="27325" x14ac:dyDescent="0.25"/>
    <row r="27326" x14ac:dyDescent="0.25"/>
    <row r="27327" x14ac:dyDescent="0.25"/>
    <row r="27328" x14ac:dyDescent="0.25"/>
    <row r="27329" x14ac:dyDescent="0.25"/>
    <row r="27330" x14ac:dyDescent="0.25"/>
    <row r="27331" x14ac:dyDescent="0.25"/>
    <row r="27332" x14ac:dyDescent="0.25"/>
    <row r="27333" x14ac:dyDescent="0.25"/>
    <row r="27334" x14ac:dyDescent="0.25"/>
    <row r="27335" x14ac:dyDescent="0.25"/>
    <row r="27336" x14ac:dyDescent="0.25"/>
    <row r="27337" x14ac:dyDescent="0.25"/>
    <row r="27338" x14ac:dyDescent="0.25"/>
    <row r="27339" x14ac:dyDescent="0.25"/>
    <row r="27340" x14ac:dyDescent="0.25"/>
    <row r="27341" x14ac:dyDescent="0.25"/>
    <row r="27342" x14ac:dyDescent="0.25"/>
    <row r="27343" x14ac:dyDescent="0.25"/>
    <row r="27344" x14ac:dyDescent="0.25"/>
    <row r="27345" x14ac:dyDescent="0.25"/>
    <row r="27346" x14ac:dyDescent="0.25"/>
    <row r="27347" x14ac:dyDescent="0.25"/>
    <row r="27348" x14ac:dyDescent="0.25"/>
    <row r="27349" x14ac:dyDescent="0.25"/>
    <row r="27350" x14ac:dyDescent="0.25"/>
    <row r="27351" x14ac:dyDescent="0.25"/>
    <row r="27352" x14ac:dyDescent="0.25"/>
    <row r="27353" x14ac:dyDescent="0.25"/>
    <row r="27354" x14ac:dyDescent="0.25"/>
    <row r="27355" x14ac:dyDescent="0.25"/>
    <row r="27356" x14ac:dyDescent="0.25"/>
    <row r="27357" x14ac:dyDescent="0.25"/>
    <row r="27358" x14ac:dyDescent="0.25"/>
    <row r="27359" x14ac:dyDescent="0.25"/>
    <row r="27360" x14ac:dyDescent="0.25"/>
    <row r="27361" x14ac:dyDescent="0.25"/>
    <row r="27362" x14ac:dyDescent="0.25"/>
    <row r="27363" x14ac:dyDescent="0.25"/>
    <row r="27364" x14ac:dyDescent="0.25"/>
    <row r="27365" x14ac:dyDescent="0.25"/>
    <row r="27366" x14ac:dyDescent="0.25"/>
    <row r="27367" x14ac:dyDescent="0.25"/>
    <row r="27368" x14ac:dyDescent="0.25"/>
    <row r="27369" x14ac:dyDescent="0.25"/>
    <row r="27370" x14ac:dyDescent="0.25"/>
    <row r="27371" x14ac:dyDescent="0.25"/>
    <row r="27372" x14ac:dyDescent="0.25"/>
    <row r="27373" x14ac:dyDescent="0.25"/>
    <row r="27374" x14ac:dyDescent="0.25"/>
    <row r="27375" x14ac:dyDescent="0.25"/>
    <row r="27376" x14ac:dyDescent="0.25"/>
    <row r="27377" x14ac:dyDescent="0.25"/>
    <row r="27378" x14ac:dyDescent="0.25"/>
    <row r="27379" x14ac:dyDescent="0.25"/>
    <row r="27380" x14ac:dyDescent="0.25"/>
    <row r="27381" x14ac:dyDescent="0.25"/>
    <row r="27382" x14ac:dyDescent="0.25"/>
    <row r="27383" x14ac:dyDescent="0.25"/>
    <row r="27384" x14ac:dyDescent="0.25"/>
    <row r="27385" x14ac:dyDescent="0.25"/>
    <row r="27386" x14ac:dyDescent="0.25"/>
    <row r="27387" x14ac:dyDescent="0.25"/>
    <row r="27388" x14ac:dyDescent="0.25"/>
    <row r="27389" x14ac:dyDescent="0.25"/>
    <row r="27390" x14ac:dyDescent="0.25"/>
    <row r="27391" x14ac:dyDescent="0.25"/>
    <row r="27392" x14ac:dyDescent="0.25"/>
    <row r="27393" x14ac:dyDescent="0.25"/>
    <row r="27394" x14ac:dyDescent="0.25"/>
    <row r="27395" x14ac:dyDescent="0.25"/>
    <row r="27396" x14ac:dyDescent="0.25"/>
    <row r="27397" x14ac:dyDescent="0.25"/>
    <row r="27398" x14ac:dyDescent="0.25"/>
    <row r="27399" x14ac:dyDescent="0.25"/>
    <row r="27400" x14ac:dyDescent="0.25"/>
    <row r="27401" x14ac:dyDescent="0.25"/>
    <row r="27402" x14ac:dyDescent="0.25"/>
    <row r="27403" x14ac:dyDescent="0.25"/>
    <row r="27404" x14ac:dyDescent="0.25"/>
    <row r="27405" x14ac:dyDescent="0.25"/>
    <row r="27406" x14ac:dyDescent="0.25"/>
    <row r="27407" x14ac:dyDescent="0.25"/>
    <row r="27408" x14ac:dyDescent="0.25"/>
    <row r="27409" x14ac:dyDescent="0.25"/>
    <row r="27410" x14ac:dyDescent="0.25"/>
    <row r="27411" x14ac:dyDescent="0.25"/>
    <row r="27412" x14ac:dyDescent="0.25"/>
    <row r="27413" x14ac:dyDescent="0.25"/>
    <row r="27414" x14ac:dyDescent="0.25"/>
    <row r="27415" x14ac:dyDescent="0.25"/>
    <row r="27416" x14ac:dyDescent="0.25"/>
    <row r="27417" x14ac:dyDescent="0.25"/>
    <row r="27418" x14ac:dyDescent="0.25"/>
    <row r="27419" x14ac:dyDescent="0.25"/>
    <row r="27420" x14ac:dyDescent="0.25"/>
    <row r="27421" x14ac:dyDescent="0.25"/>
    <row r="27422" x14ac:dyDescent="0.25"/>
    <row r="27423" x14ac:dyDescent="0.25"/>
    <row r="27424" x14ac:dyDescent="0.25"/>
    <row r="27425" x14ac:dyDescent="0.25"/>
    <row r="27426" x14ac:dyDescent="0.25"/>
    <row r="27427" x14ac:dyDescent="0.25"/>
    <row r="27428" x14ac:dyDescent="0.25"/>
    <row r="27429" x14ac:dyDescent="0.25"/>
    <row r="27430" x14ac:dyDescent="0.25"/>
    <row r="27431" x14ac:dyDescent="0.25"/>
    <row r="27432" x14ac:dyDescent="0.25"/>
    <row r="27433" x14ac:dyDescent="0.25"/>
    <row r="27434" x14ac:dyDescent="0.25"/>
    <row r="27435" x14ac:dyDescent="0.25"/>
    <row r="27436" x14ac:dyDescent="0.25"/>
    <row r="27437" x14ac:dyDescent="0.25"/>
    <row r="27438" x14ac:dyDescent="0.25"/>
    <row r="27439" x14ac:dyDescent="0.25"/>
    <row r="27440" x14ac:dyDescent="0.25"/>
    <row r="27441" x14ac:dyDescent="0.25"/>
    <row r="27442" x14ac:dyDescent="0.25"/>
    <row r="27443" x14ac:dyDescent="0.25"/>
    <row r="27444" x14ac:dyDescent="0.25"/>
    <row r="27445" x14ac:dyDescent="0.25"/>
    <row r="27446" x14ac:dyDescent="0.25"/>
    <row r="27447" x14ac:dyDescent="0.25"/>
    <row r="27448" x14ac:dyDescent="0.25"/>
    <row r="27449" x14ac:dyDescent="0.25"/>
    <row r="27450" x14ac:dyDescent="0.25"/>
    <row r="27451" x14ac:dyDescent="0.25"/>
    <row r="27452" x14ac:dyDescent="0.25"/>
    <row r="27453" x14ac:dyDescent="0.25"/>
    <row r="27454" x14ac:dyDescent="0.25"/>
    <row r="27455" x14ac:dyDescent="0.25"/>
    <row r="27456" x14ac:dyDescent="0.25"/>
    <row r="27457" x14ac:dyDescent="0.25"/>
    <row r="27458" x14ac:dyDescent="0.25"/>
    <row r="27459" x14ac:dyDescent="0.25"/>
    <row r="27460" x14ac:dyDescent="0.25"/>
    <row r="27461" x14ac:dyDescent="0.25"/>
    <row r="27462" x14ac:dyDescent="0.25"/>
    <row r="27463" x14ac:dyDescent="0.25"/>
    <row r="27464" x14ac:dyDescent="0.25"/>
    <row r="27465" x14ac:dyDescent="0.25"/>
    <row r="27466" x14ac:dyDescent="0.25"/>
    <row r="27467" x14ac:dyDescent="0.25"/>
    <row r="27468" x14ac:dyDescent="0.25"/>
    <row r="27469" x14ac:dyDescent="0.25"/>
    <row r="27470" x14ac:dyDescent="0.25"/>
    <row r="27471" x14ac:dyDescent="0.25"/>
    <row r="27472" x14ac:dyDescent="0.25"/>
    <row r="27473" x14ac:dyDescent="0.25"/>
    <row r="27474" x14ac:dyDescent="0.25"/>
    <row r="27475" x14ac:dyDescent="0.25"/>
    <row r="27476" x14ac:dyDescent="0.25"/>
    <row r="27477" x14ac:dyDescent="0.25"/>
    <row r="27478" x14ac:dyDescent="0.25"/>
    <row r="27479" x14ac:dyDescent="0.25"/>
    <row r="27480" x14ac:dyDescent="0.25"/>
    <row r="27481" x14ac:dyDescent="0.25"/>
    <row r="27482" x14ac:dyDescent="0.25"/>
    <row r="27483" x14ac:dyDescent="0.25"/>
    <row r="27484" x14ac:dyDescent="0.25"/>
    <row r="27485" x14ac:dyDescent="0.25"/>
    <row r="27486" x14ac:dyDescent="0.25"/>
    <row r="27487" x14ac:dyDescent="0.25"/>
    <row r="27488" x14ac:dyDescent="0.25"/>
    <row r="27489" x14ac:dyDescent="0.25"/>
    <row r="27490" x14ac:dyDescent="0.25"/>
    <row r="27491" x14ac:dyDescent="0.25"/>
    <row r="27492" x14ac:dyDescent="0.25"/>
    <row r="27493" x14ac:dyDescent="0.25"/>
    <row r="27494" x14ac:dyDescent="0.25"/>
    <row r="27495" x14ac:dyDescent="0.25"/>
    <row r="27496" x14ac:dyDescent="0.25"/>
    <row r="27497" x14ac:dyDescent="0.25"/>
    <row r="27498" x14ac:dyDescent="0.25"/>
    <row r="27499" x14ac:dyDescent="0.25"/>
    <row r="27500" x14ac:dyDescent="0.25"/>
    <row r="27501" x14ac:dyDescent="0.25"/>
    <row r="27502" x14ac:dyDescent="0.25"/>
    <row r="27503" x14ac:dyDescent="0.25"/>
    <row r="27504" x14ac:dyDescent="0.25"/>
    <row r="27505" x14ac:dyDescent="0.25"/>
    <row r="27506" x14ac:dyDescent="0.25"/>
    <row r="27507" x14ac:dyDescent="0.25"/>
    <row r="27508" x14ac:dyDescent="0.25"/>
    <row r="27509" x14ac:dyDescent="0.25"/>
    <row r="27510" x14ac:dyDescent="0.25"/>
    <row r="27511" x14ac:dyDescent="0.25"/>
    <row r="27512" x14ac:dyDescent="0.25"/>
    <row r="27513" x14ac:dyDescent="0.25"/>
    <row r="27514" x14ac:dyDescent="0.25"/>
    <row r="27515" x14ac:dyDescent="0.25"/>
    <row r="27516" x14ac:dyDescent="0.25"/>
    <row r="27517" x14ac:dyDescent="0.25"/>
    <row r="27518" x14ac:dyDescent="0.25"/>
    <row r="27519" x14ac:dyDescent="0.25"/>
    <row r="27520" x14ac:dyDescent="0.25"/>
    <row r="27521" x14ac:dyDescent="0.25"/>
    <row r="27522" x14ac:dyDescent="0.25"/>
    <row r="27523" x14ac:dyDescent="0.25"/>
    <row r="27524" x14ac:dyDescent="0.25"/>
    <row r="27525" x14ac:dyDescent="0.25"/>
    <row r="27526" x14ac:dyDescent="0.25"/>
    <row r="27527" x14ac:dyDescent="0.25"/>
    <row r="27528" x14ac:dyDescent="0.25"/>
    <row r="27529" x14ac:dyDescent="0.25"/>
    <row r="27530" x14ac:dyDescent="0.25"/>
    <row r="27531" x14ac:dyDescent="0.25"/>
    <row r="27532" x14ac:dyDescent="0.25"/>
    <row r="27533" x14ac:dyDescent="0.25"/>
    <row r="27534" x14ac:dyDescent="0.25"/>
    <row r="27535" x14ac:dyDescent="0.25"/>
    <row r="27536" x14ac:dyDescent="0.25"/>
    <row r="27537" x14ac:dyDescent="0.25"/>
    <row r="27538" x14ac:dyDescent="0.25"/>
    <row r="27539" x14ac:dyDescent="0.25"/>
    <row r="27540" x14ac:dyDescent="0.25"/>
    <row r="27541" x14ac:dyDescent="0.25"/>
    <row r="27542" x14ac:dyDescent="0.25"/>
    <row r="27543" x14ac:dyDescent="0.25"/>
    <row r="27544" x14ac:dyDescent="0.25"/>
    <row r="27545" x14ac:dyDescent="0.25"/>
    <row r="27546" x14ac:dyDescent="0.25"/>
    <row r="27547" x14ac:dyDescent="0.25"/>
    <row r="27548" x14ac:dyDescent="0.25"/>
    <row r="27549" x14ac:dyDescent="0.25"/>
    <row r="27550" x14ac:dyDescent="0.25"/>
    <row r="27551" x14ac:dyDescent="0.25"/>
    <row r="27552" x14ac:dyDescent="0.25"/>
    <row r="27553" x14ac:dyDescent="0.25"/>
    <row r="27554" x14ac:dyDescent="0.25"/>
    <row r="27555" x14ac:dyDescent="0.25"/>
    <row r="27556" x14ac:dyDescent="0.25"/>
    <row r="27557" x14ac:dyDescent="0.25"/>
    <row r="27558" x14ac:dyDescent="0.25"/>
    <row r="27559" x14ac:dyDescent="0.25"/>
    <row r="27560" x14ac:dyDescent="0.25"/>
    <row r="27561" x14ac:dyDescent="0.25"/>
    <row r="27562" x14ac:dyDescent="0.25"/>
    <row r="27563" x14ac:dyDescent="0.25"/>
    <row r="27564" x14ac:dyDescent="0.25"/>
    <row r="27565" x14ac:dyDescent="0.25"/>
    <row r="27566" x14ac:dyDescent="0.25"/>
    <row r="27567" x14ac:dyDescent="0.25"/>
    <row r="27568" x14ac:dyDescent="0.25"/>
    <row r="27569" x14ac:dyDescent="0.25"/>
    <row r="27570" x14ac:dyDescent="0.25"/>
    <row r="27571" x14ac:dyDescent="0.25"/>
    <row r="27572" x14ac:dyDescent="0.25"/>
    <row r="27573" x14ac:dyDescent="0.25"/>
    <row r="27574" x14ac:dyDescent="0.25"/>
    <row r="27575" x14ac:dyDescent="0.25"/>
    <row r="27576" x14ac:dyDescent="0.25"/>
    <row r="27577" x14ac:dyDescent="0.25"/>
    <row r="27578" x14ac:dyDescent="0.25"/>
    <row r="27579" x14ac:dyDescent="0.25"/>
    <row r="27580" x14ac:dyDescent="0.25"/>
    <row r="27581" x14ac:dyDescent="0.25"/>
    <row r="27582" x14ac:dyDescent="0.25"/>
    <row r="27583" x14ac:dyDescent="0.25"/>
    <row r="27584" x14ac:dyDescent="0.25"/>
    <row r="27585" x14ac:dyDescent="0.25"/>
    <row r="27586" x14ac:dyDescent="0.25"/>
    <row r="27587" x14ac:dyDescent="0.25"/>
    <row r="27588" x14ac:dyDescent="0.25"/>
    <row r="27589" x14ac:dyDescent="0.25"/>
    <row r="27590" x14ac:dyDescent="0.25"/>
    <row r="27591" x14ac:dyDescent="0.25"/>
    <row r="27592" x14ac:dyDescent="0.25"/>
    <row r="27593" x14ac:dyDescent="0.25"/>
    <row r="27594" x14ac:dyDescent="0.25"/>
    <row r="27595" x14ac:dyDescent="0.25"/>
    <row r="27596" x14ac:dyDescent="0.25"/>
    <row r="27597" x14ac:dyDescent="0.25"/>
    <row r="27598" x14ac:dyDescent="0.25"/>
    <row r="27599" x14ac:dyDescent="0.25"/>
    <row r="27600" x14ac:dyDescent="0.25"/>
    <row r="27601" x14ac:dyDescent="0.25"/>
    <row r="27602" x14ac:dyDescent="0.25"/>
    <row r="27603" x14ac:dyDescent="0.25"/>
    <row r="27604" x14ac:dyDescent="0.25"/>
    <row r="27605" x14ac:dyDescent="0.25"/>
    <row r="27606" x14ac:dyDescent="0.25"/>
    <row r="27607" x14ac:dyDescent="0.25"/>
    <row r="27608" x14ac:dyDescent="0.25"/>
    <row r="27609" x14ac:dyDescent="0.25"/>
    <row r="27610" x14ac:dyDescent="0.25"/>
    <row r="27611" x14ac:dyDescent="0.25"/>
    <row r="27612" x14ac:dyDescent="0.25"/>
    <row r="27613" x14ac:dyDescent="0.25"/>
    <row r="27614" x14ac:dyDescent="0.25"/>
    <row r="27615" x14ac:dyDescent="0.25"/>
    <row r="27616" x14ac:dyDescent="0.25"/>
    <row r="27617" x14ac:dyDescent="0.25"/>
    <row r="27618" x14ac:dyDescent="0.25"/>
    <row r="27619" x14ac:dyDescent="0.25"/>
    <row r="27620" x14ac:dyDescent="0.25"/>
    <row r="27621" x14ac:dyDescent="0.25"/>
    <row r="27622" x14ac:dyDescent="0.25"/>
    <row r="27623" x14ac:dyDescent="0.25"/>
    <row r="27624" x14ac:dyDescent="0.25"/>
    <row r="27625" x14ac:dyDescent="0.25"/>
    <row r="27626" x14ac:dyDescent="0.25"/>
    <row r="27627" x14ac:dyDescent="0.25"/>
    <row r="27628" x14ac:dyDescent="0.25"/>
    <row r="27629" x14ac:dyDescent="0.25"/>
    <row r="27630" x14ac:dyDescent="0.25"/>
    <row r="27631" x14ac:dyDescent="0.25"/>
    <row r="27632" x14ac:dyDescent="0.25"/>
    <row r="27633" x14ac:dyDescent="0.25"/>
    <row r="27634" x14ac:dyDescent="0.25"/>
    <row r="27635" x14ac:dyDescent="0.25"/>
    <row r="27636" x14ac:dyDescent="0.25"/>
    <row r="27637" x14ac:dyDescent="0.25"/>
    <row r="27638" x14ac:dyDescent="0.25"/>
    <row r="27639" x14ac:dyDescent="0.25"/>
    <row r="27640" x14ac:dyDescent="0.25"/>
    <row r="27641" x14ac:dyDescent="0.25"/>
    <row r="27642" x14ac:dyDescent="0.25"/>
    <row r="27643" x14ac:dyDescent="0.25"/>
    <row r="27644" x14ac:dyDescent="0.25"/>
    <row r="27645" x14ac:dyDescent="0.25"/>
    <row r="27646" x14ac:dyDescent="0.25"/>
    <row r="27647" x14ac:dyDescent="0.25"/>
    <row r="27648" x14ac:dyDescent="0.25"/>
    <row r="27649" x14ac:dyDescent="0.25"/>
    <row r="27650" x14ac:dyDescent="0.25"/>
    <row r="27651" x14ac:dyDescent="0.25"/>
    <row r="27652" x14ac:dyDescent="0.25"/>
    <row r="27653" x14ac:dyDescent="0.25"/>
    <row r="27654" x14ac:dyDescent="0.25"/>
    <row r="27655" x14ac:dyDescent="0.25"/>
    <row r="27656" x14ac:dyDescent="0.25"/>
    <row r="27657" x14ac:dyDescent="0.25"/>
    <row r="27658" x14ac:dyDescent="0.25"/>
    <row r="27659" x14ac:dyDescent="0.25"/>
    <row r="27660" x14ac:dyDescent="0.25"/>
    <row r="27661" x14ac:dyDescent="0.25"/>
    <row r="27662" x14ac:dyDescent="0.25"/>
    <row r="27663" x14ac:dyDescent="0.25"/>
    <row r="27664" x14ac:dyDescent="0.25"/>
    <row r="27665" x14ac:dyDescent="0.25"/>
    <row r="27666" x14ac:dyDescent="0.25"/>
    <row r="27667" x14ac:dyDescent="0.25"/>
    <row r="27668" x14ac:dyDescent="0.25"/>
    <row r="27669" x14ac:dyDescent="0.25"/>
    <row r="27670" x14ac:dyDescent="0.25"/>
    <row r="27671" x14ac:dyDescent="0.25"/>
    <row r="27672" x14ac:dyDescent="0.25"/>
    <row r="27673" x14ac:dyDescent="0.25"/>
    <row r="27674" x14ac:dyDescent="0.25"/>
    <row r="27675" x14ac:dyDescent="0.25"/>
    <row r="27676" x14ac:dyDescent="0.25"/>
    <row r="27677" x14ac:dyDescent="0.25"/>
    <row r="27678" x14ac:dyDescent="0.25"/>
    <row r="27679" x14ac:dyDescent="0.25"/>
    <row r="27680" x14ac:dyDescent="0.25"/>
    <row r="27681" x14ac:dyDescent="0.25"/>
    <row r="27682" x14ac:dyDescent="0.25"/>
    <row r="27683" x14ac:dyDescent="0.25"/>
    <row r="27684" x14ac:dyDescent="0.25"/>
    <row r="27685" x14ac:dyDescent="0.25"/>
    <row r="27686" x14ac:dyDescent="0.25"/>
    <row r="27687" x14ac:dyDescent="0.25"/>
    <row r="27688" x14ac:dyDescent="0.25"/>
    <row r="27689" x14ac:dyDescent="0.25"/>
    <row r="27690" x14ac:dyDescent="0.25"/>
    <row r="27691" x14ac:dyDescent="0.25"/>
    <row r="27692" x14ac:dyDescent="0.25"/>
    <row r="27693" x14ac:dyDescent="0.25"/>
    <row r="27694" x14ac:dyDescent="0.25"/>
    <row r="27695" x14ac:dyDescent="0.25"/>
    <row r="27696" x14ac:dyDescent="0.25"/>
    <row r="27697" x14ac:dyDescent="0.25"/>
    <row r="27698" x14ac:dyDescent="0.25"/>
    <row r="27699" x14ac:dyDescent="0.25"/>
    <row r="27700" x14ac:dyDescent="0.25"/>
    <row r="27701" x14ac:dyDescent="0.25"/>
    <row r="27702" x14ac:dyDescent="0.25"/>
    <row r="27703" x14ac:dyDescent="0.25"/>
    <row r="27704" x14ac:dyDescent="0.25"/>
    <row r="27705" x14ac:dyDescent="0.25"/>
    <row r="27706" x14ac:dyDescent="0.25"/>
    <row r="27707" x14ac:dyDescent="0.25"/>
    <row r="27708" x14ac:dyDescent="0.25"/>
    <row r="27709" x14ac:dyDescent="0.25"/>
    <row r="27710" x14ac:dyDescent="0.25"/>
    <row r="27711" x14ac:dyDescent="0.25"/>
    <row r="27712" x14ac:dyDescent="0.25"/>
    <row r="27713" x14ac:dyDescent="0.25"/>
    <row r="27714" x14ac:dyDescent="0.25"/>
    <row r="27715" x14ac:dyDescent="0.25"/>
    <row r="27716" x14ac:dyDescent="0.25"/>
    <row r="27717" x14ac:dyDescent="0.25"/>
    <row r="27718" x14ac:dyDescent="0.25"/>
    <row r="27719" x14ac:dyDescent="0.25"/>
    <row r="27720" x14ac:dyDescent="0.25"/>
    <row r="27721" x14ac:dyDescent="0.25"/>
    <row r="27722" x14ac:dyDescent="0.25"/>
    <row r="27723" x14ac:dyDescent="0.25"/>
    <row r="27724" x14ac:dyDescent="0.25"/>
    <row r="27725" x14ac:dyDescent="0.25"/>
    <row r="27726" x14ac:dyDescent="0.25"/>
    <row r="27727" x14ac:dyDescent="0.25"/>
    <row r="27728" x14ac:dyDescent="0.25"/>
    <row r="27729" x14ac:dyDescent="0.25"/>
    <row r="27730" x14ac:dyDescent="0.25"/>
    <row r="27731" x14ac:dyDescent="0.25"/>
    <row r="27732" x14ac:dyDescent="0.25"/>
    <row r="27733" x14ac:dyDescent="0.25"/>
    <row r="27734" x14ac:dyDescent="0.25"/>
    <row r="27735" x14ac:dyDescent="0.25"/>
    <row r="27736" x14ac:dyDescent="0.25"/>
    <row r="27737" x14ac:dyDescent="0.25"/>
    <row r="27738" x14ac:dyDescent="0.25"/>
    <row r="27739" x14ac:dyDescent="0.25"/>
    <row r="27740" x14ac:dyDescent="0.25"/>
    <row r="27741" x14ac:dyDescent="0.25"/>
    <row r="27742" x14ac:dyDescent="0.25"/>
    <row r="27743" x14ac:dyDescent="0.25"/>
    <row r="27744" x14ac:dyDescent="0.25"/>
    <row r="27745" x14ac:dyDescent="0.25"/>
    <row r="27746" x14ac:dyDescent="0.25"/>
    <row r="27747" x14ac:dyDescent="0.25"/>
    <row r="27748" x14ac:dyDescent="0.25"/>
    <row r="27749" x14ac:dyDescent="0.25"/>
    <row r="27750" x14ac:dyDescent="0.25"/>
    <row r="27751" x14ac:dyDescent="0.25"/>
    <row r="27752" x14ac:dyDescent="0.25"/>
    <row r="27753" x14ac:dyDescent="0.25"/>
    <row r="27754" x14ac:dyDescent="0.25"/>
    <row r="27755" x14ac:dyDescent="0.25"/>
    <row r="27756" x14ac:dyDescent="0.25"/>
    <row r="27757" x14ac:dyDescent="0.25"/>
    <row r="27758" x14ac:dyDescent="0.25"/>
    <row r="27759" x14ac:dyDescent="0.25"/>
    <row r="27760" x14ac:dyDescent="0.25"/>
    <row r="27761" x14ac:dyDescent="0.25"/>
    <row r="27762" x14ac:dyDescent="0.25"/>
    <row r="27763" x14ac:dyDescent="0.25"/>
    <row r="27764" x14ac:dyDescent="0.25"/>
    <row r="27765" x14ac:dyDescent="0.25"/>
    <row r="27766" x14ac:dyDescent="0.25"/>
    <row r="27767" x14ac:dyDescent="0.25"/>
    <row r="27768" x14ac:dyDescent="0.25"/>
    <row r="27769" x14ac:dyDescent="0.25"/>
    <row r="27770" x14ac:dyDescent="0.25"/>
    <row r="27771" x14ac:dyDescent="0.25"/>
    <row r="27772" x14ac:dyDescent="0.25"/>
    <row r="27773" x14ac:dyDescent="0.25"/>
    <row r="27774" x14ac:dyDescent="0.25"/>
    <row r="27775" x14ac:dyDescent="0.25"/>
    <row r="27776" x14ac:dyDescent="0.25"/>
    <row r="27777" x14ac:dyDescent="0.25"/>
    <row r="27778" x14ac:dyDescent="0.25"/>
    <row r="27779" x14ac:dyDescent="0.25"/>
    <row r="27780" x14ac:dyDescent="0.25"/>
    <row r="27781" x14ac:dyDescent="0.25"/>
    <row r="27782" x14ac:dyDescent="0.25"/>
    <row r="27783" x14ac:dyDescent="0.25"/>
    <row r="27784" x14ac:dyDescent="0.25"/>
    <row r="27785" x14ac:dyDescent="0.25"/>
    <row r="27786" x14ac:dyDescent="0.25"/>
    <row r="27787" x14ac:dyDescent="0.25"/>
    <row r="27788" x14ac:dyDescent="0.25"/>
    <row r="27789" x14ac:dyDescent="0.25"/>
    <row r="27790" x14ac:dyDescent="0.25"/>
    <row r="27791" x14ac:dyDescent="0.25"/>
    <row r="27792" x14ac:dyDescent="0.25"/>
    <row r="27793" x14ac:dyDescent="0.25"/>
    <row r="27794" x14ac:dyDescent="0.25"/>
    <row r="27795" x14ac:dyDescent="0.25"/>
    <row r="27796" x14ac:dyDescent="0.25"/>
    <row r="27797" x14ac:dyDescent="0.25"/>
    <row r="27798" x14ac:dyDescent="0.25"/>
    <row r="27799" x14ac:dyDescent="0.25"/>
    <row r="27800" x14ac:dyDescent="0.25"/>
    <row r="27801" x14ac:dyDescent="0.25"/>
    <row r="27802" x14ac:dyDescent="0.25"/>
    <row r="27803" x14ac:dyDescent="0.25"/>
    <row r="27804" x14ac:dyDescent="0.25"/>
    <row r="27805" x14ac:dyDescent="0.25"/>
    <row r="27806" x14ac:dyDescent="0.25"/>
    <row r="27807" x14ac:dyDescent="0.25"/>
    <row r="27808" x14ac:dyDescent="0.25"/>
    <row r="27809" x14ac:dyDescent="0.25"/>
    <row r="27810" x14ac:dyDescent="0.25"/>
    <row r="27811" x14ac:dyDescent="0.25"/>
    <row r="27812" x14ac:dyDescent="0.25"/>
    <row r="27813" x14ac:dyDescent="0.25"/>
    <row r="27814" x14ac:dyDescent="0.25"/>
    <row r="27815" x14ac:dyDescent="0.25"/>
    <row r="27816" x14ac:dyDescent="0.25"/>
    <row r="27817" x14ac:dyDescent="0.25"/>
    <row r="27818" x14ac:dyDescent="0.25"/>
    <row r="27819" x14ac:dyDescent="0.25"/>
    <row r="27820" x14ac:dyDescent="0.25"/>
    <row r="27821" x14ac:dyDescent="0.25"/>
    <row r="27822" x14ac:dyDescent="0.25"/>
    <row r="27823" x14ac:dyDescent="0.25"/>
    <row r="27824" x14ac:dyDescent="0.25"/>
    <row r="27825" x14ac:dyDescent="0.25"/>
    <row r="27826" x14ac:dyDescent="0.25"/>
    <row r="27827" x14ac:dyDescent="0.25"/>
    <row r="27828" x14ac:dyDescent="0.25"/>
    <row r="27829" x14ac:dyDescent="0.25"/>
    <row r="27830" x14ac:dyDescent="0.25"/>
    <row r="27831" x14ac:dyDescent="0.25"/>
    <row r="27832" x14ac:dyDescent="0.25"/>
    <row r="27833" x14ac:dyDescent="0.25"/>
    <row r="27834" x14ac:dyDescent="0.25"/>
    <row r="27835" x14ac:dyDescent="0.25"/>
    <row r="27836" x14ac:dyDescent="0.25"/>
    <row r="27837" x14ac:dyDescent="0.25"/>
    <row r="27838" x14ac:dyDescent="0.25"/>
    <row r="27839" x14ac:dyDescent="0.25"/>
    <row r="27840" x14ac:dyDescent="0.25"/>
    <row r="27841" x14ac:dyDescent="0.25"/>
    <row r="27842" x14ac:dyDescent="0.25"/>
    <row r="27843" x14ac:dyDescent="0.25"/>
    <row r="27844" x14ac:dyDescent="0.25"/>
    <row r="27845" x14ac:dyDescent="0.25"/>
    <row r="27846" x14ac:dyDescent="0.25"/>
    <row r="27847" x14ac:dyDescent="0.25"/>
    <row r="27848" x14ac:dyDescent="0.25"/>
    <row r="27849" x14ac:dyDescent="0.25"/>
    <row r="27850" x14ac:dyDescent="0.25"/>
    <row r="27851" x14ac:dyDescent="0.25"/>
    <row r="27852" x14ac:dyDescent="0.25"/>
    <row r="27853" x14ac:dyDescent="0.25"/>
    <row r="27854" x14ac:dyDescent="0.25"/>
    <row r="27855" x14ac:dyDescent="0.25"/>
    <row r="27856" x14ac:dyDescent="0.25"/>
    <row r="27857" x14ac:dyDescent="0.25"/>
    <row r="27858" x14ac:dyDescent="0.25"/>
    <row r="27859" x14ac:dyDescent="0.25"/>
    <row r="27860" x14ac:dyDescent="0.25"/>
    <row r="27861" x14ac:dyDescent="0.25"/>
    <row r="27862" x14ac:dyDescent="0.25"/>
    <row r="27863" x14ac:dyDescent="0.25"/>
    <row r="27864" x14ac:dyDescent="0.25"/>
    <row r="27865" x14ac:dyDescent="0.25"/>
    <row r="27866" x14ac:dyDescent="0.25"/>
    <row r="27867" x14ac:dyDescent="0.25"/>
    <row r="27868" x14ac:dyDescent="0.25"/>
    <row r="27869" x14ac:dyDescent="0.25"/>
    <row r="27870" x14ac:dyDescent="0.25"/>
    <row r="27871" x14ac:dyDescent="0.25"/>
    <row r="27872" x14ac:dyDescent="0.25"/>
    <row r="27873" x14ac:dyDescent="0.25"/>
    <row r="27874" x14ac:dyDescent="0.25"/>
    <row r="27875" x14ac:dyDescent="0.25"/>
    <row r="27876" x14ac:dyDescent="0.25"/>
    <row r="27877" x14ac:dyDescent="0.25"/>
    <row r="27878" x14ac:dyDescent="0.25"/>
    <row r="27879" x14ac:dyDescent="0.25"/>
    <row r="27880" x14ac:dyDescent="0.25"/>
    <row r="27881" x14ac:dyDescent="0.25"/>
    <row r="27882" x14ac:dyDescent="0.25"/>
    <row r="27883" x14ac:dyDescent="0.25"/>
    <row r="27884" x14ac:dyDescent="0.25"/>
    <row r="27885" x14ac:dyDescent="0.25"/>
    <row r="27886" x14ac:dyDescent="0.25"/>
    <row r="27887" x14ac:dyDescent="0.25"/>
    <row r="27888" x14ac:dyDescent="0.25"/>
    <row r="27889" x14ac:dyDescent="0.25"/>
    <row r="27890" x14ac:dyDescent="0.25"/>
    <row r="27891" x14ac:dyDescent="0.25"/>
    <row r="27892" x14ac:dyDescent="0.25"/>
    <row r="27893" x14ac:dyDescent="0.25"/>
    <row r="27894" x14ac:dyDescent="0.25"/>
    <row r="27895" x14ac:dyDescent="0.25"/>
    <row r="27896" x14ac:dyDescent="0.25"/>
    <row r="27897" x14ac:dyDescent="0.25"/>
    <row r="27898" x14ac:dyDescent="0.25"/>
    <row r="27899" x14ac:dyDescent="0.25"/>
    <row r="27900" x14ac:dyDescent="0.25"/>
    <row r="27901" x14ac:dyDescent="0.25"/>
    <row r="27902" x14ac:dyDescent="0.25"/>
    <row r="27903" x14ac:dyDescent="0.25"/>
    <row r="27904" x14ac:dyDescent="0.25"/>
    <row r="27905" x14ac:dyDescent="0.25"/>
    <row r="27906" x14ac:dyDescent="0.25"/>
    <row r="27907" x14ac:dyDescent="0.25"/>
    <row r="27908" x14ac:dyDescent="0.25"/>
    <row r="27909" x14ac:dyDescent="0.25"/>
    <row r="27910" x14ac:dyDescent="0.25"/>
    <row r="27911" x14ac:dyDescent="0.25"/>
    <row r="27912" x14ac:dyDescent="0.25"/>
    <row r="27913" x14ac:dyDescent="0.25"/>
    <row r="27914" x14ac:dyDescent="0.25"/>
    <row r="27915" x14ac:dyDescent="0.25"/>
    <row r="27916" x14ac:dyDescent="0.25"/>
    <row r="27917" x14ac:dyDescent="0.25"/>
    <row r="27918" x14ac:dyDescent="0.25"/>
    <row r="27919" x14ac:dyDescent="0.25"/>
    <row r="27920" x14ac:dyDescent="0.25"/>
    <row r="27921" x14ac:dyDescent="0.25"/>
    <row r="27922" x14ac:dyDescent="0.25"/>
    <row r="27923" x14ac:dyDescent="0.25"/>
    <row r="27924" x14ac:dyDescent="0.25"/>
    <row r="27925" x14ac:dyDescent="0.25"/>
    <row r="27926" x14ac:dyDescent="0.25"/>
    <row r="27927" x14ac:dyDescent="0.25"/>
    <row r="27928" x14ac:dyDescent="0.25"/>
    <row r="27929" x14ac:dyDescent="0.25"/>
    <row r="27930" x14ac:dyDescent="0.25"/>
    <row r="27931" x14ac:dyDescent="0.25"/>
    <row r="27932" x14ac:dyDescent="0.25"/>
    <row r="27933" x14ac:dyDescent="0.25"/>
    <row r="27934" x14ac:dyDescent="0.25"/>
    <row r="27935" x14ac:dyDescent="0.25"/>
    <row r="27936" x14ac:dyDescent="0.25"/>
    <row r="27937" x14ac:dyDescent="0.25"/>
    <row r="27938" x14ac:dyDescent="0.25"/>
    <row r="27939" x14ac:dyDescent="0.25"/>
    <row r="27940" x14ac:dyDescent="0.25"/>
    <row r="27941" x14ac:dyDescent="0.25"/>
    <row r="27942" x14ac:dyDescent="0.25"/>
    <row r="27943" x14ac:dyDescent="0.25"/>
    <row r="27944" x14ac:dyDescent="0.25"/>
    <row r="27945" x14ac:dyDescent="0.25"/>
    <row r="27946" x14ac:dyDescent="0.25"/>
    <row r="27947" x14ac:dyDescent="0.25"/>
    <row r="27948" x14ac:dyDescent="0.25"/>
    <row r="27949" x14ac:dyDescent="0.25"/>
    <row r="27950" x14ac:dyDescent="0.25"/>
    <row r="27951" x14ac:dyDescent="0.25"/>
    <row r="27952" x14ac:dyDescent="0.25"/>
    <row r="27953" x14ac:dyDescent="0.25"/>
    <row r="27954" x14ac:dyDescent="0.25"/>
    <row r="27955" x14ac:dyDescent="0.25"/>
    <row r="27956" x14ac:dyDescent="0.25"/>
    <row r="27957" x14ac:dyDescent="0.25"/>
    <row r="27958" x14ac:dyDescent="0.25"/>
    <row r="27959" x14ac:dyDescent="0.25"/>
    <row r="27960" x14ac:dyDescent="0.25"/>
    <row r="27961" x14ac:dyDescent="0.25"/>
    <row r="27962" x14ac:dyDescent="0.25"/>
    <row r="27963" x14ac:dyDescent="0.25"/>
    <row r="27964" x14ac:dyDescent="0.25"/>
    <row r="27965" x14ac:dyDescent="0.25"/>
    <row r="27966" x14ac:dyDescent="0.25"/>
    <row r="27967" x14ac:dyDescent="0.25"/>
    <row r="27968" x14ac:dyDescent="0.25"/>
    <row r="27969" x14ac:dyDescent="0.25"/>
    <row r="27970" x14ac:dyDescent="0.25"/>
    <row r="27971" x14ac:dyDescent="0.25"/>
    <row r="27972" x14ac:dyDescent="0.25"/>
    <row r="27973" x14ac:dyDescent="0.25"/>
    <row r="27974" x14ac:dyDescent="0.25"/>
    <row r="27975" x14ac:dyDescent="0.25"/>
    <row r="27976" x14ac:dyDescent="0.25"/>
    <row r="27977" x14ac:dyDescent="0.25"/>
    <row r="27978" x14ac:dyDescent="0.25"/>
    <row r="27979" x14ac:dyDescent="0.25"/>
    <row r="27980" x14ac:dyDescent="0.25"/>
    <row r="27981" x14ac:dyDescent="0.25"/>
    <row r="27982" x14ac:dyDescent="0.25"/>
    <row r="27983" x14ac:dyDescent="0.25"/>
    <row r="27984" x14ac:dyDescent="0.25"/>
    <row r="27985" x14ac:dyDescent="0.25"/>
    <row r="27986" x14ac:dyDescent="0.25"/>
    <row r="27987" x14ac:dyDescent="0.25"/>
    <row r="27988" x14ac:dyDescent="0.25"/>
    <row r="27989" x14ac:dyDescent="0.25"/>
    <row r="27990" x14ac:dyDescent="0.25"/>
    <row r="27991" x14ac:dyDescent="0.25"/>
    <row r="27992" x14ac:dyDescent="0.25"/>
    <row r="27993" x14ac:dyDescent="0.25"/>
    <row r="27994" x14ac:dyDescent="0.25"/>
    <row r="27995" x14ac:dyDescent="0.25"/>
    <row r="27996" x14ac:dyDescent="0.25"/>
    <row r="27997" x14ac:dyDescent="0.25"/>
    <row r="27998" x14ac:dyDescent="0.25"/>
    <row r="27999" x14ac:dyDescent="0.25"/>
    <row r="28000" x14ac:dyDescent="0.25"/>
    <row r="28001" x14ac:dyDescent="0.25"/>
    <row r="28002" x14ac:dyDescent="0.25"/>
    <row r="28003" x14ac:dyDescent="0.25"/>
    <row r="28004" x14ac:dyDescent="0.25"/>
    <row r="28005" x14ac:dyDescent="0.25"/>
    <row r="28006" x14ac:dyDescent="0.25"/>
    <row r="28007" x14ac:dyDescent="0.25"/>
    <row r="28008" x14ac:dyDescent="0.25"/>
    <row r="28009" x14ac:dyDescent="0.25"/>
    <row r="28010" x14ac:dyDescent="0.25"/>
    <row r="28011" x14ac:dyDescent="0.25"/>
    <row r="28012" x14ac:dyDescent="0.25"/>
    <row r="28013" x14ac:dyDescent="0.25"/>
    <row r="28014" x14ac:dyDescent="0.25"/>
    <row r="28015" x14ac:dyDescent="0.25"/>
    <row r="28016" x14ac:dyDescent="0.25"/>
    <row r="28017" x14ac:dyDescent="0.25"/>
    <row r="28018" x14ac:dyDescent="0.25"/>
    <row r="28019" x14ac:dyDescent="0.25"/>
    <row r="28020" x14ac:dyDescent="0.25"/>
    <row r="28021" x14ac:dyDescent="0.25"/>
    <row r="28022" x14ac:dyDescent="0.25"/>
    <row r="28023" x14ac:dyDescent="0.25"/>
    <row r="28024" x14ac:dyDescent="0.25"/>
    <row r="28025" x14ac:dyDescent="0.25"/>
    <row r="28026" x14ac:dyDescent="0.25"/>
    <row r="28027" x14ac:dyDescent="0.25"/>
    <row r="28028" x14ac:dyDescent="0.25"/>
    <row r="28029" x14ac:dyDescent="0.25"/>
    <row r="28030" x14ac:dyDescent="0.25"/>
    <row r="28031" x14ac:dyDescent="0.25"/>
    <row r="28032" x14ac:dyDescent="0.25"/>
    <row r="28033" x14ac:dyDescent="0.25"/>
    <row r="28034" x14ac:dyDescent="0.25"/>
    <row r="28035" x14ac:dyDescent="0.25"/>
    <row r="28036" x14ac:dyDescent="0.25"/>
    <row r="28037" x14ac:dyDescent="0.25"/>
    <row r="28038" x14ac:dyDescent="0.25"/>
    <row r="28039" x14ac:dyDescent="0.25"/>
    <row r="28040" x14ac:dyDescent="0.25"/>
    <row r="28041" x14ac:dyDescent="0.25"/>
    <row r="28042" x14ac:dyDescent="0.25"/>
    <row r="28043" x14ac:dyDescent="0.25"/>
    <row r="28044" x14ac:dyDescent="0.25"/>
    <row r="28045" x14ac:dyDescent="0.25"/>
    <row r="28046" x14ac:dyDescent="0.25"/>
    <row r="28047" x14ac:dyDescent="0.25"/>
    <row r="28048" x14ac:dyDescent="0.25"/>
    <row r="28049" x14ac:dyDescent="0.25"/>
    <row r="28050" x14ac:dyDescent="0.25"/>
    <row r="28051" x14ac:dyDescent="0.25"/>
    <row r="28052" x14ac:dyDescent="0.25"/>
    <row r="28053" x14ac:dyDescent="0.25"/>
    <row r="28054" x14ac:dyDescent="0.25"/>
    <row r="28055" x14ac:dyDescent="0.25"/>
    <row r="28056" x14ac:dyDescent="0.25"/>
    <row r="28057" x14ac:dyDescent="0.25"/>
    <row r="28058" x14ac:dyDescent="0.25"/>
    <row r="28059" x14ac:dyDescent="0.25"/>
    <row r="28060" x14ac:dyDescent="0.25"/>
    <row r="28061" x14ac:dyDescent="0.25"/>
    <row r="28062" x14ac:dyDescent="0.25"/>
    <row r="28063" x14ac:dyDescent="0.25"/>
    <row r="28064" x14ac:dyDescent="0.25"/>
    <row r="28065" x14ac:dyDescent="0.25"/>
    <row r="28066" x14ac:dyDescent="0.25"/>
    <row r="28067" x14ac:dyDescent="0.25"/>
    <row r="28068" x14ac:dyDescent="0.25"/>
    <row r="28069" x14ac:dyDescent="0.25"/>
    <row r="28070" x14ac:dyDescent="0.25"/>
    <row r="28071" x14ac:dyDescent="0.25"/>
    <row r="28072" x14ac:dyDescent="0.25"/>
    <row r="28073" x14ac:dyDescent="0.25"/>
    <row r="28074" x14ac:dyDescent="0.25"/>
    <row r="28075" x14ac:dyDescent="0.25"/>
    <row r="28076" x14ac:dyDescent="0.25"/>
    <row r="28077" x14ac:dyDescent="0.25"/>
    <row r="28078" x14ac:dyDescent="0.25"/>
    <row r="28079" x14ac:dyDescent="0.25"/>
    <row r="28080" x14ac:dyDescent="0.25"/>
    <row r="28081" x14ac:dyDescent="0.25"/>
    <row r="28082" x14ac:dyDescent="0.25"/>
    <row r="28083" x14ac:dyDescent="0.25"/>
    <row r="28084" x14ac:dyDescent="0.25"/>
    <row r="28085" x14ac:dyDescent="0.25"/>
    <row r="28086" x14ac:dyDescent="0.25"/>
    <row r="28087" x14ac:dyDescent="0.25"/>
    <row r="28088" x14ac:dyDescent="0.25"/>
    <row r="28089" x14ac:dyDescent="0.25"/>
    <row r="28090" x14ac:dyDescent="0.25"/>
    <row r="28091" x14ac:dyDescent="0.25"/>
    <row r="28092" x14ac:dyDescent="0.25"/>
    <row r="28093" x14ac:dyDescent="0.25"/>
    <row r="28094" x14ac:dyDescent="0.25"/>
    <row r="28095" x14ac:dyDescent="0.25"/>
    <row r="28096" x14ac:dyDescent="0.25"/>
    <row r="28097" x14ac:dyDescent="0.25"/>
    <row r="28098" x14ac:dyDescent="0.25"/>
    <row r="28099" x14ac:dyDescent="0.25"/>
    <row r="28100" x14ac:dyDescent="0.25"/>
    <row r="28101" x14ac:dyDescent="0.25"/>
    <row r="28102" x14ac:dyDescent="0.25"/>
    <row r="28103" x14ac:dyDescent="0.25"/>
    <row r="28104" x14ac:dyDescent="0.25"/>
    <row r="28105" x14ac:dyDescent="0.25"/>
    <row r="28106" x14ac:dyDescent="0.25"/>
    <row r="28107" x14ac:dyDescent="0.25"/>
    <row r="28108" x14ac:dyDescent="0.25"/>
    <row r="28109" x14ac:dyDescent="0.25"/>
    <row r="28110" x14ac:dyDescent="0.25"/>
    <row r="28111" x14ac:dyDescent="0.25"/>
    <row r="28112" x14ac:dyDescent="0.25"/>
    <row r="28113" x14ac:dyDescent="0.25"/>
    <row r="28114" x14ac:dyDescent="0.25"/>
    <row r="28115" x14ac:dyDescent="0.25"/>
    <row r="28116" x14ac:dyDescent="0.25"/>
    <row r="28117" x14ac:dyDescent="0.25"/>
    <row r="28118" x14ac:dyDescent="0.25"/>
    <row r="28119" x14ac:dyDescent="0.25"/>
    <row r="28120" x14ac:dyDescent="0.25"/>
    <row r="28121" x14ac:dyDescent="0.25"/>
    <row r="28122" x14ac:dyDescent="0.25"/>
    <row r="28123" x14ac:dyDescent="0.25"/>
    <row r="28124" x14ac:dyDescent="0.25"/>
    <row r="28125" x14ac:dyDescent="0.25"/>
    <row r="28126" x14ac:dyDescent="0.25"/>
    <row r="28127" x14ac:dyDescent="0.25"/>
    <row r="28128" x14ac:dyDescent="0.25"/>
    <row r="28129" x14ac:dyDescent="0.25"/>
    <row r="28130" x14ac:dyDescent="0.25"/>
    <row r="28131" x14ac:dyDescent="0.25"/>
    <row r="28132" x14ac:dyDescent="0.25"/>
    <row r="28133" x14ac:dyDescent="0.25"/>
    <row r="28134" x14ac:dyDescent="0.25"/>
    <row r="28135" x14ac:dyDescent="0.25"/>
    <row r="28136" x14ac:dyDescent="0.25"/>
    <row r="28137" x14ac:dyDescent="0.25"/>
    <row r="28138" x14ac:dyDescent="0.25"/>
    <row r="28139" x14ac:dyDescent="0.25"/>
    <row r="28140" x14ac:dyDescent="0.25"/>
    <row r="28141" x14ac:dyDescent="0.25"/>
    <row r="28142" x14ac:dyDescent="0.25"/>
    <row r="28143" x14ac:dyDescent="0.25"/>
    <row r="28144" x14ac:dyDescent="0.25"/>
    <row r="28145" x14ac:dyDescent="0.25"/>
    <row r="28146" x14ac:dyDescent="0.25"/>
    <row r="28147" x14ac:dyDescent="0.25"/>
    <row r="28148" x14ac:dyDescent="0.25"/>
    <row r="28149" x14ac:dyDescent="0.25"/>
    <row r="28150" x14ac:dyDescent="0.25"/>
    <row r="28151" x14ac:dyDescent="0.25"/>
    <row r="28152" x14ac:dyDescent="0.25"/>
    <row r="28153" x14ac:dyDescent="0.25"/>
    <row r="28154" x14ac:dyDescent="0.25"/>
    <row r="28155" x14ac:dyDescent="0.25"/>
    <row r="28156" x14ac:dyDescent="0.25"/>
    <row r="28157" x14ac:dyDescent="0.25"/>
    <row r="28158" x14ac:dyDescent="0.25"/>
    <row r="28159" x14ac:dyDescent="0.25"/>
    <row r="28160" x14ac:dyDescent="0.25"/>
    <row r="28161" x14ac:dyDescent="0.25"/>
    <row r="28162" x14ac:dyDescent="0.25"/>
    <row r="28163" x14ac:dyDescent="0.25"/>
    <row r="28164" x14ac:dyDescent="0.25"/>
    <row r="28165" x14ac:dyDescent="0.25"/>
    <row r="28166" x14ac:dyDescent="0.25"/>
    <row r="28167" x14ac:dyDescent="0.25"/>
    <row r="28168" x14ac:dyDescent="0.25"/>
    <row r="28169" x14ac:dyDescent="0.25"/>
    <row r="28170" x14ac:dyDescent="0.25"/>
    <row r="28171" x14ac:dyDescent="0.25"/>
    <row r="28172" x14ac:dyDescent="0.25"/>
    <row r="28173" x14ac:dyDescent="0.25"/>
    <row r="28174" x14ac:dyDescent="0.25"/>
    <row r="28175" x14ac:dyDescent="0.25"/>
    <row r="28176" x14ac:dyDescent="0.25"/>
    <row r="28177" x14ac:dyDescent="0.25"/>
    <row r="28178" x14ac:dyDescent="0.25"/>
    <row r="28179" x14ac:dyDescent="0.25"/>
    <row r="28180" x14ac:dyDescent="0.25"/>
    <row r="28181" x14ac:dyDescent="0.25"/>
    <row r="28182" x14ac:dyDescent="0.25"/>
    <row r="28183" x14ac:dyDescent="0.25"/>
    <row r="28184" x14ac:dyDescent="0.25"/>
    <row r="28185" x14ac:dyDescent="0.25"/>
    <row r="28186" x14ac:dyDescent="0.25"/>
    <row r="28187" x14ac:dyDescent="0.25"/>
    <row r="28188" x14ac:dyDescent="0.25"/>
    <row r="28189" x14ac:dyDescent="0.25"/>
    <row r="28190" x14ac:dyDescent="0.25"/>
    <row r="28191" x14ac:dyDescent="0.25"/>
    <row r="28192" x14ac:dyDescent="0.25"/>
    <row r="28193" x14ac:dyDescent="0.25"/>
    <row r="28194" x14ac:dyDescent="0.25"/>
    <row r="28195" x14ac:dyDescent="0.25"/>
    <row r="28196" x14ac:dyDescent="0.25"/>
    <row r="28197" x14ac:dyDescent="0.25"/>
    <row r="28198" x14ac:dyDescent="0.25"/>
    <row r="28199" x14ac:dyDescent="0.25"/>
    <row r="28200" x14ac:dyDescent="0.25"/>
    <row r="28201" x14ac:dyDescent="0.25"/>
    <row r="28202" x14ac:dyDescent="0.25"/>
    <row r="28203" x14ac:dyDescent="0.25"/>
    <row r="28204" x14ac:dyDescent="0.25"/>
    <row r="28205" x14ac:dyDescent="0.25"/>
    <row r="28206" x14ac:dyDescent="0.25"/>
    <row r="28207" x14ac:dyDescent="0.25"/>
    <row r="28208" x14ac:dyDescent="0.25"/>
    <row r="28209" x14ac:dyDescent="0.25"/>
    <row r="28210" x14ac:dyDescent="0.25"/>
    <row r="28211" x14ac:dyDescent="0.25"/>
    <row r="28212" x14ac:dyDescent="0.25"/>
    <row r="28213" x14ac:dyDescent="0.25"/>
    <row r="28214" x14ac:dyDescent="0.25"/>
    <row r="28215" x14ac:dyDescent="0.25"/>
    <row r="28216" x14ac:dyDescent="0.25"/>
    <row r="28217" x14ac:dyDescent="0.25"/>
    <row r="28218" x14ac:dyDescent="0.25"/>
    <row r="28219" x14ac:dyDescent="0.25"/>
    <row r="28220" x14ac:dyDescent="0.25"/>
    <row r="28221" x14ac:dyDescent="0.25"/>
    <row r="28222" x14ac:dyDescent="0.25"/>
    <row r="28223" x14ac:dyDescent="0.25"/>
    <row r="28224" x14ac:dyDescent="0.25"/>
    <row r="28225" x14ac:dyDescent="0.25"/>
    <row r="28226" x14ac:dyDescent="0.25"/>
    <row r="28227" x14ac:dyDescent="0.25"/>
    <row r="28228" x14ac:dyDescent="0.25"/>
    <row r="28229" x14ac:dyDescent="0.25"/>
    <row r="28230" x14ac:dyDescent="0.25"/>
    <row r="28231" x14ac:dyDescent="0.25"/>
    <row r="28232" x14ac:dyDescent="0.25"/>
    <row r="28233" x14ac:dyDescent="0.25"/>
    <row r="28234" x14ac:dyDescent="0.25"/>
    <row r="28235" x14ac:dyDescent="0.25"/>
    <row r="28236" x14ac:dyDescent="0.25"/>
    <row r="28237" x14ac:dyDescent="0.25"/>
    <row r="28238" x14ac:dyDescent="0.25"/>
    <row r="28239" x14ac:dyDescent="0.25"/>
    <row r="28240" x14ac:dyDescent="0.25"/>
    <row r="28241" x14ac:dyDescent="0.25"/>
    <row r="28242" x14ac:dyDescent="0.25"/>
    <row r="28243" x14ac:dyDescent="0.25"/>
    <row r="28244" x14ac:dyDescent="0.25"/>
    <row r="28245" x14ac:dyDescent="0.25"/>
    <row r="28246" x14ac:dyDescent="0.25"/>
    <row r="28247" x14ac:dyDescent="0.25"/>
    <row r="28248" x14ac:dyDescent="0.25"/>
    <row r="28249" x14ac:dyDescent="0.25"/>
    <row r="28250" x14ac:dyDescent="0.25"/>
    <row r="28251" x14ac:dyDescent="0.25"/>
    <row r="28252" x14ac:dyDescent="0.25"/>
    <row r="28253" x14ac:dyDescent="0.25"/>
    <row r="28254" x14ac:dyDescent="0.25"/>
    <row r="28255" x14ac:dyDescent="0.25"/>
    <row r="28256" x14ac:dyDescent="0.25"/>
    <row r="28257" x14ac:dyDescent="0.25"/>
    <row r="28258" x14ac:dyDescent="0.25"/>
    <row r="28259" x14ac:dyDescent="0.25"/>
    <row r="28260" x14ac:dyDescent="0.25"/>
    <row r="28261" x14ac:dyDescent="0.25"/>
    <row r="28262" x14ac:dyDescent="0.25"/>
    <row r="28263" x14ac:dyDescent="0.25"/>
    <row r="28264" x14ac:dyDescent="0.25"/>
    <row r="28265" x14ac:dyDescent="0.25"/>
    <row r="28266" x14ac:dyDescent="0.25"/>
    <row r="28267" x14ac:dyDescent="0.25"/>
    <row r="28268" x14ac:dyDescent="0.25"/>
    <row r="28269" x14ac:dyDescent="0.25"/>
    <row r="28270" x14ac:dyDescent="0.25"/>
    <row r="28271" x14ac:dyDescent="0.25"/>
    <row r="28272" x14ac:dyDescent="0.25"/>
    <row r="28273" x14ac:dyDescent="0.25"/>
    <row r="28274" x14ac:dyDescent="0.25"/>
    <row r="28275" x14ac:dyDescent="0.25"/>
    <row r="28276" x14ac:dyDescent="0.25"/>
    <row r="28277" x14ac:dyDescent="0.25"/>
    <row r="28278" x14ac:dyDescent="0.25"/>
    <row r="28279" x14ac:dyDescent="0.25"/>
    <row r="28280" x14ac:dyDescent="0.25"/>
    <row r="28281" x14ac:dyDescent="0.25"/>
    <row r="28282" x14ac:dyDescent="0.25"/>
    <row r="28283" x14ac:dyDescent="0.25"/>
    <row r="28284" x14ac:dyDescent="0.25"/>
    <row r="28285" x14ac:dyDescent="0.25"/>
    <row r="28286" x14ac:dyDescent="0.25"/>
    <row r="28287" x14ac:dyDescent="0.25"/>
    <row r="28288" x14ac:dyDescent="0.25"/>
    <row r="28289" x14ac:dyDescent="0.25"/>
    <row r="28290" x14ac:dyDescent="0.25"/>
    <row r="28291" x14ac:dyDescent="0.25"/>
    <row r="28292" x14ac:dyDescent="0.25"/>
    <row r="28293" x14ac:dyDescent="0.25"/>
    <row r="28294" x14ac:dyDescent="0.25"/>
    <row r="28295" x14ac:dyDescent="0.25"/>
    <row r="28296" x14ac:dyDescent="0.25"/>
    <row r="28297" x14ac:dyDescent="0.25"/>
    <row r="28298" x14ac:dyDescent="0.25"/>
    <row r="28299" x14ac:dyDescent="0.25"/>
    <row r="28300" x14ac:dyDescent="0.25"/>
    <row r="28301" x14ac:dyDescent="0.25"/>
    <row r="28302" x14ac:dyDescent="0.25"/>
    <row r="28303" x14ac:dyDescent="0.25"/>
    <row r="28304" x14ac:dyDescent="0.25"/>
    <row r="28305" x14ac:dyDescent="0.25"/>
    <row r="28306" x14ac:dyDescent="0.25"/>
    <row r="28307" x14ac:dyDescent="0.25"/>
    <row r="28308" x14ac:dyDescent="0.25"/>
    <row r="28309" x14ac:dyDescent="0.25"/>
    <row r="28310" x14ac:dyDescent="0.25"/>
    <row r="28311" x14ac:dyDescent="0.25"/>
    <row r="28312" x14ac:dyDescent="0.25"/>
    <row r="28313" x14ac:dyDescent="0.25"/>
    <row r="28314" x14ac:dyDescent="0.25"/>
    <row r="28315" x14ac:dyDescent="0.25"/>
    <row r="28316" x14ac:dyDescent="0.25"/>
    <row r="28317" x14ac:dyDescent="0.25"/>
    <row r="28318" x14ac:dyDescent="0.25"/>
    <row r="28319" x14ac:dyDescent="0.25"/>
    <row r="28320" x14ac:dyDescent="0.25"/>
    <row r="28321" x14ac:dyDescent="0.25"/>
    <row r="28322" x14ac:dyDescent="0.25"/>
    <row r="28323" x14ac:dyDescent="0.25"/>
    <row r="28324" x14ac:dyDescent="0.25"/>
    <row r="28325" x14ac:dyDescent="0.25"/>
    <row r="28326" x14ac:dyDescent="0.25"/>
    <row r="28327" x14ac:dyDescent="0.25"/>
    <row r="28328" x14ac:dyDescent="0.25"/>
    <row r="28329" x14ac:dyDescent="0.25"/>
    <row r="28330" x14ac:dyDescent="0.25"/>
    <row r="28331" x14ac:dyDescent="0.25"/>
    <row r="28332" x14ac:dyDescent="0.25"/>
    <row r="28333" x14ac:dyDescent="0.25"/>
    <row r="28334" x14ac:dyDescent="0.25"/>
    <row r="28335" x14ac:dyDescent="0.25"/>
    <row r="28336" x14ac:dyDescent="0.25"/>
    <row r="28337" x14ac:dyDescent="0.25"/>
    <row r="28338" x14ac:dyDescent="0.25"/>
    <row r="28339" x14ac:dyDescent="0.25"/>
    <row r="28340" x14ac:dyDescent="0.25"/>
    <row r="28341" x14ac:dyDescent="0.25"/>
    <row r="28342" x14ac:dyDescent="0.25"/>
    <row r="28343" x14ac:dyDescent="0.25"/>
    <row r="28344" x14ac:dyDescent="0.25"/>
    <row r="28345" x14ac:dyDescent="0.25"/>
    <row r="28346" x14ac:dyDescent="0.25"/>
    <row r="28347" x14ac:dyDescent="0.25"/>
    <row r="28348" x14ac:dyDescent="0.25"/>
    <row r="28349" x14ac:dyDescent="0.25"/>
    <row r="28350" x14ac:dyDescent="0.25"/>
    <row r="28351" x14ac:dyDescent="0.25"/>
    <row r="28352" x14ac:dyDescent="0.25"/>
    <row r="28353" x14ac:dyDescent="0.25"/>
    <row r="28354" x14ac:dyDescent="0.25"/>
    <row r="28355" x14ac:dyDescent="0.25"/>
    <row r="28356" x14ac:dyDescent="0.25"/>
    <row r="28357" x14ac:dyDescent="0.25"/>
    <row r="28358" x14ac:dyDescent="0.25"/>
    <row r="28359" x14ac:dyDescent="0.25"/>
    <row r="28360" x14ac:dyDescent="0.25"/>
    <row r="28361" x14ac:dyDescent="0.25"/>
    <row r="28362" x14ac:dyDescent="0.25"/>
    <row r="28363" x14ac:dyDescent="0.25"/>
    <row r="28364" x14ac:dyDescent="0.25"/>
    <row r="28365" x14ac:dyDescent="0.25"/>
    <row r="28366" x14ac:dyDescent="0.25"/>
    <row r="28367" x14ac:dyDescent="0.25"/>
    <row r="28368" x14ac:dyDescent="0.25"/>
    <row r="28369" x14ac:dyDescent="0.25"/>
    <row r="28370" x14ac:dyDescent="0.25"/>
    <row r="28371" x14ac:dyDescent="0.25"/>
    <row r="28372" x14ac:dyDescent="0.25"/>
    <row r="28373" x14ac:dyDescent="0.25"/>
    <row r="28374" x14ac:dyDescent="0.25"/>
    <row r="28375" x14ac:dyDescent="0.25"/>
    <row r="28376" x14ac:dyDescent="0.25"/>
    <row r="28377" x14ac:dyDescent="0.25"/>
    <row r="28378" x14ac:dyDescent="0.25"/>
    <row r="28379" x14ac:dyDescent="0.25"/>
    <row r="28380" x14ac:dyDescent="0.25"/>
    <row r="28381" x14ac:dyDescent="0.25"/>
    <row r="28382" x14ac:dyDescent="0.25"/>
    <row r="28383" x14ac:dyDescent="0.25"/>
    <row r="28384" x14ac:dyDescent="0.25"/>
    <row r="28385" x14ac:dyDescent="0.25"/>
    <row r="28386" x14ac:dyDescent="0.25"/>
    <row r="28387" x14ac:dyDescent="0.25"/>
    <row r="28388" x14ac:dyDescent="0.25"/>
    <row r="28389" x14ac:dyDescent="0.25"/>
    <row r="28390" x14ac:dyDescent="0.25"/>
    <row r="28391" x14ac:dyDescent="0.25"/>
    <row r="28392" x14ac:dyDescent="0.25"/>
    <row r="28393" x14ac:dyDescent="0.25"/>
    <row r="28394" x14ac:dyDescent="0.25"/>
    <row r="28395" x14ac:dyDescent="0.25"/>
    <row r="28396" x14ac:dyDescent="0.25"/>
    <row r="28397" x14ac:dyDescent="0.25"/>
    <row r="28398" x14ac:dyDescent="0.25"/>
    <row r="28399" x14ac:dyDescent="0.25"/>
    <row r="28400" x14ac:dyDescent="0.25"/>
    <row r="28401" x14ac:dyDescent="0.25"/>
    <row r="28402" x14ac:dyDescent="0.25"/>
    <row r="28403" x14ac:dyDescent="0.25"/>
    <row r="28404" x14ac:dyDescent="0.25"/>
    <row r="28405" x14ac:dyDescent="0.25"/>
    <row r="28406" x14ac:dyDescent="0.25"/>
    <row r="28407" x14ac:dyDescent="0.25"/>
    <row r="28408" x14ac:dyDescent="0.25"/>
    <row r="28409" x14ac:dyDescent="0.25"/>
    <row r="28410" x14ac:dyDescent="0.25"/>
    <row r="28411" x14ac:dyDescent="0.25"/>
    <row r="28412" x14ac:dyDescent="0.25"/>
    <row r="28413" x14ac:dyDescent="0.25"/>
    <row r="28414" x14ac:dyDescent="0.25"/>
    <row r="28415" x14ac:dyDescent="0.25"/>
    <row r="28416" x14ac:dyDescent="0.25"/>
    <row r="28417" x14ac:dyDescent="0.25"/>
    <row r="28418" x14ac:dyDescent="0.25"/>
    <row r="28419" x14ac:dyDescent="0.25"/>
    <row r="28420" x14ac:dyDescent="0.25"/>
    <row r="28421" x14ac:dyDescent="0.25"/>
    <row r="28422" x14ac:dyDescent="0.25"/>
    <row r="28423" x14ac:dyDescent="0.25"/>
    <row r="28424" x14ac:dyDescent="0.25"/>
    <row r="28425" x14ac:dyDescent="0.25"/>
    <row r="28426" x14ac:dyDescent="0.25"/>
    <row r="28427" x14ac:dyDescent="0.25"/>
    <row r="28428" x14ac:dyDescent="0.25"/>
    <row r="28429" x14ac:dyDescent="0.25"/>
    <row r="28430" x14ac:dyDescent="0.25"/>
    <row r="28431" x14ac:dyDescent="0.25"/>
    <row r="28432" x14ac:dyDescent="0.25"/>
    <row r="28433" x14ac:dyDescent="0.25"/>
    <row r="28434" x14ac:dyDescent="0.25"/>
    <row r="28435" x14ac:dyDescent="0.25"/>
    <row r="28436" x14ac:dyDescent="0.25"/>
    <row r="28437" x14ac:dyDescent="0.25"/>
    <row r="28438" x14ac:dyDescent="0.25"/>
    <row r="28439" x14ac:dyDescent="0.25"/>
    <row r="28440" x14ac:dyDescent="0.25"/>
    <row r="28441" x14ac:dyDescent="0.25"/>
    <row r="28442" x14ac:dyDescent="0.25"/>
    <row r="28443" x14ac:dyDescent="0.25"/>
    <row r="28444" x14ac:dyDescent="0.25"/>
    <row r="28445" x14ac:dyDescent="0.25"/>
    <row r="28446" x14ac:dyDescent="0.25"/>
    <row r="28447" x14ac:dyDescent="0.25"/>
    <row r="28448" x14ac:dyDescent="0.25"/>
    <row r="28449" x14ac:dyDescent="0.25"/>
    <row r="28450" x14ac:dyDescent="0.25"/>
    <row r="28451" x14ac:dyDescent="0.25"/>
    <row r="28452" x14ac:dyDescent="0.25"/>
    <row r="28453" x14ac:dyDescent="0.25"/>
    <row r="28454" x14ac:dyDescent="0.25"/>
    <row r="28455" x14ac:dyDescent="0.25"/>
    <row r="28456" x14ac:dyDescent="0.25"/>
    <row r="28457" x14ac:dyDescent="0.25"/>
    <row r="28458" x14ac:dyDescent="0.25"/>
    <row r="28459" x14ac:dyDescent="0.25"/>
    <row r="28460" x14ac:dyDescent="0.25"/>
    <row r="28461" x14ac:dyDescent="0.25"/>
    <row r="28462" x14ac:dyDescent="0.25"/>
    <row r="28463" x14ac:dyDescent="0.25"/>
    <row r="28464" x14ac:dyDescent="0.25"/>
    <row r="28465" x14ac:dyDescent="0.25"/>
    <row r="28466" x14ac:dyDescent="0.25"/>
    <row r="28467" x14ac:dyDescent="0.25"/>
    <row r="28468" x14ac:dyDescent="0.25"/>
    <row r="28469" x14ac:dyDescent="0.25"/>
    <row r="28470" x14ac:dyDescent="0.25"/>
    <row r="28471" x14ac:dyDescent="0.25"/>
    <row r="28472" x14ac:dyDescent="0.25"/>
    <row r="28473" x14ac:dyDescent="0.25"/>
    <row r="28474" x14ac:dyDescent="0.25"/>
    <row r="28475" x14ac:dyDescent="0.25"/>
    <row r="28476" x14ac:dyDescent="0.25"/>
    <row r="28477" x14ac:dyDescent="0.25"/>
    <row r="28478" x14ac:dyDescent="0.25"/>
    <row r="28479" x14ac:dyDescent="0.25"/>
    <row r="28480" x14ac:dyDescent="0.25"/>
    <row r="28481" x14ac:dyDescent="0.25"/>
    <row r="28482" x14ac:dyDescent="0.25"/>
    <row r="28483" x14ac:dyDescent="0.25"/>
    <row r="28484" x14ac:dyDescent="0.25"/>
    <row r="28485" x14ac:dyDescent="0.25"/>
    <row r="28486" x14ac:dyDescent="0.25"/>
    <row r="28487" x14ac:dyDescent="0.25"/>
    <row r="28488" x14ac:dyDescent="0.25"/>
    <row r="28489" x14ac:dyDescent="0.25"/>
    <row r="28490" x14ac:dyDescent="0.25"/>
    <row r="28491" x14ac:dyDescent="0.25"/>
    <row r="28492" x14ac:dyDescent="0.25"/>
    <row r="28493" x14ac:dyDescent="0.25"/>
    <row r="28494" x14ac:dyDescent="0.25"/>
    <row r="28495" x14ac:dyDescent="0.25"/>
    <row r="28496" x14ac:dyDescent="0.25"/>
    <row r="28497" x14ac:dyDescent="0.25"/>
    <row r="28498" x14ac:dyDescent="0.25"/>
    <row r="28499" x14ac:dyDescent="0.25"/>
    <row r="28500" x14ac:dyDescent="0.25"/>
    <row r="28501" x14ac:dyDescent="0.25"/>
    <row r="28502" x14ac:dyDescent="0.25"/>
    <row r="28503" x14ac:dyDescent="0.25"/>
    <row r="28504" x14ac:dyDescent="0.25"/>
    <row r="28505" x14ac:dyDescent="0.25"/>
    <row r="28506" x14ac:dyDescent="0.25"/>
    <row r="28507" x14ac:dyDescent="0.25"/>
    <row r="28508" x14ac:dyDescent="0.25"/>
    <row r="28509" x14ac:dyDescent="0.25"/>
    <row r="28510" x14ac:dyDescent="0.25"/>
    <row r="28511" x14ac:dyDescent="0.25"/>
    <row r="28512" x14ac:dyDescent="0.25"/>
    <row r="28513" x14ac:dyDescent="0.25"/>
    <row r="28514" x14ac:dyDescent="0.25"/>
    <row r="28515" x14ac:dyDescent="0.25"/>
    <row r="28516" x14ac:dyDescent="0.25"/>
    <row r="28517" x14ac:dyDescent="0.25"/>
    <row r="28518" x14ac:dyDescent="0.25"/>
    <row r="28519" x14ac:dyDescent="0.25"/>
    <row r="28520" x14ac:dyDescent="0.25"/>
    <row r="28521" x14ac:dyDescent="0.25"/>
    <row r="28522" x14ac:dyDescent="0.25"/>
    <row r="28523" x14ac:dyDescent="0.25"/>
    <row r="28524" x14ac:dyDescent="0.25"/>
    <row r="28525" x14ac:dyDescent="0.25"/>
    <row r="28526" x14ac:dyDescent="0.25"/>
    <row r="28527" x14ac:dyDescent="0.25"/>
    <row r="28528" x14ac:dyDescent="0.25"/>
    <row r="28529" x14ac:dyDescent="0.25"/>
    <row r="28530" x14ac:dyDescent="0.25"/>
    <row r="28531" x14ac:dyDescent="0.25"/>
    <row r="28532" x14ac:dyDescent="0.25"/>
    <row r="28533" x14ac:dyDescent="0.25"/>
    <row r="28534" x14ac:dyDescent="0.25"/>
    <row r="28535" x14ac:dyDescent="0.25"/>
    <row r="28536" x14ac:dyDescent="0.25"/>
    <row r="28537" x14ac:dyDescent="0.25"/>
    <row r="28538" x14ac:dyDescent="0.25"/>
    <row r="28539" x14ac:dyDescent="0.25"/>
    <row r="28540" x14ac:dyDescent="0.25"/>
    <row r="28541" x14ac:dyDescent="0.25"/>
    <row r="28542" x14ac:dyDescent="0.25"/>
    <row r="28543" x14ac:dyDescent="0.25"/>
    <row r="28544" x14ac:dyDescent="0.25"/>
    <row r="28545" x14ac:dyDescent="0.25"/>
    <row r="28546" x14ac:dyDescent="0.25"/>
    <row r="28547" x14ac:dyDescent="0.25"/>
    <row r="28548" x14ac:dyDescent="0.25"/>
    <row r="28549" x14ac:dyDescent="0.25"/>
    <row r="28550" x14ac:dyDescent="0.25"/>
    <row r="28551" x14ac:dyDescent="0.25"/>
    <row r="28552" x14ac:dyDescent="0.25"/>
    <row r="28553" x14ac:dyDescent="0.25"/>
    <row r="28554" x14ac:dyDescent="0.25"/>
    <row r="28555" x14ac:dyDescent="0.25"/>
    <row r="28556" x14ac:dyDescent="0.25"/>
    <row r="28557" x14ac:dyDescent="0.25"/>
    <row r="28558" x14ac:dyDescent="0.25"/>
    <row r="28559" x14ac:dyDescent="0.25"/>
    <row r="28560" x14ac:dyDescent="0.25"/>
    <row r="28561" x14ac:dyDescent="0.25"/>
    <row r="28562" x14ac:dyDescent="0.25"/>
    <row r="28563" x14ac:dyDescent="0.25"/>
    <row r="28564" x14ac:dyDescent="0.25"/>
    <row r="28565" x14ac:dyDescent="0.25"/>
    <row r="28566" x14ac:dyDescent="0.25"/>
    <row r="28567" x14ac:dyDescent="0.25"/>
    <row r="28568" x14ac:dyDescent="0.25"/>
    <row r="28569" x14ac:dyDescent="0.25"/>
    <row r="28570" x14ac:dyDescent="0.25"/>
    <row r="28571" x14ac:dyDescent="0.25"/>
    <row r="28572" x14ac:dyDescent="0.25"/>
    <row r="28573" x14ac:dyDescent="0.25"/>
    <row r="28574" x14ac:dyDescent="0.25"/>
    <row r="28575" x14ac:dyDescent="0.25"/>
    <row r="28576" x14ac:dyDescent="0.25"/>
    <row r="28577" x14ac:dyDescent="0.25"/>
    <row r="28578" x14ac:dyDescent="0.25"/>
    <row r="28579" x14ac:dyDescent="0.25"/>
    <row r="28580" x14ac:dyDescent="0.25"/>
    <row r="28581" x14ac:dyDescent="0.25"/>
    <row r="28582" x14ac:dyDescent="0.25"/>
    <row r="28583" x14ac:dyDescent="0.25"/>
    <row r="28584" x14ac:dyDescent="0.25"/>
    <row r="28585" x14ac:dyDescent="0.25"/>
    <row r="28586" x14ac:dyDescent="0.25"/>
    <row r="28587" x14ac:dyDescent="0.25"/>
    <row r="28588" x14ac:dyDescent="0.25"/>
    <row r="28589" x14ac:dyDescent="0.25"/>
    <row r="28590" x14ac:dyDescent="0.25"/>
    <row r="28591" x14ac:dyDescent="0.25"/>
    <row r="28592" x14ac:dyDescent="0.25"/>
    <row r="28593" x14ac:dyDescent="0.25"/>
    <row r="28594" x14ac:dyDescent="0.25"/>
    <row r="28595" x14ac:dyDescent="0.25"/>
    <row r="28596" x14ac:dyDescent="0.25"/>
    <row r="28597" x14ac:dyDescent="0.25"/>
    <row r="28598" x14ac:dyDescent="0.25"/>
    <row r="28599" x14ac:dyDescent="0.25"/>
    <row r="28600" x14ac:dyDescent="0.25"/>
    <row r="28601" x14ac:dyDescent="0.25"/>
    <row r="28602" x14ac:dyDescent="0.25"/>
    <row r="28603" x14ac:dyDescent="0.25"/>
    <row r="28604" x14ac:dyDescent="0.25"/>
    <row r="28605" x14ac:dyDescent="0.25"/>
    <row r="28606" x14ac:dyDescent="0.25"/>
    <row r="28607" x14ac:dyDescent="0.25"/>
    <row r="28608" x14ac:dyDescent="0.25"/>
    <row r="28609" x14ac:dyDescent="0.25"/>
    <row r="28610" x14ac:dyDescent="0.25"/>
    <row r="28611" x14ac:dyDescent="0.25"/>
    <row r="28612" x14ac:dyDescent="0.25"/>
    <row r="28613" x14ac:dyDescent="0.25"/>
    <row r="28614" x14ac:dyDescent="0.25"/>
    <row r="28615" x14ac:dyDescent="0.25"/>
    <row r="28616" x14ac:dyDescent="0.25"/>
    <row r="28617" x14ac:dyDescent="0.25"/>
    <row r="28618" x14ac:dyDescent="0.25"/>
    <row r="28619" x14ac:dyDescent="0.25"/>
    <row r="28620" x14ac:dyDescent="0.25"/>
    <row r="28621" x14ac:dyDescent="0.25"/>
    <row r="28622" x14ac:dyDescent="0.25"/>
    <row r="28623" x14ac:dyDescent="0.25"/>
    <row r="28624" x14ac:dyDescent="0.25"/>
    <row r="28625" x14ac:dyDescent="0.25"/>
    <row r="28626" x14ac:dyDescent="0.25"/>
    <row r="28627" x14ac:dyDescent="0.25"/>
    <row r="28628" x14ac:dyDescent="0.25"/>
    <row r="28629" x14ac:dyDescent="0.25"/>
    <row r="28630" x14ac:dyDescent="0.25"/>
    <row r="28631" x14ac:dyDescent="0.25"/>
    <row r="28632" x14ac:dyDescent="0.25"/>
    <row r="28633" x14ac:dyDescent="0.25"/>
    <row r="28634" x14ac:dyDescent="0.25"/>
    <row r="28635" x14ac:dyDescent="0.25"/>
    <row r="28636" x14ac:dyDescent="0.25"/>
    <row r="28637" x14ac:dyDescent="0.25"/>
    <row r="28638" x14ac:dyDescent="0.25"/>
    <row r="28639" x14ac:dyDescent="0.25"/>
    <row r="28640" x14ac:dyDescent="0.25"/>
    <row r="28641" x14ac:dyDescent="0.25"/>
    <row r="28642" x14ac:dyDescent="0.25"/>
    <row r="28643" x14ac:dyDescent="0.25"/>
    <row r="28644" x14ac:dyDescent="0.25"/>
    <row r="28645" x14ac:dyDescent="0.25"/>
    <row r="28646" x14ac:dyDescent="0.25"/>
    <row r="28647" x14ac:dyDescent="0.25"/>
    <row r="28648" x14ac:dyDescent="0.25"/>
    <row r="28649" x14ac:dyDescent="0.25"/>
    <row r="28650" x14ac:dyDescent="0.25"/>
    <row r="28651" x14ac:dyDescent="0.25"/>
    <row r="28652" x14ac:dyDescent="0.25"/>
    <row r="28653" x14ac:dyDescent="0.25"/>
    <row r="28654" x14ac:dyDescent="0.25"/>
    <row r="28655" x14ac:dyDescent="0.25"/>
    <row r="28656" x14ac:dyDescent="0.25"/>
    <row r="28657" x14ac:dyDescent="0.25"/>
    <row r="28658" x14ac:dyDescent="0.25"/>
    <row r="28659" x14ac:dyDescent="0.25"/>
    <row r="28660" x14ac:dyDescent="0.25"/>
    <row r="28661" x14ac:dyDescent="0.25"/>
    <row r="28662" x14ac:dyDescent="0.25"/>
    <row r="28663" x14ac:dyDescent="0.25"/>
    <row r="28664" x14ac:dyDescent="0.25"/>
    <row r="28665" x14ac:dyDescent="0.25"/>
    <row r="28666" x14ac:dyDescent="0.25"/>
    <row r="28667" x14ac:dyDescent="0.25"/>
    <row r="28668" x14ac:dyDescent="0.25"/>
    <row r="28669" x14ac:dyDescent="0.25"/>
    <row r="28670" x14ac:dyDescent="0.25"/>
    <row r="28671" x14ac:dyDescent="0.25"/>
    <row r="28672" x14ac:dyDescent="0.25"/>
    <row r="28673" x14ac:dyDescent="0.25"/>
    <row r="28674" x14ac:dyDescent="0.25"/>
    <row r="28675" x14ac:dyDescent="0.25"/>
    <row r="28676" x14ac:dyDescent="0.25"/>
    <row r="28677" x14ac:dyDescent="0.25"/>
    <row r="28678" x14ac:dyDescent="0.25"/>
    <row r="28679" x14ac:dyDescent="0.25"/>
    <row r="28680" x14ac:dyDescent="0.25"/>
    <row r="28681" x14ac:dyDescent="0.25"/>
    <row r="28682" x14ac:dyDescent="0.25"/>
    <row r="28683" x14ac:dyDescent="0.25"/>
    <row r="28684" x14ac:dyDescent="0.25"/>
    <row r="28685" x14ac:dyDescent="0.25"/>
    <row r="28686" x14ac:dyDescent="0.25"/>
    <row r="28687" x14ac:dyDescent="0.25"/>
    <row r="28688" x14ac:dyDescent="0.25"/>
    <row r="28689" x14ac:dyDescent="0.25"/>
    <row r="28690" x14ac:dyDescent="0.25"/>
    <row r="28691" x14ac:dyDescent="0.25"/>
    <row r="28692" x14ac:dyDescent="0.25"/>
    <row r="28693" x14ac:dyDescent="0.25"/>
    <row r="28694" x14ac:dyDescent="0.25"/>
    <row r="28695" x14ac:dyDescent="0.25"/>
    <row r="28696" x14ac:dyDescent="0.25"/>
    <row r="28697" x14ac:dyDescent="0.25"/>
    <row r="28698" x14ac:dyDescent="0.25"/>
    <row r="28699" x14ac:dyDescent="0.25"/>
    <row r="28700" x14ac:dyDescent="0.25"/>
    <row r="28701" x14ac:dyDescent="0.25"/>
    <row r="28702" x14ac:dyDescent="0.25"/>
    <row r="28703" x14ac:dyDescent="0.25"/>
    <row r="28704" x14ac:dyDescent="0.25"/>
    <row r="28705" x14ac:dyDescent="0.25"/>
    <row r="28706" x14ac:dyDescent="0.25"/>
    <row r="28707" x14ac:dyDescent="0.25"/>
    <row r="28708" x14ac:dyDescent="0.25"/>
    <row r="28709" x14ac:dyDescent="0.25"/>
    <row r="28710" x14ac:dyDescent="0.25"/>
    <row r="28711" x14ac:dyDescent="0.25"/>
    <row r="28712" x14ac:dyDescent="0.25"/>
    <row r="28713" x14ac:dyDescent="0.25"/>
    <row r="28714" x14ac:dyDescent="0.25"/>
    <row r="28715" x14ac:dyDescent="0.25"/>
    <row r="28716" x14ac:dyDescent="0.25"/>
    <row r="28717" x14ac:dyDescent="0.25"/>
    <row r="28718" x14ac:dyDescent="0.25"/>
    <row r="28719" x14ac:dyDescent="0.25"/>
    <row r="28720" x14ac:dyDescent="0.25"/>
    <row r="28721" x14ac:dyDescent="0.25"/>
    <row r="28722" x14ac:dyDescent="0.25"/>
    <row r="28723" x14ac:dyDescent="0.25"/>
    <row r="28724" x14ac:dyDescent="0.25"/>
    <row r="28725" x14ac:dyDescent="0.25"/>
    <row r="28726" x14ac:dyDescent="0.25"/>
    <row r="28727" x14ac:dyDescent="0.25"/>
    <row r="28728" x14ac:dyDescent="0.25"/>
    <row r="28729" x14ac:dyDescent="0.25"/>
    <row r="28730" x14ac:dyDescent="0.25"/>
    <row r="28731" x14ac:dyDescent="0.25"/>
    <row r="28732" x14ac:dyDescent="0.25"/>
    <row r="28733" x14ac:dyDescent="0.25"/>
    <row r="28734" x14ac:dyDescent="0.25"/>
    <row r="28735" x14ac:dyDescent="0.25"/>
    <row r="28736" x14ac:dyDescent="0.25"/>
    <row r="28737" x14ac:dyDescent="0.25"/>
    <row r="28738" x14ac:dyDescent="0.25"/>
    <row r="28739" x14ac:dyDescent="0.25"/>
    <row r="28740" x14ac:dyDescent="0.25"/>
    <row r="28741" x14ac:dyDescent="0.25"/>
    <row r="28742" x14ac:dyDescent="0.25"/>
    <row r="28743" x14ac:dyDescent="0.25"/>
    <row r="28744" x14ac:dyDescent="0.25"/>
    <row r="28745" x14ac:dyDescent="0.25"/>
    <row r="28746" x14ac:dyDescent="0.25"/>
    <row r="28747" x14ac:dyDescent="0.25"/>
    <row r="28748" x14ac:dyDescent="0.25"/>
    <row r="28749" x14ac:dyDescent="0.25"/>
    <row r="28750" x14ac:dyDescent="0.25"/>
    <row r="28751" x14ac:dyDescent="0.25"/>
    <row r="28752" x14ac:dyDescent="0.25"/>
    <row r="28753" x14ac:dyDescent="0.25"/>
    <row r="28754" x14ac:dyDescent="0.25"/>
    <row r="28755" x14ac:dyDescent="0.25"/>
    <row r="28756" x14ac:dyDescent="0.25"/>
    <row r="28757" x14ac:dyDescent="0.25"/>
    <row r="28758" x14ac:dyDescent="0.25"/>
    <row r="28759" x14ac:dyDescent="0.25"/>
    <row r="28760" x14ac:dyDescent="0.25"/>
    <row r="28761" x14ac:dyDescent="0.25"/>
    <row r="28762" x14ac:dyDescent="0.25"/>
    <row r="28763" x14ac:dyDescent="0.25"/>
    <row r="28764" x14ac:dyDescent="0.25"/>
    <row r="28765" x14ac:dyDescent="0.25"/>
    <row r="28766" x14ac:dyDescent="0.25"/>
    <row r="28767" x14ac:dyDescent="0.25"/>
    <row r="28768" x14ac:dyDescent="0.25"/>
    <row r="28769" x14ac:dyDescent="0.25"/>
    <row r="28770" x14ac:dyDescent="0.25"/>
    <row r="28771" x14ac:dyDescent="0.25"/>
    <row r="28772" x14ac:dyDescent="0.25"/>
    <row r="28773" x14ac:dyDescent="0.25"/>
    <row r="28774" x14ac:dyDescent="0.25"/>
    <row r="28775" x14ac:dyDescent="0.25"/>
    <row r="28776" x14ac:dyDescent="0.25"/>
    <row r="28777" x14ac:dyDescent="0.25"/>
    <row r="28778" x14ac:dyDescent="0.25"/>
    <row r="28779" x14ac:dyDescent="0.25"/>
    <row r="28780" x14ac:dyDescent="0.25"/>
    <row r="28781" x14ac:dyDescent="0.25"/>
    <row r="28782" x14ac:dyDescent="0.25"/>
    <row r="28783" x14ac:dyDescent="0.25"/>
    <row r="28784" x14ac:dyDescent="0.25"/>
    <row r="28785" x14ac:dyDescent="0.25"/>
    <row r="28786" x14ac:dyDescent="0.25"/>
    <row r="28787" x14ac:dyDescent="0.25"/>
    <row r="28788" x14ac:dyDescent="0.25"/>
    <row r="28789" x14ac:dyDescent="0.25"/>
    <row r="28790" x14ac:dyDescent="0.25"/>
    <row r="28791" x14ac:dyDescent="0.25"/>
    <row r="28792" x14ac:dyDescent="0.25"/>
    <row r="28793" x14ac:dyDescent="0.25"/>
    <row r="28794" x14ac:dyDescent="0.25"/>
    <row r="28795" x14ac:dyDescent="0.25"/>
    <row r="28796" x14ac:dyDescent="0.25"/>
    <row r="28797" x14ac:dyDescent="0.25"/>
    <row r="28798" x14ac:dyDescent="0.25"/>
    <row r="28799" x14ac:dyDescent="0.25"/>
    <row r="28800" x14ac:dyDescent="0.25"/>
    <row r="28801" x14ac:dyDescent="0.25"/>
    <row r="28802" x14ac:dyDescent="0.25"/>
    <row r="28803" x14ac:dyDescent="0.25"/>
    <row r="28804" x14ac:dyDescent="0.25"/>
    <row r="28805" x14ac:dyDescent="0.25"/>
    <row r="28806" x14ac:dyDescent="0.25"/>
    <row r="28807" x14ac:dyDescent="0.25"/>
    <row r="28808" x14ac:dyDescent="0.25"/>
    <row r="28809" x14ac:dyDescent="0.25"/>
    <row r="28810" x14ac:dyDescent="0.25"/>
    <row r="28811" x14ac:dyDescent="0.25"/>
    <row r="28812" x14ac:dyDescent="0.25"/>
    <row r="28813" x14ac:dyDescent="0.25"/>
    <row r="28814" x14ac:dyDescent="0.25"/>
    <row r="28815" x14ac:dyDescent="0.25"/>
    <row r="28816" x14ac:dyDescent="0.25"/>
    <row r="28817" x14ac:dyDescent="0.25"/>
    <row r="28818" x14ac:dyDescent="0.25"/>
    <row r="28819" x14ac:dyDescent="0.25"/>
    <row r="28820" x14ac:dyDescent="0.25"/>
    <row r="28821" x14ac:dyDescent="0.25"/>
    <row r="28822" x14ac:dyDescent="0.25"/>
    <row r="28823" x14ac:dyDescent="0.25"/>
    <row r="28824" x14ac:dyDescent="0.25"/>
    <row r="28825" x14ac:dyDescent="0.25"/>
    <row r="28826" x14ac:dyDescent="0.25"/>
    <row r="28827" x14ac:dyDescent="0.25"/>
    <row r="28828" x14ac:dyDescent="0.25"/>
    <row r="28829" x14ac:dyDescent="0.25"/>
    <row r="28830" x14ac:dyDescent="0.25"/>
    <row r="28831" x14ac:dyDescent="0.25"/>
    <row r="28832" x14ac:dyDescent="0.25"/>
    <row r="28833" x14ac:dyDescent="0.25"/>
    <row r="28834" x14ac:dyDescent="0.25"/>
    <row r="28835" x14ac:dyDescent="0.25"/>
    <row r="28836" x14ac:dyDescent="0.25"/>
    <row r="28837" x14ac:dyDescent="0.25"/>
    <row r="28838" x14ac:dyDescent="0.25"/>
    <row r="28839" x14ac:dyDescent="0.25"/>
    <row r="28840" x14ac:dyDescent="0.25"/>
    <row r="28841" x14ac:dyDescent="0.25"/>
    <row r="28842" x14ac:dyDescent="0.25"/>
    <row r="28843" x14ac:dyDescent="0.25"/>
    <row r="28844" x14ac:dyDescent="0.25"/>
    <row r="28845" x14ac:dyDescent="0.25"/>
    <row r="28846" x14ac:dyDescent="0.25"/>
    <row r="28847" x14ac:dyDescent="0.25"/>
    <row r="28848" x14ac:dyDescent="0.25"/>
    <row r="28849" x14ac:dyDescent="0.25"/>
    <row r="28850" x14ac:dyDescent="0.25"/>
    <row r="28851" x14ac:dyDescent="0.25"/>
    <row r="28852" x14ac:dyDescent="0.25"/>
    <row r="28853" x14ac:dyDescent="0.25"/>
    <row r="28854" x14ac:dyDescent="0.25"/>
    <row r="28855" x14ac:dyDescent="0.25"/>
    <row r="28856" x14ac:dyDescent="0.25"/>
    <row r="28857" x14ac:dyDescent="0.25"/>
    <row r="28858" x14ac:dyDescent="0.25"/>
    <row r="28859" x14ac:dyDescent="0.25"/>
    <row r="28860" x14ac:dyDescent="0.25"/>
    <row r="28861" x14ac:dyDescent="0.25"/>
    <row r="28862" x14ac:dyDescent="0.25"/>
    <row r="28863" x14ac:dyDescent="0.25"/>
    <row r="28864" x14ac:dyDescent="0.25"/>
    <row r="28865" x14ac:dyDescent="0.25"/>
    <row r="28866" x14ac:dyDescent="0.25"/>
    <row r="28867" x14ac:dyDescent="0.25"/>
    <row r="28868" x14ac:dyDescent="0.25"/>
    <row r="28869" x14ac:dyDescent="0.25"/>
    <row r="28870" x14ac:dyDescent="0.25"/>
    <row r="28871" x14ac:dyDescent="0.25"/>
    <row r="28872" x14ac:dyDescent="0.25"/>
    <row r="28873" x14ac:dyDescent="0.25"/>
    <row r="28874" x14ac:dyDescent="0.25"/>
    <row r="28875" x14ac:dyDescent="0.25"/>
    <row r="28876" x14ac:dyDescent="0.25"/>
    <row r="28877" x14ac:dyDescent="0.25"/>
    <row r="28878" x14ac:dyDescent="0.25"/>
    <row r="28879" x14ac:dyDescent="0.25"/>
    <row r="28880" x14ac:dyDescent="0.25"/>
    <row r="28881" x14ac:dyDescent="0.25"/>
    <row r="28882" x14ac:dyDescent="0.25"/>
    <row r="28883" x14ac:dyDescent="0.25"/>
    <row r="28884" x14ac:dyDescent="0.25"/>
    <row r="28885" x14ac:dyDescent="0.25"/>
    <row r="28886" x14ac:dyDescent="0.25"/>
    <row r="28887" x14ac:dyDescent="0.25"/>
    <row r="28888" x14ac:dyDescent="0.25"/>
    <row r="28889" x14ac:dyDescent="0.25"/>
    <row r="28890" x14ac:dyDescent="0.25"/>
    <row r="28891" x14ac:dyDescent="0.25"/>
    <row r="28892" x14ac:dyDescent="0.25"/>
    <row r="28893" x14ac:dyDescent="0.25"/>
    <row r="28894" x14ac:dyDescent="0.25"/>
    <row r="28895" x14ac:dyDescent="0.25"/>
    <row r="28896" x14ac:dyDescent="0.25"/>
    <row r="28897" x14ac:dyDescent="0.25"/>
    <row r="28898" x14ac:dyDescent="0.25"/>
    <row r="28899" x14ac:dyDescent="0.25"/>
    <row r="28900" x14ac:dyDescent="0.25"/>
    <row r="28901" x14ac:dyDescent="0.25"/>
    <row r="28902" x14ac:dyDescent="0.25"/>
    <row r="28903" x14ac:dyDescent="0.25"/>
    <row r="28904" x14ac:dyDescent="0.25"/>
    <row r="28905" x14ac:dyDescent="0.25"/>
    <row r="28906" x14ac:dyDescent="0.25"/>
    <row r="28907" x14ac:dyDescent="0.25"/>
    <row r="28908" x14ac:dyDescent="0.25"/>
    <row r="28909" x14ac:dyDescent="0.25"/>
    <row r="28910" x14ac:dyDescent="0.25"/>
    <row r="28911" x14ac:dyDescent="0.25"/>
    <row r="28912" x14ac:dyDescent="0.25"/>
    <row r="28913" x14ac:dyDescent="0.25"/>
    <row r="28914" x14ac:dyDescent="0.25"/>
    <row r="28915" x14ac:dyDescent="0.25"/>
    <row r="28916" x14ac:dyDescent="0.25"/>
    <row r="28917" x14ac:dyDescent="0.25"/>
    <row r="28918" x14ac:dyDescent="0.25"/>
    <row r="28919" x14ac:dyDescent="0.25"/>
    <row r="28920" x14ac:dyDescent="0.25"/>
    <row r="28921" x14ac:dyDescent="0.25"/>
    <row r="28922" x14ac:dyDescent="0.25"/>
    <row r="28923" x14ac:dyDescent="0.25"/>
    <row r="28924" x14ac:dyDescent="0.25"/>
    <row r="28925" x14ac:dyDescent="0.25"/>
    <row r="28926" x14ac:dyDescent="0.25"/>
    <row r="28927" x14ac:dyDescent="0.25"/>
    <row r="28928" x14ac:dyDescent="0.25"/>
    <row r="28929" x14ac:dyDescent="0.25"/>
    <row r="28930" x14ac:dyDescent="0.25"/>
    <row r="28931" x14ac:dyDescent="0.25"/>
    <row r="28932" x14ac:dyDescent="0.25"/>
    <row r="28933" x14ac:dyDescent="0.25"/>
    <row r="28934" x14ac:dyDescent="0.25"/>
    <row r="28935" x14ac:dyDescent="0.25"/>
    <row r="28936" x14ac:dyDescent="0.25"/>
    <row r="28937" x14ac:dyDescent="0.25"/>
    <row r="28938" x14ac:dyDescent="0.25"/>
    <row r="28939" x14ac:dyDescent="0.25"/>
    <row r="28940" x14ac:dyDescent="0.25"/>
    <row r="28941" x14ac:dyDescent="0.25"/>
    <row r="28942" x14ac:dyDescent="0.25"/>
    <row r="28943" x14ac:dyDescent="0.25"/>
    <row r="28944" x14ac:dyDescent="0.25"/>
    <row r="28945" x14ac:dyDescent="0.25"/>
    <row r="28946" x14ac:dyDescent="0.25"/>
    <row r="28947" x14ac:dyDescent="0.25"/>
    <row r="28948" x14ac:dyDescent="0.25"/>
    <row r="28949" x14ac:dyDescent="0.25"/>
    <row r="28950" x14ac:dyDescent="0.25"/>
    <row r="28951" x14ac:dyDescent="0.25"/>
    <row r="28952" x14ac:dyDescent="0.25"/>
    <row r="28953" x14ac:dyDescent="0.25"/>
    <row r="28954" x14ac:dyDescent="0.25"/>
    <row r="28955" x14ac:dyDescent="0.25"/>
    <row r="28956" x14ac:dyDescent="0.25"/>
    <row r="28957" x14ac:dyDescent="0.25"/>
    <row r="28958" x14ac:dyDescent="0.25"/>
    <row r="28959" x14ac:dyDescent="0.25"/>
    <row r="28960" x14ac:dyDescent="0.25"/>
    <row r="28961" x14ac:dyDescent="0.25"/>
    <row r="28962" x14ac:dyDescent="0.25"/>
    <row r="28963" x14ac:dyDescent="0.25"/>
    <row r="28964" x14ac:dyDescent="0.25"/>
    <row r="28965" x14ac:dyDescent="0.25"/>
    <row r="28966" x14ac:dyDescent="0.25"/>
    <row r="28967" x14ac:dyDescent="0.25"/>
    <row r="28968" x14ac:dyDescent="0.25"/>
    <row r="28969" x14ac:dyDescent="0.25"/>
    <row r="28970" x14ac:dyDescent="0.25"/>
    <row r="28971" x14ac:dyDescent="0.25"/>
    <row r="28972" x14ac:dyDescent="0.25"/>
    <row r="28973" x14ac:dyDescent="0.25"/>
    <row r="28974" x14ac:dyDescent="0.25"/>
    <row r="28975" x14ac:dyDescent="0.25"/>
    <row r="28976" x14ac:dyDescent="0.25"/>
    <row r="28977" x14ac:dyDescent="0.25"/>
    <row r="28978" x14ac:dyDescent="0.25"/>
    <row r="28979" x14ac:dyDescent="0.25"/>
    <row r="28980" x14ac:dyDescent="0.25"/>
    <row r="28981" x14ac:dyDescent="0.25"/>
    <row r="28982" x14ac:dyDescent="0.25"/>
    <row r="28983" x14ac:dyDescent="0.25"/>
    <row r="28984" x14ac:dyDescent="0.25"/>
    <row r="28985" x14ac:dyDescent="0.25"/>
    <row r="28986" x14ac:dyDescent="0.25"/>
    <row r="28987" x14ac:dyDescent="0.25"/>
    <row r="28988" x14ac:dyDescent="0.25"/>
    <row r="28989" x14ac:dyDescent="0.25"/>
    <row r="28990" x14ac:dyDescent="0.25"/>
    <row r="28991" x14ac:dyDescent="0.25"/>
    <row r="28992" x14ac:dyDescent="0.25"/>
    <row r="28993" x14ac:dyDescent="0.25"/>
    <row r="28994" x14ac:dyDescent="0.25"/>
    <row r="28995" x14ac:dyDescent="0.25"/>
    <row r="28996" x14ac:dyDescent="0.25"/>
    <row r="28997" x14ac:dyDescent="0.25"/>
    <row r="28998" x14ac:dyDescent="0.25"/>
    <row r="28999" x14ac:dyDescent="0.25"/>
    <row r="29000" x14ac:dyDescent="0.25"/>
    <row r="29001" x14ac:dyDescent="0.25"/>
    <row r="29002" x14ac:dyDescent="0.25"/>
    <row r="29003" x14ac:dyDescent="0.25"/>
    <row r="29004" x14ac:dyDescent="0.25"/>
    <row r="29005" x14ac:dyDescent="0.25"/>
    <row r="29006" x14ac:dyDescent="0.25"/>
    <row r="29007" x14ac:dyDescent="0.25"/>
    <row r="29008" x14ac:dyDescent="0.25"/>
    <row r="29009" x14ac:dyDescent="0.25"/>
    <row r="29010" x14ac:dyDescent="0.25"/>
    <row r="29011" x14ac:dyDescent="0.25"/>
    <row r="29012" x14ac:dyDescent="0.25"/>
    <row r="29013" x14ac:dyDescent="0.25"/>
    <row r="29014" x14ac:dyDescent="0.25"/>
    <row r="29015" x14ac:dyDescent="0.25"/>
    <row r="29016" x14ac:dyDescent="0.25"/>
    <row r="29017" x14ac:dyDescent="0.25"/>
    <row r="29018" x14ac:dyDescent="0.25"/>
    <row r="29019" x14ac:dyDescent="0.25"/>
    <row r="29020" x14ac:dyDescent="0.25"/>
    <row r="29021" x14ac:dyDescent="0.25"/>
    <row r="29022" x14ac:dyDescent="0.25"/>
    <row r="29023" x14ac:dyDescent="0.25"/>
    <row r="29024" x14ac:dyDescent="0.25"/>
    <row r="29025" x14ac:dyDescent="0.25"/>
    <row r="29026" x14ac:dyDescent="0.25"/>
    <row r="29027" x14ac:dyDescent="0.25"/>
    <row r="29028" x14ac:dyDescent="0.25"/>
    <row r="29029" x14ac:dyDescent="0.25"/>
    <row r="29030" x14ac:dyDescent="0.25"/>
    <row r="29031" x14ac:dyDescent="0.25"/>
    <row r="29032" x14ac:dyDescent="0.25"/>
    <row r="29033" x14ac:dyDescent="0.25"/>
    <row r="29034" x14ac:dyDescent="0.25"/>
    <row r="29035" x14ac:dyDescent="0.25"/>
    <row r="29036" x14ac:dyDescent="0.25"/>
    <row r="29037" x14ac:dyDescent="0.25"/>
    <row r="29038" x14ac:dyDescent="0.25"/>
    <row r="29039" x14ac:dyDescent="0.25"/>
    <row r="29040" x14ac:dyDescent="0.25"/>
    <row r="29041" x14ac:dyDescent="0.25"/>
    <row r="29042" x14ac:dyDescent="0.25"/>
    <row r="29043" x14ac:dyDescent="0.25"/>
    <row r="29044" x14ac:dyDescent="0.25"/>
    <row r="29045" x14ac:dyDescent="0.25"/>
    <row r="29046" x14ac:dyDescent="0.25"/>
    <row r="29047" x14ac:dyDescent="0.25"/>
    <row r="29048" x14ac:dyDescent="0.25"/>
    <row r="29049" x14ac:dyDescent="0.25"/>
    <row r="29050" x14ac:dyDescent="0.25"/>
    <row r="29051" x14ac:dyDescent="0.25"/>
    <row r="29052" x14ac:dyDescent="0.25"/>
    <row r="29053" x14ac:dyDescent="0.25"/>
    <row r="29054" x14ac:dyDescent="0.25"/>
    <row r="29055" x14ac:dyDescent="0.25"/>
    <row r="29056" x14ac:dyDescent="0.25"/>
    <row r="29057" x14ac:dyDescent="0.25"/>
    <row r="29058" x14ac:dyDescent="0.25"/>
    <row r="29059" x14ac:dyDescent="0.25"/>
    <row r="29060" x14ac:dyDescent="0.25"/>
    <row r="29061" x14ac:dyDescent="0.25"/>
    <row r="29062" x14ac:dyDescent="0.25"/>
    <row r="29063" x14ac:dyDescent="0.25"/>
    <row r="29064" x14ac:dyDescent="0.25"/>
    <row r="29065" x14ac:dyDescent="0.25"/>
    <row r="29066" x14ac:dyDescent="0.25"/>
    <row r="29067" x14ac:dyDescent="0.25"/>
    <row r="29068" x14ac:dyDescent="0.25"/>
    <row r="29069" x14ac:dyDescent="0.25"/>
    <row r="29070" x14ac:dyDescent="0.25"/>
    <row r="29071" x14ac:dyDescent="0.25"/>
    <row r="29072" x14ac:dyDescent="0.25"/>
    <row r="29073" x14ac:dyDescent="0.25"/>
    <row r="29074" x14ac:dyDescent="0.25"/>
    <row r="29075" x14ac:dyDescent="0.25"/>
    <row r="29076" x14ac:dyDescent="0.25"/>
    <row r="29077" x14ac:dyDescent="0.25"/>
    <row r="29078" x14ac:dyDescent="0.25"/>
    <row r="29079" x14ac:dyDescent="0.25"/>
    <row r="29080" x14ac:dyDescent="0.25"/>
    <row r="29081" x14ac:dyDescent="0.25"/>
    <row r="29082" x14ac:dyDescent="0.25"/>
    <row r="29083" x14ac:dyDescent="0.25"/>
    <row r="29084" x14ac:dyDescent="0.25"/>
    <row r="29085" x14ac:dyDescent="0.25"/>
    <row r="29086" x14ac:dyDescent="0.25"/>
    <row r="29087" x14ac:dyDescent="0.25"/>
    <row r="29088" x14ac:dyDescent="0.25"/>
    <row r="29089" x14ac:dyDescent="0.25"/>
    <row r="29090" x14ac:dyDescent="0.25"/>
    <row r="29091" x14ac:dyDescent="0.25"/>
    <row r="29092" x14ac:dyDescent="0.25"/>
    <row r="29093" x14ac:dyDescent="0.25"/>
    <row r="29094" x14ac:dyDescent="0.25"/>
    <row r="29095" x14ac:dyDescent="0.25"/>
    <row r="29096" x14ac:dyDescent="0.25"/>
    <row r="29097" x14ac:dyDescent="0.25"/>
    <row r="29098" x14ac:dyDescent="0.25"/>
    <row r="29099" x14ac:dyDescent="0.25"/>
    <row r="29100" x14ac:dyDescent="0.25"/>
    <row r="29101" x14ac:dyDescent="0.25"/>
    <row r="29102" x14ac:dyDescent="0.25"/>
    <row r="29103" x14ac:dyDescent="0.25"/>
    <row r="29104" x14ac:dyDescent="0.25"/>
    <row r="29105" x14ac:dyDescent="0.25"/>
    <row r="29106" x14ac:dyDescent="0.25"/>
    <row r="29107" x14ac:dyDescent="0.25"/>
    <row r="29108" x14ac:dyDescent="0.25"/>
    <row r="29109" x14ac:dyDescent="0.25"/>
    <row r="29110" x14ac:dyDescent="0.25"/>
    <row r="29111" x14ac:dyDescent="0.25"/>
    <row r="29112" x14ac:dyDescent="0.25"/>
    <row r="29113" x14ac:dyDescent="0.25"/>
    <row r="29114" x14ac:dyDescent="0.25"/>
    <row r="29115" x14ac:dyDescent="0.25"/>
    <row r="29116" x14ac:dyDescent="0.25"/>
    <row r="29117" x14ac:dyDescent="0.25"/>
    <row r="29118" x14ac:dyDescent="0.25"/>
    <row r="29119" x14ac:dyDescent="0.25"/>
    <row r="29120" x14ac:dyDescent="0.25"/>
    <row r="29121" x14ac:dyDescent="0.25"/>
    <row r="29122" x14ac:dyDescent="0.25"/>
    <row r="29123" x14ac:dyDescent="0.25"/>
    <row r="29124" x14ac:dyDescent="0.25"/>
    <row r="29125" x14ac:dyDescent="0.25"/>
    <row r="29126" x14ac:dyDescent="0.25"/>
    <row r="29127" x14ac:dyDescent="0.25"/>
    <row r="29128" x14ac:dyDescent="0.25"/>
    <row r="29129" x14ac:dyDescent="0.25"/>
    <row r="29130" x14ac:dyDescent="0.25"/>
    <row r="29131" x14ac:dyDescent="0.25"/>
    <row r="29132" x14ac:dyDescent="0.25"/>
    <row r="29133" x14ac:dyDescent="0.25"/>
    <row r="29134" x14ac:dyDescent="0.25"/>
    <row r="29135" x14ac:dyDescent="0.25"/>
    <row r="29136" x14ac:dyDescent="0.25"/>
    <row r="29137" x14ac:dyDescent="0.25"/>
    <row r="29138" x14ac:dyDescent="0.25"/>
    <row r="29139" x14ac:dyDescent="0.25"/>
    <row r="29140" x14ac:dyDescent="0.25"/>
    <row r="29141" x14ac:dyDescent="0.25"/>
    <row r="29142" x14ac:dyDescent="0.25"/>
    <row r="29143" x14ac:dyDescent="0.25"/>
    <row r="29144" x14ac:dyDescent="0.25"/>
    <row r="29145" x14ac:dyDescent="0.25"/>
    <row r="29146" x14ac:dyDescent="0.25"/>
    <row r="29147" x14ac:dyDescent="0.25"/>
    <row r="29148" x14ac:dyDescent="0.25"/>
    <row r="29149" x14ac:dyDescent="0.25"/>
    <row r="29150" x14ac:dyDescent="0.25"/>
    <row r="29151" x14ac:dyDescent="0.25"/>
    <row r="29152" x14ac:dyDescent="0.25"/>
    <row r="29153" x14ac:dyDescent="0.25"/>
    <row r="29154" x14ac:dyDescent="0.25"/>
    <row r="29155" x14ac:dyDescent="0.25"/>
    <row r="29156" x14ac:dyDescent="0.25"/>
    <row r="29157" x14ac:dyDescent="0.25"/>
    <row r="29158" x14ac:dyDescent="0.25"/>
    <row r="29159" x14ac:dyDescent="0.25"/>
    <row r="29160" x14ac:dyDescent="0.25"/>
    <row r="29161" x14ac:dyDescent="0.25"/>
    <row r="29162" x14ac:dyDescent="0.25"/>
    <row r="29163" x14ac:dyDescent="0.25"/>
    <row r="29164" x14ac:dyDescent="0.25"/>
    <row r="29165" x14ac:dyDescent="0.25"/>
    <row r="29166" x14ac:dyDescent="0.25"/>
    <row r="29167" x14ac:dyDescent="0.25"/>
    <row r="29168" x14ac:dyDescent="0.25"/>
    <row r="29169" x14ac:dyDescent="0.25"/>
    <row r="29170" x14ac:dyDescent="0.25"/>
    <row r="29171" x14ac:dyDescent="0.25"/>
    <row r="29172" x14ac:dyDescent="0.25"/>
    <row r="29173" x14ac:dyDescent="0.25"/>
    <row r="29174" x14ac:dyDescent="0.25"/>
    <row r="29175" x14ac:dyDescent="0.25"/>
    <row r="29176" x14ac:dyDescent="0.25"/>
    <row r="29177" x14ac:dyDescent="0.25"/>
    <row r="29178" x14ac:dyDescent="0.25"/>
    <row r="29179" x14ac:dyDescent="0.25"/>
    <row r="29180" x14ac:dyDescent="0.25"/>
    <row r="29181" x14ac:dyDescent="0.25"/>
    <row r="29182" x14ac:dyDescent="0.25"/>
    <row r="29183" x14ac:dyDescent="0.25"/>
    <row r="29184" x14ac:dyDescent="0.25"/>
    <row r="29185" x14ac:dyDescent="0.25"/>
    <row r="29186" x14ac:dyDescent="0.25"/>
    <row r="29187" x14ac:dyDescent="0.25"/>
    <row r="29188" x14ac:dyDescent="0.25"/>
    <row r="29189" x14ac:dyDescent="0.25"/>
    <row r="29190" x14ac:dyDescent="0.25"/>
    <row r="29191" x14ac:dyDescent="0.25"/>
    <row r="29192" x14ac:dyDescent="0.25"/>
    <row r="29193" x14ac:dyDescent="0.25"/>
    <row r="29194" x14ac:dyDescent="0.25"/>
    <row r="29195" x14ac:dyDescent="0.25"/>
    <row r="29196" x14ac:dyDescent="0.25"/>
    <row r="29197" x14ac:dyDescent="0.25"/>
    <row r="29198" x14ac:dyDescent="0.25"/>
    <row r="29199" x14ac:dyDescent="0.25"/>
    <row r="29200" x14ac:dyDescent="0.25"/>
    <row r="29201" x14ac:dyDescent="0.25"/>
    <row r="29202" x14ac:dyDescent="0.25"/>
    <row r="29203" x14ac:dyDescent="0.25"/>
    <row r="29204" x14ac:dyDescent="0.25"/>
    <row r="29205" x14ac:dyDescent="0.25"/>
    <row r="29206" x14ac:dyDescent="0.25"/>
    <row r="29207" x14ac:dyDescent="0.25"/>
    <row r="29208" x14ac:dyDescent="0.25"/>
    <row r="29209" x14ac:dyDescent="0.25"/>
    <row r="29210" x14ac:dyDescent="0.25"/>
    <row r="29211" x14ac:dyDescent="0.25"/>
    <row r="29212" x14ac:dyDescent="0.25"/>
    <row r="29213" x14ac:dyDescent="0.25"/>
    <row r="29214" x14ac:dyDescent="0.25"/>
    <row r="29215" x14ac:dyDescent="0.25"/>
    <row r="29216" x14ac:dyDescent="0.25"/>
    <row r="29217" x14ac:dyDescent="0.25"/>
    <row r="29218" x14ac:dyDescent="0.25"/>
    <row r="29219" x14ac:dyDescent="0.25"/>
    <row r="29220" x14ac:dyDescent="0.25"/>
    <row r="29221" x14ac:dyDescent="0.25"/>
    <row r="29222" x14ac:dyDescent="0.25"/>
    <row r="29223" x14ac:dyDescent="0.25"/>
    <row r="29224" x14ac:dyDescent="0.25"/>
    <row r="29225" x14ac:dyDescent="0.25"/>
    <row r="29226" x14ac:dyDescent="0.25"/>
    <row r="29227" x14ac:dyDescent="0.25"/>
    <row r="29228" x14ac:dyDescent="0.25"/>
    <row r="29229" x14ac:dyDescent="0.25"/>
    <row r="29230" x14ac:dyDescent="0.25"/>
    <row r="29231" x14ac:dyDescent="0.25"/>
    <row r="29232" x14ac:dyDescent="0.25"/>
    <row r="29233" x14ac:dyDescent="0.25"/>
    <row r="29234" x14ac:dyDescent="0.25"/>
    <row r="29235" x14ac:dyDescent="0.25"/>
    <row r="29236" x14ac:dyDescent="0.25"/>
    <row r="29237" x14ac:dyDescent="0.25"/>
    <row r="29238" x14ac:dyDescent="0.25"/>
    <row r="29239" x14ac:dyDescent="0.25"/>
    <row r="29240" x14ac:dyDescent="0.25"/>
    <row r="29241" x14ac:dyDescent="0.25"/>
    <row r="29242" x14ac:dyDescent="0.25"/>
    <row r="29243" x14ac:dyDescent="0.25"/>
    <row r="29244" x14ac:dyDescent="0.25"/>
    <row r="29245" x14ac:dyDescent="0.25"/>
    <row r="29246" x14ac:dyDescent="0.25"/>
    <row r="29247" x14ac:dyDescent="0.25"/>
    <row r="29248" x14ac:dyDescent="0.25"/>
    <row r="29249" x14ac:dyDescent="0.25"/>
    <row r="29250" x14ac:dyDescent="0.25"/>
    <row r="29251" x14ac:dyDescent="0.25"/>
    <row r="29252" x14ac:dyDescent="0.25"/>
    <row r="29253" x14ac:dyDescent="0.25"/>
    <row r="29254" x14ac:dyDescent="0.25"/>
    <row r="29255" x14ac:dyDescent="0.25"/>
    <row r="29256" x14ac:dyDescent="0.25"/>
    <row r="29257" x14ac:dyDescent="0.25"/>
    <row r="29258" x14ac:dyDescent="0.25"/>
    <row r="29259" x14ac:dyDescent="0.25"/>
    <row r="29260" x14ac:dyDescent="0.25"/>
    <row r="29261" x14ac:dyDescent="0.25"/>
    <row r="29262" x14ac:dyDescent="0.25"/>
    <row r="29263" x14ac:dyDescent="0.25"/>
    <row r="29264" x14ac:dyDescent="0.25"/>
    <row r="29265" x14ac:dyDescent="0.25"/>
    <row r="29266" x14ac:dyDescent="0.25"/>
    <row r="29267" x14ac:dyDescent="0.25"/>
    <row r="29268" x14ac:dyDescent="0.25"/>
    <row r="29269" x14ac:dyDescent="0.25"/>
    <row r="29270" x14ac:dyDescent="0.25"/>
    <row r="29271" x14ac:dyDescent="0.25"/>
    <row r="29272" x14ac:dyDescent="0.25"/>
    <row r="29273" x14ac:dyDescent="0.25"/>
    <row r="29274" x14ac:dyDescent="0.25"/>
    <row r="29275" x14ac:dyDescent="0.25"/>
    <row r="29276" x14ac:dyDescent="0.25"/>
    <row r="29277" x14ac:dyDescent="0.25"/>
    <row r="29278" x14ac:dyDescent="0.25"/>
    <row r="29279" x14ac:dyDescent="0.25"/>
    <row r="29280" x14ac:dyDescent="0.25"/>
    <row r="29281" x14ac:dyDescent="0.25"/>
    <row r="29282" x14ac:dyDescent="0.25"/>
    <row r="29283" x14ac:dyDescent="0.25"/>
    <row r="29284" x14ac:dyDescent="0.25"/>
    <row r="29285" x14ac:dyDescent="0.25"/>
    <row r="29286" x14ac:dyDescent="0.25"/>
    <row r="29287" x14ac:dyDescent="0.25"/>
    <row r="29288" x14ac:dyDescent="0.25"/>
    <row r="29289" x14ac:dyDescent="0.25"/>
    <row r="29290" x14ac:dyDescent="0.25"/>
    <row r="29291" x14ac:dyDescent="0.25"/>
    <row r="29292" x14ac:dyDescent="0.25"/>
    <row r="29293" x14ac:dyDescent="0.25"/>
    <row r="29294" x14ac:dyDescent="0.25"/>
    <row r="29295" x14ac:dyDescent="0.25"/>
    <row r="29296" x14ac:dyDescent="0.25"/>
    <row r="29297" x14ac:dyDescent="0.25"/>
    <row r="29298" x14ac:dyDescent="0.25"/>
    <row r="29299" x14ac:dyDescent="0.25"/>
    <row r="29300" x14ac:dyDescent="0.25"/>
    <row r="29301" x14ac:dyDescent="0.25"/>
    <row r="29302" x14ac:dyDescent="0.25"/>
    <row r="29303" x14ac:dyDescent="0.25"/>
    <row r="29304" x14ac:dyDescent="0.25"/>
    <row r="29305" x14ac:dyDescent="0.25"/>
    <row r="29306" x14ac:dyDescent="0.25"/>
    <row r="29307" x14ac:dyDescent="0.25"/>
    <row r="29308" x14ac:dyDescent="0.25"/>
    <row r="29309" x14ac:dyDescent="0.25"/>
    <row r="29310" x14ac:dyDescent="0.25"/>
    <row r="29311" x14ac:dyDescent="0.25"/>
    <row r="29312" x14ac:dyDescent="0.25"/>
    <row r="29313" x14ac:dyDescent="0.25"/>
    <row r="29314" x14ac:dyDescent="0.25"/>
    <row r="29315" x14ac:dyDescent="0.25"/>
    <row r="29316" x14ac:dyDescent="0.25"/>
    <row r="29317" x14ac:dyDescent="0.25"/>
    <row r="29318" x14ac:dyDescent="0.25"/>
    <row r="29319" x14ac:dyDescent="0.25"/>
    <row r="29320" x14ac:dyDescent="0.25"/>
    <row r="29321" x14ac:dyDescent="0.25"/>
    <row r="29322" x14ac:dyDescent="0.25"/>
    <row r="29323" x14ac:dyDescent="0.25"/>
    <row r="29324" x14ac:dyDescent="0.25"/>
    <row r="29325" x14ac:dyDescent="0.25"/>
    <row r="29326" x14ac:dyDescent="0.25"/>
    <row r="29327" x14ac:dyDescent="0.25"/>
    <row r="29328" x14ac:dyDescent="0.25"/>
    <row r="29329" x14ac:dyDescent="0.25"/>
    <row r="29330" x14ac:dyDescent="0.25"/>
    <row r="29331" x14ac:dyDescent="0.25"/>
    <row r="29332" x14ac:dyDescent="0.25"/>
    <row r="29333" x14ac:dyDescent="0.25"/>
    <row r="29334" x14ac:dyDescent="0.25"/>
    <row r="29335" x14ac:dyDescent="0.25"/>
    <row r="29336" x14ac:dyDescent="0.25"/>
    <row r="29337" x14ac:dyDescent="0.25"/>
    <row r="29338" x14ac:dyDescent="0.25"/>
    <row r="29339" x14ac:dyDescent="0.25"/>
    <row r="29340" x14ac:dyDescent="0.25"/>
    <row r="29341" x14ac:dyDescent="0.25"/>
    <row r="29342" x14ac:dyDescent="0.25"/>
    <row r="29343" x14ac:dyDescent="0.25"/>
    <row r="29344" x14ac:dyDescent="0.25"/>
    <row r="29345" x14ac:dyDescent="0.25"/>
    <row r="29346" x14ac:dyDescent="0.25"/>
    <row r="29347" x14ac:dyDescent="0.25"/>
    <row r="29348" x14ac:dyDescent="0.25"/>
    <row r="29349" x14ac:dyDescent="0.25"/>
    <row r="29350" x14ac:dyDescent="0.25"/>
    <row r="29351" x14ac:dyDescent="0.25"/>
    <row r="29352" x14ac:dyDescent="0.25"/>
    <row r="29353" x14ac:dyDescent="0.25"/>
    <row r="29354" x14ac:dyDescent="0.25"/>
    <row r="29355" x14ac:dyDescent="0.25"/>
    <row r="29356" x14ac:dyDescent="0.25"/>
    <row r="29357" x14ac:dyDescent="0.25"/>
    <row r="29358" x14ac:dyDescent="0.25"/>
    <row r="29359" x14ac:dyDescent="0.25"/>
    <row r="29360" x14ac:dyDescent="0.25"/>
    <row r="29361" x14ac:dyDescent="0.25"/>
    <row r="29362" x14ac:dyDescent="0.25"/>
    <row r="29363" x14ac:dyDescent="0.25"/>
    <row r="29364" x14ac:dyDescent="0.25"/>
    <row r="29365" x14ac:dyDescent="0.25"/>
    <row r="29366" x14ac:dyDescent="0.25"/>
    <row r="29367" x14ac:dyDescent="0.25"/>
    <row r="29368" x14ac:dyDescent="0.25"/>
    <row r="29369" x14ac:dyDescent="0.25"/>
    <row r="29370" x14ac:dyDescent="0.25"/>
    <row r="29371" x14ac:dyDescent="0.25"/>
    <row r="29372" x14ac:dyDescent="0.25"/>
    <row r="29373" x14ac:dyDescent="0.25"/>
    <row r="29374" x14ac:dyDescent="0.25"/>
    <row r="29375" x14ac:dyDescent="0.25"/>
    <row r="29376" x14ac:dyDescent="0.25"/>
    <row r="29377" x14ac:dyDescent="0.25"/>
    <row r="29378" x14ac:dyDescent="0.25"/>
    <row r="29379" x14ac:dyDescent="0.25"/>
    <row r="29380" x14ac:dyDescent="0.25"/>
    <row r="29381" x14ac:dyDescent="0.25"/>
    <row r="29382" x14ac:dyDescent="0.25"/>
    <row r="29383" x14ac:dyDescent="0.25"/>
    <row r="29384" x14ac:dyDescent="0.25"/>
    <row r="29385" x14ac:dyDescent="0.25"/>
    <row r="29386" x14ac:dyDescent="0.25"/>
    <row r="29387" x14ac:dyDescent="0.25"/>
    <row r="29388" x14ac:dyDescent="0.25"/>
    <row r="29389" x14ac:dyDescent="0.25"/>
    <row r="29390" x14ac:dyDescent="0.25"/>
    <row r="29391" x14ac:dyDescent="0.25"/>
    <row r="29392" x14ac:dyDescent="0.25"/>
    <row r="29393" x14ac:dyDescent="0.25"/>
    <row r="29394" x14ac:dyDescent="0.25"/>
    <row r="29395" x14ac:dyDescent="0.25"/>
    <row r="29396" x14ac:dyDescent="0.25"/>
    <row r="29397" x14ac:dyDescent="0.25"/>
    <row r="29398" x14ac:dyDescent="0.25"/>
    <row r="29399" x14ac:dyDescent="0.25"/>
    <row r="29400" x14ac:dyDescent="0.25"/>
    <row r="29401" x14ac:dyDescent="0.25"/>
    <row r="29402" x14ac:dyDescent="0.25"/>
    <row r="29403" x14ac:dyDescent="0.25"/>
    <row r="29404" x14ac:dyDescent="0.25"/>
    <row r="29405" x14ac:dyDescent="0.25"/>
    <row r="29406" x14ac:dyDescent="0.25"/>
    <row r="29407" x14ac:dyDescent="0.25"/>
    <row r="29408" x14ac:dyDescent="0.25"/>
    <row r="29409" x14ac:dyDescent="0.25"/>
    <row r="29410" x14ac:dyDescent="0.25"/>
    <row r="29411" x14ac:dyDescent="0.25"/>
    <row r="29412" x14ac:dyDescent="0.25"/>
    <row r="29413" x14ac:dyDescent="0.25"/>
    <row r="29414" x14ac:dyDescent="0.25"/>
    <row r="29415" x14ac:dyDescent="0.25"/>
    <row r="29416" x14ac:dyDescent="0.25"/>
    <row r="29417" x14ac:dyDescent="0.25"/>
    <row r="29418" x14ac:dyDescent="0.25"/>
    <row r="29419" x14ac:dyDescent="0.25"/>
    <row r="29420" x14ac:dyDescent="0.25"/>
    <row r="29421" x14ac:dyDescent="0.25"/>
    <row r="29422" x14ac:dyDescent="0.25"/>
    <row r="29423" x14ac:dyDescent="0.25"/>
    <row r="29424" x14ac:dyDescent="0.25"/>
    <row r="29425" x14ac:dyDescent="0.25"/>
    <row r="29426" x14ac:dyDescent="0.25"/>
    <row r="29427" x14ac:dyDescent="0.25"/>
    <row r="29428" x14ac:dyDescent="0.25"/>
    <row r="29429" x14ac:dyDescent="0.25"/>
    <row r="29430" x14ac:dyDescent="0.25"/>
    <row r="29431" x14ac:dyDescent="0.25"/>
    <row r="29432" x14ac:dyDescent="0.25"/>
    <row r="29433" x14ac:dyDescent="0.25"/>
    <row r="29434" x14ac:dyDescent="0.25"/>
    <row r="29435" x14ac:dyDescent="0.25"/>
    <row r="29436" x14ac:dyDescent="0.25"/>
    <row r="29437" x14ac:dyDescent="0.25"/>
    <row r="29438" x14ac:dyDescent="0.25"/>
    <row r="29439" x14ac:dyDescent="0.25"/>
    <row r="29440" x14ac:dyDescent="0.25"/>
    <row r="29441" x14ac:dyDescent="0.25"/>
    <row r="29442" x14ac:dyDescent="0.25"/>
    <row r="29443" x14ac:dyDescent="0.25"/>
    <row r="29444" x14ac:dyDescent="0.25"/>
    <row r="29445" x14ac:dyDescent="0.25"/>
    <row r="29446" x14ac:dyDescent="0.25"/>
    <row r="29447" x14ac:dyDescent="0.25"/>
    <row r="29448" x14ac:dyDescent="0.25"/>
    <row r="29449" x14ac:dyDescent="0.25"/>
    <row r="29450" x14ac:dyDescent="0.25"/>
    <row r="29451" x14ac:dyDescent="0.25"/>
    <row r="29452" x14ac:dyDescent="0.25"/>
    <row r="29453" x14ac:dyDescent="0.25"/>
    <row r="29454" x14ac:dyDescent="0.25"/>
    <row r="29455" x14ac:dyDescent="0.25"/>
    <row r="29456" x14ac:dyDescent="0.25"/>
    <row r="29457" x14ac:dyDescent="0.25"/>
    <row r="29458" x14ac:dyDescent="0.25"/>
    <row r="29459" x14ac:dyDescent="0.25"/>
    <row r="29460" x14ac:dyDescent="0.25"/>
    <row r="29461" x14ac:dyDescent="0.25"/>
    <row r="29462" x14ac:dyDescent="0.25"/>
    <row r="29463" x14ac:dyDescent="0.25"/>
    <row r="29464" x14ac:dyDescent="0.25"/>
    <row r="29465" x14ac:dyDescent="0.25"/>
    <row r="29466" x14ac:dyDescent="0.25"/>
    <row r="29467" x14ac:dyDescent="0.25"/>
    <row r="29468" x14ac:dyDescent="0.25"/>
    <row r="29469" x14ac:dyDescent="0.25"/>
    <row r="29470" x14ac:dyDescent="0.25"/>
    <row r="29471" x14ac:dyDescent="0.25"/>
    <row r="29472" x14ac:dyDescent="0.25"/>
    <row r="29473" x14ac:dyDescent="0.25"/>
    <row r="29474" x14ac:dyDescent="0.25"/>
    <row r="29475" x14ac:dyDescent="0.25"/>
    <row r="29476" x14ac:dyDescent="0.25"/>
    <row r="29477" x14ac:dyDescent="0.25"/>
    <row r="29478" x14ac:dyDescent="0.25"/>
    <row r="29479" x14ac:dyDescent="0.25"/>
    <row r="29480" x14ac:dyDescent="0.25"/>
    <row r="29481" x14ac:dyDescent="0.25"/>
    <row r="29482" x14ac:dyDescent="0.25"/>
    <row r="29483" x14ac:dyDescent="0.25"/>
    <row r="29484" x14ac:dyDescent="0.25"/>
    <row r="29485" x14ac:dyDescent="0.25"/>
    <row r="29486" x14ac:dyDescent="0.25"/>
    <row r="29487" x14ac:dyDescent="0.25"/>
    <row r="29488" x14ac:dyDescent="0.25"/>
    <row r="29489" x14ac:dyDescent="0.25"/>
    <row r="29490" x14ac:dyDescent="0.25"/>
    <row r="29491" x14ac:dyDescent="0.25"/>
    <row r="29492" x14ac:dyDescent="0.25"/>
    <row r="29493" x14ac:dyDescent="0.25"/>
    <row r="29494" x14ac:dyDescent="0.25"/>
    <row r="29495" x14ac:dyDescent="0.25"/>
    <row r="29496" x14ac:dyDescent="0.25"/>
    <row r="29497" x14ac:dyDescent="0.25"/>
    <row r="29498" x14ac:dyDescent="0.25"/>
    <row r="29499" x14ac:dyDescent="0.25"/>
    <row r="29500" x14ac:dyDescent="0.25"/>
    <row r="29501" x14ac:dyDescent="0.25"/>
    <row r="29502" x14ac:dyDescent="0.25"/>
    <row r="29503" x14ac:dyDescent="0.25"/>
    <row r="29504" x14ac:dyDescent="0.25"/>
    <row r="29505" x14ac:dyDescent="0.25"/>
    <row r="29506" x14ac:dyDescent="0.25"/>
    <row r="29507" x14ac:dyDescent="0.25"/>
    <row r="29508" x14ac:dyDescent="0.25"/>
    <row r="29509" x14ac:dyDescent="0.25"/>
    <row r="29510" x14ac:dyDescent="0.25"/>
    <row r="29511" x14ac:dyDescent="0.25"/>
    <row r="29512" x14ac:dyDescent="0.25"/>
    <row r="29513" x14ac:dyDescent="0.25"/>
    <row r="29514" x14ac:dyDescent="0.25"/>
    <row r="29515" x14ac:dyDescent="0.25"/>
    <row r="29516" x14ac:dyDescent="0.25"/>
    <row r="29517" x14ac:dyDescent="0.25"/>
    <row r="29518" x14ac:dyDescent="0.25"/>
    <row r="29519" x14ac:dyDescent="0.25"/>
    <row r="29520" x14ac:dyDescent="0.25"/>
    <row r="29521" x14ac:dyDescent="0.25"/>
    <row r="29522" x14ac:dyDescent="0.25"/>
    <row r="29523" x14ac:dyDescent="0.25"/>
    <row r="29524" x14ac:dyDescent="0.25"/>
    <row r="29525" x14ac:dyDescent="0.25"/>
    <row r="29526" x14ac:dyDescent="0.25"/>
    <row r="29527" x14ac:dyDescent="0.25"/>
    <row r="29528" x14ac:dyDescent="0.25"/>
    <row r="29529" x14ac:dyDescent="0.25"/>
    <row r="29530" x14ac:dyDescent="0.25"/>
    <row r="29531" x14ac:dyDescent="0.25"/>
    <row r="29532" x14ac:dyDescent="0.25"/>
    <row r="29533" x14ac:dyDescent="0.25"/>
    <row r="29534" x14ac:dyDescent="0.25"/>
    <row r="29535" x14ac:dyDescent="0.25"/>
    <row r="29536" x14ac:dyDescent="0.25"/>
    <row r="29537" x14ac:dyDescent="0.25"/>
    <row r="29538" x14ac:dyDescent="0.25"/>
    <row r="29539" x14ac:dyDescent="0.25"/>
    <row r="29540" x14ac:dyDescent="0.25"/>
    <row r="29541" x14ac:dyDescent="0.25"/>
    <row r="29542" x14ac:dyDescent="0.25"/>
    <row r="29543" x14ac:dyDescent="0.25"/>
    <row r="29544" x14ac:dyDescent="0.25"/>
    <row r="29545" x14ac:dyDescent="0.25"/>
    <row r="29546" x14ac:dyDescent="0.25"/>
    <row r="29547" x14ac:dyDescent="0.25"/>
    <row r="29548" x14ac:dyDescent="0.25"/>
    <row r="29549" x14ac:dyDescent="0.25"/>
    <row r="29550" x14ac:dyDescent="0.25"/>
    <row r="29551" x14ac:dyDescent="0.25"/>
    <row r="29552" x14ac:dyDescent="0.25"/>
    <row r="29553" x14ac:dyDescent="0.25"/>
    <row r="29554" x14ac:dyDescent="0.25"/>
    <row r="29555" x14ac:dyDescent="0.25"/>
    <row r="29556" x14ac:dyDescent="0.25"/>
    <row r="29557" x14ac:dyDescent="0.25"/>
    <row r="29558" x14ac:dyDescent="0.25"/>
    <row r="29559" x14ac:dyDescent="0.25"/>
    <row r="29560" x14ac:dyDescent="0.25"/>
    <row r="29561" x14ac:dyDescent="0.25"/>
    <row r="29562" x14ac:dyDescent="0.25"/>
    <row r="29563" x14ac:dyDescent="0.25"/>
    <row r="29564" x14ac:dyDescent="0.25"/>
    <row r="29565" x14ac:dyDescent="0.25"/>
    <row r="29566" x14ac:dyDescent="0.25"/>
    <row r="29567" x14ac:dyDescent="0.25"/>
    <row r="29568" x14ac:dyDescent="0.25"/>
    <row r="29569" x14ac:dyDescent="0.25"/>
    <row r="29570" x14ac:dyDescent="0.25"/>
    <row r="29571" x14ac:dyDescent="0.25"/>
    <row r="29572" x14ac:dyDescent="0.25"/>
    <row r="29573" x14ac:dyDescent="0.25"/>
    <row r="29574" x14ac:dyDescent="0.25"/>
    <row r="29575" x14ac:dyDescent="0.25"/>
    <row r="29576" x14ac:dyDescent="0.25"/>
    <row r="29577" x14ac:dyDescent="0.25"/>
    <row r="29578" x14ac:dyDescent="0.25"/>
    <row r="29579" x14ac:dyDescent="0.25"/>
    <row r="29580" x14ac:dyDescent="0.25"/>
    <row r="29581" x14ac:dyDescent="0.25"/>
    <row r="29582" x14ac:dyDescent="0.25"/>
    <row r="29583" x14ac:dyDescent="0.25"/>
    <row r="29584" x14ac:dyDescent="0.25"/>
    <row r="29585" x14ac:dyDescent="0.25"/>
    <row r="29586" x14ac:dyDescent="0.25"/>
    <row r="29587" x14ac:dyDescent="0.25"/>
    <row r="29588" x14ac:dyDescent="0.25"/>
    <row r="29589" x14ac:dyDescent="0.25"/>
    <row r="29590" x14ac:dyDescent="0.25"/>
    <row r="29591" x14ac:dyDescent="0.25"/>
    <row r="29592" x14ac:dyDescent="0.25"/>
    <row r="29593" x14ac:dyDescent="0.25"/>
    <row r="29594" x14ac:dyDescent="0.25"/>
    <row r="29595" x14ac:dyDescent="0.25"/>
    <row r="29596" x14ac:dyDescent="0.25"/>
    <row r="29597" x14ac:dyDescent="0.25"/>
    <row r="29598" x14ac:dyDescent="0.25"/>
    <row r="29599" x14ac:dyDescent="0.25"/>
    <row r="29600" x14ac:dyDescent="0.25"/>
    <row r="29601" x14ac:dyDescent="0.25"/>
    <row r="29602" x14ac:dyDescent="0.25"/>
    <row r="29603" x14ac:dyDescent="0.25"/>
    <row r="29604" x14ac:dyDescent="0.25"/>
    <row r="29605" x14ac:dyDescent="0.25"/>
    <row r="29606" x14ac:dyDescent="0.25"/>
    <row r="29607" x14ac:dyDescent="0.25"/>
    <row r="29608" x14ac:dyDescent="0.25"/>
    <row r="29609" x14ac:dyDescent="0.25"/>
    <row r="29610" x14ac:dyDescent="0.25"/>
    <row r="29611" x14ac:dyDescent="0.25"/>
    <row r="29612" x14ac:dyDescent="0.25"/>
    <row r="29613" x14ac:dyDescent="0.25"/>
    <row r="29614" x14ac:dyDescent="0.25"/>
    <row r="29615" x14ac:dyDescent="0.25"/>
    <row r="29616" x14ac:dyDescent="0.25"/>
    <row r="29617" x14ac:dyDescent="0.25"/>
    <row r="29618" x14ac:dyDescent="0.25"/>
    <row r="29619" x14ac:dyDescent="0.25"/>
    <row r="29620" x14ac:dyDescent="0.25"/>
    <row r="29621" x14ac:dyDescent="0.25"/>
    <row r="29622" x14ac:dyDescent="0.25"/>
    <row r="29623" x14ac:dyDescent="0.25"/>
    <row r="29624" x14ac:dyDescent="0.25"/>
    <row r="29625" x14ac:dyDescent="0.25"/>
    <row r="29626" x14ac:dyDescent="0.25"/>
    <row r="29627" x14ac:dyDescent="0.25"/>
    <row r="29628" x14ac:dyDescent="0.25"/>
    <row r="29629" x14ac:dyDescent="0.25"/>
    <row r="29630" x14ac:dyDescent="0.25"/>
    <row r="29631" x14ac:dyDescent="0.25"/>
    <row r="29632" x14ac:dyDescent="0.25"/>
    <row r="29633" x14ac:dyDescent="0.25"/>
    <row r="29634" x14ac:dyDescent="0.25"/>
    <row r="29635" x14ac:dyDescent="0.25"/>
    <row r="29636" x14ac:dyDescent="0.25"/>
    <row r="29637" x14ac:dyDescent="0.25"/>
    <row r="29638" x14ac:dyDescent="0.25"/>
    <row r="29639" x14ac:dyDescent="0.25"/>
    <row r="29640" x14ac:dyDescent="0.25"/>
    <row r="29641" x14ac:dyDescent="0.25"/>
    <row r="29642" x14ac:dyDescent="0.25"/>
    <row r="29643" x14ac:dyDescent="0.25"/>
    <row r="29644" x14ac:dyDescent="0.25"/>
    <row r="29645" x14ac:dyDescent="0.25"/>
    <row r="29646" x14ac:dyDescent="0.25"/>
    <row r="29647" x14ac:dyDescent="0.25"/>
    <row r="29648" x14ac:dyDescent="0.25"/>
    <row r="29649" x14ac:dyDescent="0.25"/>
    <row r="29650" x14ac:dyDescent="0.25"/>
    <row r="29651" x14ac:dyDescent="0.25"/>
    <row r="29652" x14ac:dyDescent="0.25"/>
    <row r="29653" x14ac:dyDescent="0.25"/>
    <row r="29654" x14ac:dyDescent="0.25"/>
    <row r="29655" x14ac:dyDescent="0.25"/>
    <row r="29656" x14ac:dyDescent="0.25"/>
    <row r="29657" x14ac:dyDescent="0.25"/>
    <row r="29658" x14ac:dyDescent="0.25"/>
    <row r="29659" x14ac:dyDescent="0.25"/>
    <row r="29660" x14ac:dyDescent="0.25"/>
    <row r="29661" x14ac:dyDescent="0.25"/>
    <row r="29662" x14ac:dyDescent="0.25"/>
    <row r="29663" x14ac:dyDescent="0.25"/>
    <row r="29664" x14ac:dyDescent="0.25"/>
    <row r="29665" x14ac:dyDescent="0.25"/>
    <row r="29666" x14ac:dyDescent="0.25"/>
    <row r="29667" x14ac:dyDescent="0.25"/>
    <row r="29668" x14ac:dyDescent="0.25"/>
    <row r="29669" x14ac:dyDescent="0.25"/>
    <row r="29670" x14ac:dyDescent="0.25"/>
    <row r="29671" x14ac:dyDescent="0.25"/>
    <row r="29672" x14ac:dyDescent="0.25"/>
    <row r="29673" x14ac:dyDescent="0.25"/>
    <row r="29674" x14ac:dyDescent="0.25"/>
    <row r="29675" x14ac:dyDescent="0.25"/>
    <row r="29676" x14ac:dyDescent="0.25"/>
    <row r="29677" x14ac:dyDescent="0.25"/>
    <row r="29678" x14ac:dyDescent="0.25"/>
    <row r="29679" x14ac:dyDescent="0.25"/>
    <row r="29680" x14ac:dyDescent="0.25"/>
    <row r="29681" x14ac:dyDescent="0.25"/>
    <row r="29682" x14ac:dyDescent="0.25"/>
    <row r="29683" x14ac:dyDescent="0.25"/>
    <row r="29684" x14ac:dyDescent="0.25"/>
    <row r="29685" x14ac:dyDescent="0.25"/>
    <row r="29686" x14ac:dyDescent="0.25"/>
    <row r="29687" x14ac:dyDescent="0.25"/>
    <row r="29688" x14ac:dyDescent="0.25"/>
    <row r="29689" x14ac:dyDescent="0.25"/>
    <row r="29690" x14ac:dyDescent="0.25"/>
    <row r="29691" x14ac:dyDescent="0.25"/>
    <row r="29692" x14ac:dyDescent="0.25"/>
    <row r="29693" x14ac:dyDescent="0.25"/>
    <row r="29694" x14ac:dyDescent="0.25"/>
    <row r="29695" x14ac:dyDescent="0.25"/>
    <row r="29696" x14ac:dyDescent="0.25"/>
    <row r="29697" x14ac:dyDescent="0.25"/>
    <row r="29698" x14ac:dyDescent="0.25"/>
    <row r="29699" x14ac:dyDescent="0.25"/>
    <row r="29700" x14ac:dyDescent="0.25"/>
    <row r="29701" x14ac:dyDescent="0.25"/>
    <row r="29702" x14ac:dyDescent="0.25"/>
    <row r="29703" x14ac:dyDescent="0.25"/>
    <row r="29704" x14ac:dyDescent="0.25"/>
    <row r="29705" x14ac:dyDescent="0.25"/>
    <row r="29706" x14ac:dyDescent="0.25"/>
    <row r="29707" x14ac:dyDescent="0.25"/>
    <row r="29708" x14ac:dyDescent="0.25"/>
    <row r="29709" x14ac:dyDescent="0.25"/>
    <row r="29710" x14ac:dyDescent="0.25"/>
    <row r="29711" x14ac:dyDescent="0.25"/>
    <row r="29712" x14ac:dyDescent="0.25"/>
    <row r="29713" x14ac:dyDescent="0.25"/>
    <row r="29714" x14ac:dyDescent="0.25"/>
    <row r="29715" x14ac:dyDescent="0.25"/>
    <row r="29716" x14ac:dyDescent="0.25"/>
    <row r="29717" x14ac:dyDescent="0.25"/>
    <row r="29718" x14ac:dyDescent="0.25"/>
    <row r="29719" x14ac:dyDescent="0.25"/>
    <row r="29720" x14ac:dyDescent="0.25"/>
    <row r="29721" x14ac:dyDescent="0.25"/>
    <row r="29722" x14ac:dyDescent="0.25"/>
    <row r="29723" x14ac:dyDescent="0.25"/>
    <row r="29724" x14ac:dyDescent="0.25"/>
    <row r="29725" x14ac:dyDescent="0.25"/>
    <row r="29726" x14ac:dyDescent="0.25"/>
    <row r="29727" x14ac:dyDescent="0.25"/>
    <row r="29728" x14ac:dyDescent="0.25"/>
    <row r="29729" x14ac:dyDescent="0.25"/>
    <row r="29730" x14ac:dyDescent="0.25"/>
    <row r="29731" x14ac:dyDescent="0.25"/>
    <row r="29732" x14ac:dyDescent="0.25"/>
    <row r="29733" x14ac:dyDescent="0.25"/>
    <row r="29734" x14ac:dyDescent="0.25"/>
    <row r="29735" x14ac:dyDescent="0.25"/>
    <row r="29736" x14ac:dyDescent="0.25"/>
    <row r="29737" x14ac:dyDescent="0.25"/>
    <row r="29738" x14ac:dyDescent="0.25"/>
    <row r="29739" x14ac:dyDescent="0.25"/>
    <row r="29740" x14ac:dyDescent="0.25"/>
    <row r="29741" x14ac:dyDescent="0.25"/>
    <row r="29742" x14ac:dyDescent="0.25"/>
    <row r="29743" x14ac:dyDescent="0.25"/>
    <row r="29744" x14ac:dyDescent="0.25"/>
    <row r="29745" x14ac:dyDescent="0.25"/>
    <row r="29746" x14ac:dyDescent="0.25"/>
    <row r="29747" x14ac:dyDescent="0.25"/>
    <row r="29748" x14ac:dyDescent="0.25"/>
    <row r="29749" x14ac:dyDescent="0.25"/>
    <row r="29750" x14ac:dyDescent="0.25"/>
    <row r="29751" x14ac:dyDescent="0.25"/>
    <row r="29752" x14ac:dyDescent="0.25"/>
    <row r="29753" x14ac:dyDescent="0.25"/>
    <row r="29754" x14ac:dyDescent="0.25"/>
    <row r="29755" x14ac:dyDescent="0.25"/>
    <row r="29756" x14ac:dyDescent="0.25"/>
    <row r="29757" x14ac:dyDescent="0.25"/>
    <row r="29758" x14ac:dyDescent="0.25"/>
    <row r="29759" x14ac:dyDescent="0.25"/>
    <row r="29760" x14ac:dyDescent="0.25"/>
    <row r="29761" x14ac:dyDescent="0.25"/>
    <row r="29762" x14ac:dyDescent="0.25"/>
    <row r="29763" x14ac:dyDescent="0.25"/>
    <row r="29764" x14ac:dyDescent="0.25"/>
    <row r="29765" x14ac:dyDescent="0.25"/>
    <row r="29766" x14ac:dyDescent="0.25"/>
    <row r="29767" x14ac:dyDescent="0.25"/>
    <row r="29768" x14ac:dyDescent="0.25"/>
    <row r="29769" x14ac:dyDescent="0.25"/>
    <row r="29770" x14ac:dyDescent="0.25"/>
    <row r="29771" x14ac:dyDescent="0.25"/>
    <row r="29772" x14ac:dyDescent="0.25"/>
    <row r="29773" x14ac:dyDescent="0.25"/>
    <row r="29774" x14ac:dyDescent="0.25"/>
    <row r="29775" x14ac:dyDescent="0.25"/>
    <row r="29776" x14ac:dyDescent="0.25"/>
    <row r="29777" x14ac:dyDescent="0.25"/>
    <row r="29778" x14ac:dyDescent="0.25"/>
    <row r="29779" x14ac:dyDescent="0.25"/>
    <row r="29780" x14ac:dyDescent="0.25"/>
    <row r="29781" x14ac:dyDescent="0.25"/>
    <row r="29782" x14ac:dyDescent="0.25"/>
    <row r="29783" x14ac:dyDescent="0.25"/>
    <row r="29784" x14ac:dyDescent="0.25"/>
    <row r="29785" x14ac:dyDescent="0.25"/>
    <row r="29786" x14ac:dyDescent="0.25"/>
    <row r="29787" x14ac:dyDescent="0.25"/>
    <row r="29788" x14ac:dyDescent="0.25"/>
    <row r="29789" x14ac:dyDescent="0.25"/>
    <row r="29790" x14ac:dyDescent="0.25"/>
    <row r="29791" x14ac:dyDescent="0.25"/>
    <row r="29792" x14ac:dyDescent="0.25"/>
    <row r="29793" x14ac:dyDescent="0.25"/>
    <row r="29794" x14ac:dyDescent="0.25"/>
    <row r="29795" x14ac:dyDescent="0.25"/>
    <row r="29796" x14ac:dyDescent="0.25"/>
    <row r="29797" x14ac:dyDescent="0.25"/>
    <row r="29798" x14ac:dyDescent="0.25"/>
    <row r="29799" x14ac:dyDescent="0.25"/>
    <row r="29800" x14ac:dyDescent="0.25"/>
    <row r="29801" x14ac:dyDescent="0.25"/>
    <row r="29802" x14ac:dyDescent="0.25"/>
    <row r="29803" x14ac:dyDescent="0.25"/>
    <row r="29804" x14ac:dyDescent="0.25"/>
    <row r="29805" x14ac:dyDescent="0.25"/>
    <row r="29806" x14ac:dyDescent="0.25"/>
    <row r="29807" x14ac:dyDescent="0.25"/>
    <row r="29808" x14ac:dyDescent="0.25"/>
    <row r="29809" x14ac:dyDescent="0.25"/>
    <row r="29810" x14ac:dyDescent="0.25"/>
    <row r="29811" x14ac:dyDescent="0.25"/>
    <row r="29812" x14ac:dyDescent="0.25"/>
    <row r="29813" x14ac:dyDescent="0.25"/>
    <row r="29814" x14ac:dyDescent="0.25"/>
    <row r="29815" x14ac:dyDescent="0.25"/>
    <row r="29816" x14ac:dyDescent="0.25"/>
    <row r="29817" x14ac:dyDescent="0.25"/>
    <row r="29818" x14ac:dyDescent="0.25"/>
    <row r="29819" x14ac:dyDescent="0.25"/>
    <row r="29820" x14ac:dyDescent="0.25"/>
    <row r="29821" x14ac:dyDescent="0.25"/>
    <row r="29822" x14ac:dyDescent="0.25"/>
    <row r="29823" x14ac:dyDescent="0.25"/>
    <row r="29824" x14ac:dyDescent="0.25"/>
    <row r="29825" x14ac:dyDescent="0.25"/>
    <row r="29826" x14ac:dyDescent="0.25"/>
    <row r="29827" x14ac:dyDescent="0.25"/>
    <row r="29828" x14ac:dyDescent="0.25"/>
    <row r="29829" x14ac:dyDescent="0.25"/>
    <row r="29830" x14ac:dyDescent="0.25"/>
    <row r="29831" x14ac:dyDescent="0.25"/>
    <row r="29832" x14ac:dyDescent="0.25"/>
    <row r="29833" x14ac:dyDescent="0.25"/>
    <row r="29834" x14ac:dyDescent="0.25"/>
    <row r="29835" x14ac:dyDescent="0.25"/>
    <row r="29836" x14ac:dyDescent="0.25"/>
    <row r="29837" x14ac:dyDescent="0.25"/>
    <row r="29838" x14ac:dyDescent="0.25"/>
    <row r="29839" x14ac:dyDescent="0.25"/>
    <row r="29840" x14ac:dyDescent="0.25"/>
    <row r="29841" x14ac:dyDescent="0.25"/>
    <row r="29842" x14ac:dyDescent="0.25"/>
    <row r="29843" x14ac:dyDescent="0.25"/>
    <row r="29844" x14ac:dyDescent="0.25"/>
    <row r="29845" x14ac:dyDescent="0.25"/>
    <row r="29846" x14ac:dyDescent="0.25"/>
    <row r="29847" x14ac:dyDescent="0.25"/>
    <row r="29848" x14ac:dyDescent="0.25"/>
    <row r="29849" x14ac:dyDescent="0.25"/>
    <row r="29850" x14ac:dyDescent="0.25"/>
    <row r="29851" x14ac:dyDescent="0.25"/>
    <row r="29852" x14ac:dyDescent="0.25"/>
    <row r="29853" x14ac:dyDescent="0.25"/>
    <row r="29854" x14ac:dyDescent="0.25"/>
    <row r="29855" x14ac:dyDescent="0.25"/>
    <row r="29856" x14ac:dyDescent="0.25"/>
    <row r="29857" x14ac:dyDescent="0.25"/>
    <row r="29858" x14ac:dyDescent="0.25"/>
    <row r="29859" x14ac:dyDescent="0.25"/>
    <row r="29860" x14ac:dyDescent="0.25"/>
    <row r="29861" x14ac:dyDescent="0.25"/>
    <row r="29862" x14ac:dyDescent="0.25"/>
    <row r="29863" x14ac:dyDescent="0.25"/>
    <row r="29864" x14ac:dyDescent="0.25"/>
    <row r="29865" x14ac:dyDescent="0.25"/>
    <row r="29866" x14ac:dyDescent="0.25"/>
    <row r="29867" x14ac:dyDescent="0.25"/>
    <row r="29868" x14ac:dyDescent="0.25"/>
    <row r="29869" x14ac:dyDescent="0.25"/>
    <row r="29870" x14ac:dyDescent="0.25"/>
    <row r="29871" x14ac:dyDescent="0.25"/>
    <row r="29872" x14ac:dyDescent="0.25"/>
    <row r="29873" x14ac:dyDescent="0.25"/>
    <row r="29874" x14ac:dyDescent="0.25"/>
    <row r="29875" x14ac:dyDescent="0.25"/>
    <row r="29876" x14ac:dyDescent="0.25"/>
    <row r="29877" x14ac:dyDescent="0.25"/>
    <row r="29878" x14ac:dyDescent="0.25"/>
    <row r="29879" x14ac:dyDescent="0.25"/>
    <row r="29880" x14ac:dyDescent="0.25"/>
    <row r="29881" x14ac:dyDescent="0.25"/>
    <row r="29882" x14ac:dyDescent="0.25"/>
    <row r="29883" x14ac:dyDescent="0.25"/>
    <row r="29884" x14ac:dyDescent="0.25"/>
    <row r="29885" x14ac:dyDescent="0.25"/>
    <row r="29886" x14ac:dyDescent="0.25"/>
    <row r="29887" x14ac:dyDescent="0.25"/>
    <row r="29888" x14ac:dyDescent="0.25"/>
    <row r="29889" x14ac:dyDescent="0.25"/>
    <row r="29890" x14ac:dyDescent="0.25"/>
    <row r="29891" x14ac:dyDescent="0.25"/>
    <row r="29892" x14ac:dyDescent="0.25"/>
    <row r="29893" x14ac:dyDescent="0.25"/>
    <row r="29894" x14ac:dyDescent="0.25"/>
    <row r="29895" x14ac:dyDescent="0.25"/>
    <row r="29896" x14ac:dyDescent="0.25"/>
    <row r="29897" x14ac:dyDescent="0.25"/>
    <row r="29898" x14ac:dyDescent="0.25"/>
    <row r="29899" x14ac:dyDescent="0.25"/>
    <row r="29900" x14ac:dyDescent="0.25"/>
    <row r="29901" x14ac:dyDescent="0.25"/>
    <row r="29902" x14ac:dyDescent="0.25"/>
    <row r="29903" x14ac:dyDescent="0.25"/>
    <row r="29904" x14ac:dyDescent="0.25"/>
    <row r="29905" x14ac:dyDescent="0.25"/>
    <row r="29906" x14ac:dyDescent="0.25"/>
    <row r="29907" x14ac:dyDescent="0.25"/>
    <row r="29908" x14ac:dyDescent="0.25"/>
    <row r="29909" x14ac:dyDescent="0.25"/>
    <row r="29910" x14ac:dyDescent="0.25"/>
    <row r="29911" x14ac:dyDescent="0.25"/>
    <row r="29912" x14ac:dyDescent="0.25"/>
    <row r="29913" x14ac:dyDescent="0.25"/>
    <row r="29914" x14ac:dyDescent="0.25"/>
    <row r="29915" x14ac:dyDescent="0.25"/>
    <row r="29916" x14ac:dyDescent="0.25"/>
    <row r="29917" x14ac:dyDescent="0.25"/>
    <row r="29918" x14ac:dyDescent="0.25"/>
    <row r="29919" x14ac:dyDescent="0.25"/>
    <row r="29920" x14ac:dyDescent="0.25"/>
    <row r="29921" x14ac:dyDescent="0.25"/>
    <row r="29922" x14ac:dyDescent="0.25"/>
    <row r="29923" x14ac:dyDescent="0.25"/>
    <row r="29924" x14ac:dyDescent="0.25"/>
    <row r="29925" x14ac:dyDescent="0.25"/>
    <row r="29926" x14ac:dyDescent="0.25"/>
    <row r="29927" x14ac:dyDescent="0.25"/>
    <row r="29928" x14ac:dyDescent="0.25"/>
    <row r="29929" x14ac:dyDescent="0.25"/>
    <row r="29930" x14ac:dyDescent="0.25"/>
    <row r="29931" x14ac:dyDescent="0.25"/>
    <row r="29932" x14ac:dyDescent="0.25"/>
    <row r="29933" x14ac:dyDescent="0.25"/>
    <row r="29934" x14ac:dyDescent="0.25"/>
    <row r="29935" x14ac:dyDescent="0.25"/>
    <row r="29936" x14ac:dyDescent="0.25"/>
    <row r="29937" x14ac:dyDescent="0.25"/>
    <row r="29938" x14ac:dyDescent="0.25"/>
    <row r="29939" x14ac:dyDescent="0.25"/>
    <row r="29940" x14ac:dyDescent="0.25"/>
    <row r="29941" x14ac:dyDescent="0.25"/>
    <row r="29942" x14ac:dyDescent="0.25"/>
    <row r="29943" x14ac:dyDescent="0.25"/>
    <row r="29944" x14ac:dyDescent="0.25"/>
    <row r="29945" x14ac:dyDescent="0.25"/>
    <row r="29946" x14ac:dyDescent="0.25"/>
    <row r="29947" x14ac:dyDescent="0.25"/>
    <row r="29948" x14ac:dyDescent="0.25"/>
    <row r="29949" x14ac:dyDescent="0.25"/>
    <row r="29950" x14ac:dyDescent="0.25"/>
    <row r="29951" x14ac:dyDescent="0.25"/>
    <row r="29952" x14ac:dyDescent="0.25"/>
    <row r="29953" x14ac:dyDescent="0.25"/>
    <row r="29954" x14ac:dyDescent="0.25"/>
    <row r="29955" x14ac:dyDescent="0.25"/>
    <row r="29956" x14ac:dyDescent="0.25"/>
    <row r="29957" x14ac:dyDescent="0.25"/>
    <row r="29958" x14ac:dyDescent="0.25"/>
    <row r="29959" x14ac:dyDescent="0.25"/>
    <row r="29960" x14ac:dyDescent="0.25"/>
    <row r="29961" x14ac:dyDescent="0.25"/>
    <row r="29962" x14ac:dyDescent="0.25"/>
    <row r="29963" x14ac:dyDescent="0.25"/>
    <row r="29964" x14ac:dyDescent="0.25"/>
    <row r="29965" x14ac:dyDescent="0.25"/>
    <row r="29966" x14ac:dyDescent="0.25"/>
    <row r="29967" x14ac:dyDescent="0.25"/>
    <row r="29968" x14ac:dyDescent="0.25"/>
    <row r="29969" x14ac:dyDescent="0.25"/>
    <row r="29970" x14ac:dyDescent="0.25"/>
    <row r="29971" x14ac:dyDescent="0.25"/>
    <row r="29972" x14ac:dyDescent="0.25"/>
    <row r="29973" x14ac:dyDescent="0.25"/>
    <row r="29974" x14ac:dyDescent="0.25"/>
    <row r="29975" x14ac:dyDescent="0.25"/>
    <row r="29976" x14ac:dyDescent="0.25"/>
    <row r="29977" x14ac:dyDescent="0.25"/>
    <row r="29978" x14ac:dyDescent="0.25"/>
    <row r="29979" x14ac:dyDescent="0.25"/>
    <row r="29980" x14ac:dyDescent="0.25"/>
    <row r="29981" x14ac:dyDescent="0.25"/>
    <row r="29982" x14ac:dyDescent="0.25"/>
    <row r="29983" x14ac:dyDescent="0.25"/>
    <row r="29984" x14ac:dyDescent="0.25"/>
    <row r="29985" x14ac:dyDescent="0.25"/>
    <row r="29986" x14ac:dyDescent="0.25"/>
    <row r="29987" x14ac:dyDescent="0.25"/>
    <row r="29988" x14ac:dyDescent="0.25"/>
    <row r="29989" x14ac:dyDescent="0.25"/>
    <row r="29990" x14ac:dyDescent="0.25"/>
    <row r="29991" x14ac:dyDescent="0.25"/>
    <row r="29992" x14ac:dyDescent="0.25"/>
    <row r="29993" x14ac:dyDescent="0.25"/>
    <row r="29994" x14ac:dyDescent="0.25"/>
    <row r="29995" x14ac:dyDescent="0.25"/>
    <row r="29996" x14ac:dyDescent="0.25"/>
    <row r="29997" x14ac:dyDescent="0.25"/>
    <row r="29998" x14ac:dyDescent="0.25"/>
    <row r="29999" x14ac:dyDescent="0.25"/>
    <row r="30000" x14ac:dyDescent="0.25"/>
    <row r="30001" x14ac:dyDescent="0.25"/>
    <row r="30002" x14ac:dyDescent="0.25"/>
    <row r="30003" x14ac:dyDescent="0.25"/>
    <row r="30004" x14ac:dyDescent="0.25"/>
    <row r="30005" x14ac:dyDescent="0.25"/>
    <row r="30006" x14ac:dyDescent="0.25"/>
    <row r="30007" x14ac:dyDescent="0.25"/>
    <row r="30008" x14ac:dyDescent="0.25"/>
    <row r="30009" x14ac:dyDescent="0.25"/>
    <row r="30010" x14ac:dyDescent="0.25"/>
    <row r="30011" x14ac:dyDescent="0.25"/>
    <row r="30012" x14ac:dyDescent="0.25"/>
    <row r="30013" x14ac:dyDescent="0.25"/>
    <row r="30014" x14ac:dyDescent="0.25"/>
    <row r="30015" x14ac:dyDescent="0.25"/>
    <row r="30016" x14ac:dyDescent="0.25"/>
    <row r="30017" x14ac:dyDescent="0.25"/>
    <row r="30018" x14ac:dyDescent="0.25"/>
    <row r="30019" x14ac:dyDescent="0.25"/>
    <row r="30020" x14ac:dyDescent="0.25"/>
    <row r="30021" x14ac:dyDescent="0.25"/>
    <row r="30022" x14ac:dyDescent="0.25"/>
    <row r="30023" x14ac:dyDescent="0.25"/>
    <row r="30024" x14ac:dyDescent="0.25"/>
    <row r="30025" x14ac:dyDescent="0.25"/>
    <row r="30026" x14ac:dyDescent="0.25"/>
    <row r="30027" x14ac:dyDescent="0.25"/>
    <row r="30028" x14ac:dyDescent="0.25"/>
    <row r="30029" x14ac:dyDescent="0.25"/>
    <row r="30030" x14ac:dyDescent="0.25"/>
    <row r="30031" x14ac:dyDescent="0.25"/>
    <row r="30032" x14ac:dyDescent="0.25"/>
    <row r="30033" x14ac:dyDescent="0.25"/>
    <row r="30034" x14ac:dyDescent="0.25"/>
    <row r="30035" x14ac:dyDescent="0.25"/>
    <row r="30036" x14ac:dyDescent="0.25"/>
    <row r="30037" x14ac:dyDescent="0.25"/>
    <row r="30038" x14ac:dyDescent="0.25"/>
    <row r="30039" x14ac:dyDescent="0.25"/>
    <row r="30040" x14ac:dyDescent="0.25"/>
    <row r="30041" x14ac:dyDescent="0.25"/>
    <row r="30042" x14ac:dyDescent="0.25"/>
    <row r="30043" x14ac:dyDescent="0.25"/>
    <row r="30044" x14ac:dyDescent="0.25"/>
    <row r="30045" x14ac:dyDescent="0.25"/>
    <row r="30046" x14ac:dyDescent="0.25"/>
    <row r="30047" x14ac:dyDescent="0.25"/>
    <row r="30048" x14ac:dyDescent="0.25"/>
    <row r="30049" x14ac:dyDescent="0.25"/>
    <row r="30050" x14ac:dyDescent="0.25"/>
    <row r="30051" x14ac:dyDescent="0.25"/>
    <row r="30052" x14ac:dyDescent="0.25"/>
    <row r="30053" x14ac:dyDescent="0.25"/>
    <row r="30054" x14ac:dyDescent="0.25"/>
    <row r="30055" x14ac:dyDescent="0.25"/>
    <row r="30056" x14ac:dyDescent="0.25"/>
    <row r="30057" x14ac:dyDescent="0.25"/>
    <row r="30058" x14ac:dyDescent="0.25"/>
    <row r="30059" x14ac:dyDescent="0.25"/>
    <row r="30060" x14ac:dyDescent="0.25"/>
    <row r="30061" x14ac:dyDescent="0.25"/>
    <row r="30062" x14ac:dyDescent="0.25"/>
    <row r="30063" x14ac:dyDescent="0.25"/>
    <row r="30064" x14ac:dyDescent="0.25"/>
    <row r="30065" x14ac:dyDescent="0.25"/>
    <row r="30066" x14ac:dyDescent="0.25"/>
    <row r="30067" x14ac:dyDescent="0.25"/>
    <row r="30068" x14ac:dyDescent="0.25"/>
    <row r="30069" x14ac:dyDescent="0.25"/>
    <row r="30070" x14ac:dyDescent="0.25"/>
    <row r="30071" x14ac:dyDescent="0.25"/>
    <row r="30072" x14ac:dyDescent="0.25"/>
    <row r="30073" x14ac:dyDescent="0.25"/>
    <row r="30074" x14ac:dyDescent="0.25"/>
    <row r="30075" x14ac:dyDescent="0.25"/>
    <row r="30076" x14ac:dyDescent="0.25"/>
    <row r="30077" x14ac:dyDescent="0.25"/>
    <row r="30078" x14ac:dyDescent="0.25"/>
    <row r="30079" x14ac:dyDescent="0.25"/>
    <row r="30080" x14ac:dyDescent="0.25"/>
    <row r="30081" x14ac:dyDescent="0.25"/>
    <row r="30082" x14ac:dyDescent="0.25"/>
    <row r="30083" x14ac:dyDescent="0.25"/>
    <row r="30084" x14ac:dyDescent="0.25"/>
    <row r="30085" x14ac:dyDescent="0.25"/>
    <row r="30086" x14ac:dyDescent="0.25"/>
    <row r="30087" x14ac:dyDescent="0.25"/>
    <row r="30088" x14ac:dyDescent="0.25"/>
    <row r="30089" x14ac:dyDescent="0.25"/>
    <row r="30090" x14ac:dyDescent="0.25"/>
    <row r="30091" x14ac:dyDescent="0.25"/>
    <row r="30092" x14ac:dyDescent="0.25"/>
    <row r="30093" x14ac:dyDescent="0.25"/>
    <row r="30094" x14ac:dyDescent="0.25"/>
    <row r="30095" x14ac:dyDescent="0.25"/>
    <row r="30096" x14ac:dyDescent="0.25"/>
    <row r="30097" x14ac:dyDescent="0.25"/>
    <row r="30098" x14ac:dyDescent="0.25"/>
    <row r="30099" x14ac:dyDescent="0.25"/>
    <row r="30100" x14ac:dyDescent="0.25"/>
    <row r="30101" x14ac:dyDescent="0.25"/>
    <row r="30102" x14ac:dyDescent="0.25"/>
    <row r="30103" x14ac:dyDescent="0.25"/>
    <row r="30104" x14ac:dyDescent="0.25"/>
    <row r="30105" x14ac:dyDescent="0.25"/>
    <row r="30106" x14ac:dyDescent="0.25"/>
    <row r="30107" x14ac:dyDescent="0.25"/>
    <row r="30108" x14ac:dyDescent="0.25"/>
    <row r="30109" x14ac:dyDescent="0.25"/>
    <row r="30110" x14ac:dyDescent="0.25"/>
    <row r="30111" x14ac:dyDescent="0.25"/>
    <row r="30112" x14ac:dyDescent="0.25"/>
    <row r="30113" x14ac:dyDescent="0.25"/>
    <row r="30114" x14ac:dyDescent="0.25"/>
    <row r="30115" x14ac:dyDescent="0.25"/>
    <row r="30116" x14ac:dyDescent="0.25"/>
    <row r="30117" x14ac:dyDescent="0.25"/>
    <row r="30118" x14ac:dyDescent="0.25"/>
    <row r="30119" x14ac:dyDescent="0.25"/>
    <row r="30120" x14ac:dyDescent="0.25"/>
    <row r="30121" x14ac:dyDescent="0.25"/>
    <row r="30122" x14ac:dyDescent="0.25"/>
    <row r="30123" x14ac:dyDescent="0.25"/>
    <row r="30124" x14ac:dyDescent="0.25"/>
    <row r="30125" x14ac:dyDescent="0.25"/>
    <row r="30126" x14ac:dyDescent="0.25"/>
    <row r="30127" x14ac:dyDescent="0.25"/>
    <row r="30128" x14ac:dyDescent="0.25"/>
    <row r="30129" x14ac:dyDescent="0.25"/>
    <row r="30130" x14ac:dyDescent="0.25"/>
    <row r="30131" x14ac:dyDescent="0.25"/>
    <row r="30132" x14ac:dyDescent="0.25"/>
    <row r="30133" x14ac:dyDescent="0.25"/>
    <row r="30134" x14ac:dyDescent="0.25"/>
    <row r="30135" x14ac:dyDescent="0.25"/>
    <row r="30136" x14ac:dyDescent="0.25"/>
    <row r="30137" x14ac:dyDescent="0.25"/>
    <row r="30138" x14ac:dyDescent="0.25"/>
    <row r="30139" x14ac:dyDescent="0.25"/>
    <row r="30140" x14ac:dyDescent="0.25"/>
    <row r="30141" x14ac:dyDescent="0.25"/>
    <row r="30142" x14ac:dyDescent="0.25"/>
    <row r="30143" x14ac:dyDescent="0.25"/>
    <row r="30144" x14ac:dyDescent="0.25"/>
    <row r="30145" x14ac:dyDescent="0.25"/>
    <row r="30146" x14ac:dyDescent="0.25"/>
    <row r="30147" x14ac:dyDescent="0.25"/>
    <row r="30148" x14ac:dyDescent="0.25"/>
    <row r="30149" x14ac:dyDescent="0.25"/>
    <row r="30150" x14ac:dyDescent="0.25"/>
    <row r="30151" x14ac:dyDescent="0.25"/>
    <row r="30152" x14ac:dyDescent="0.25"/>
    <row r="30153" x14ac:dyDescent="0.25"/>
    <row r="30154" x14ac:dyDescent="0.25"/>
    <row r="30155" x14ac:dyDescent="0.25"/>
    <row r="30156" x14ac:dyDescent="0.25"/>
    <row r="30157" x14ac:dyDescent="0.25"/>
    <row r="30158" x14ac:dyDescent="0.25"/>
    <row r="30159" x14ac:dyDescent="0.25"/>
    <row r="30160" x14ac:dyDescent="0.25"/>
    <row r="30161" x14ac:dyDescent="0.25"/>
    <row r="30162" x14ac:dyDescent="0.25"/>
    <row r="30163" x14ac:dyDescent="0.25"/>
    <row r="30164" x14ac:dyDescent="0.25"/>
    <row r="30165" x14ac:dyDescent="0.25"/>
    <row r="30166" x14ac:dyDescent="0.25"/>
    <row r="30167" x14ac:dyDescent="0.25"/>
    <row r="30168" x14ac:dyDescent="0.25"/>
    <row r="30169" x14ac:dyDescent="0.25"/>
    <row r="30170" x14ac:dyDescent="0.25"/>
    <row r="30171" x14ac:dyDescent="0.25"/>
    <row r="30172" x14ac:dyDescent="0.25"/>
    <row r="30173" x14ac:dyDescent="0.25"/>
    <row r="30174" x14ac:dyDescent="0.25"/>
    <row r="30175" x14ac:dyDescent="0.25"/>
    <row r="30176" x14ac:dyDescent="0.25"/>
    <row r="30177" x14ac:dyDescent="0.25"/>
    <row r="30178" x14ac:dyDescent="0.25"/>
    <row r="30179" x14ac:dyDescent="0.25"/>
    <row r="30180" x14ac:dyDescent="0.25"/>
    <row r="30181" x14ac:dyDescent="0.25"/>
    <row r="30182" x14ac:dyDescent="0.25"/>
    <row r="30183" x14ac:dyDescent="0.25"/>
    <row r="30184" x14ac:dyDescent="0.25"/>
    <row r="30185" x14ac:dyDescent="0.25"/>
    <row r="30186" x14ac:dyDescent="0.25"/>
    <row r="30187" x14ac:dyDescent="0.25"/>
    <row r="30188" x14ac:dyDescent="0.25"/>
    <row r="30189" x14ac:dyDescent="0.25"/>
    <row r="30190" x14ac:dyDescent="0.25"/>
    <row r="30191" x14ac:dyDescent="0.25"/>
    <row r="30192" x14ac:dyDescent="0.25"/>
    <row r="30193" x14ac:dyDescent="0.25"/>
    <row r="30194" x14ac:dyDescent="0.25"/>
    <row r="30195" x14ac:dyDescent="0.25"/>
    <row r="30196" x14ac:dyDescent="0.25"/>
    <row r="30197" x14ac:dyDescent="0.25"/>
    <row r="30198" x14ac:dyDescent="0.25"/>
    <row r="30199" x14ac:dyDescent="0.25"/>
    <row r="30200" x14ac:dyDescent="0.25"/>
    <row r="30201" x14ac:dyDescent="0.25"/>
    <row r="30202" x14ac:dyDescent="0.25"/>
    <row r="30203" x14ac:dyDescent="0.25"/>
    <row r="30204" x14ac:dyDescent="0.25"/>
    <row r="30205" x14ac:dyDescent="0.25"/>
    <row r="30206" x14ac:dyDescent="0.25"/>
    <row r="30207" x14ac:dyDescent="0.25"/>
    <row r="30208" x14ac:dyDescent="0.25"/>
    <row r="30209" x14ac:dyDescent="0.25"/>
    <row r="30210" x14ac:dyDescent="0.25"/>
    <row r="30211" x14ac:dyDescent="0.25"/>
    <row r="30212" x14ac:dyDescent="0.25"/>
    <row r="30213" x14ac:dyDescent="0.25"/>
    <row r="30214" x14ac:dyDescent="0.25"/>
    <row r="30215" x14ac:dyDescent="0.25"/>
    <row r="30216" x14ac:dyDescent="0.25"/>
    <row r="30217" x14ac:dyDescent="0.25"/>
    <row r="30218" x14ac:dyDescent="0.25"/>
    <row r="30219" x14ac:dyDescent="0.25"/>
    <row r="30220" x14ac:dyDescent="0.25"/>
    <row r="30221" x14ac:dyDescent="0.25"/>
    <row r="30222" x14ac:dyDescent="0.25"/>
    <row r="30223" x14ac:dyDescent="0.25"/>
    <row r="30224" x14ac:dyDescent="0.25"/>
    <row r="30225" x14ac:dyDescent="0.25"/>
    <row r="30226" x14ac:dyDescent="0.25"/>
    <row r="30227" x14ac:dyDescent="0.25"/>
    <row r="30228" x14ac:dyDescent="0.25"/>
    <row r="30229" x14ac:dyDescent="0.25"/>
    <row r="30230" x14ac:dyDescent="0.25"/>
    <row r="30231" x14ac:dyDescent="0.25"/>
    <row r="30232" x14ac:dyDescent="0.25"/>
    <row r="30233" x14ac:dyDescent="0.25"/>
    <row r="30234" x14ac:dyDescent="0.25"/>
    <row r="30235" x14ac:dyDescent="0.25"/>
    <row r="30236" x14ac:dyDescent="0.25"/>
    <row r="30237" x14ac:dyDescent="0.25"/>
    <row r="30238" x14ac:dyDescent="0.25"/>
    <row r="30239" x14ac:dyDescent="0.25"/>
    <row r="30240" x14ac:dyDescent="0.25"/>
    <row r="30241" x14ac:dyDescent="0.25"/>
    <row r="30242" x14ac:dyDescent="0.25"/>
    <row r="30243" x14ac:dyDescent="0.25"/>
    <row r="30244" x14ac:dyDescent="0.25"/>
    <row r="30245" x14ac:dyDescent="0.25"/>
    <row r="30246" x14ac:dyDescent="0.25"/>
    <row r="30247" x14ac:dyDescent="0.25"/>
    <row r="30248" x14ac:dyDescent="0.25"/>
    <row r="30249" x14ac:dyDescent="0.25"/>
    <row r="30250" x14ac:dyDescent="0.25"/>
    <row r="30251" x14ac:dyDescent="0.25"/>
    <row r="30252" x14ac:dyDescent="0.25"/>
    <row r="30253" x14ac:dyDescent="0.25"/>
    <row r="30254" x14ac:dyDescent="0.25"/>
    <row r="30255" x14ac:dyDescent="0.25"/>
    <row r="30256" x14ac:dyDescent="0.25"/>
    <row r="30257" x14ac:dyDescent="0.25"/>
    <row r="30258" x14ac:dyDescent="0.25"/>
    <row r="30259" x14ac:dyDescent="0.25"/>
    <row r="30260" x14ac:dyDescent="0.25"/>
    <row r="30261" x14ac:dyDescent="0.25"/>
    <row r="30262" x14ac:dyDescent="0.25"/>
    <row r="30263" x14ac:dyDescent="0.25"/>
    <row r="30264" x14ac:dyDescent="0.25"/>
    <row r="30265" x14ac:dyDescent="0.25"/>
    <row r="30266" x14ac:dyDescent="0.25"/>
    <row r="30267" x14ac:dyDescent="0.25"/>
    <row r="30268" x14ac:dyDescent="0.25"/>
    <row r="30269" x14ac:dyDescent="0.25"/>
    <row r="30270" x14ac:dyDescent="0.25"/>
    <row r="30271" x14ac:dyDescent="0.25"/>
    <row r="30272" x14ac:dyDescent="0.25"/>
    <row r="30273" x14ac:dyDescent="0.25"/>
    <row r="30274" x14ac:dyDescent="0.25"/>
    <row r="30275" x14ac:dyDescent="0.25"/>
    <row r="30276" x14ac:dyDescent="0.25"/>
    <row r="30277" x14ac:dyDescent="0.25"/>
    <row r="30278" x14ac:dyDescent="0.25"/>
    <row r="30279" x14ac:dyDescent="0.25"/>
    <row r="30280" x14ac:dyDescent="0.25"/>
    <row r="30281" x14ac:dyDescent="0.25"/>
    <row r="30282" x14ac:dyDescent="0.25"/>
    <row r="30283" x14ac:dyDescent="0.25"/>
    <row r="30284" x14ac:dyDescent="0.25"/>
    <row r="30285" x14ac:dyDescent="0.25"/>
    <row r="30286" x14ac:dyDescent="0.25"/>
    <row r="30287" x14ac:dyDescent="0.25"/>
    <row r="30288" x14ac:dyDescent="0.25"/>
    <row r="30289" x14ac:dyDescent="0.25"/>
    <row r="30290" x14ac:dyDescent="0.25"/>
    <row r="30291" x14ac:dyDescent="0.25"/>
    <row r="30292" x14ac:dyDescent="0.25"/>
    <row r="30293" x14ac:dyDescent="0.25"/>
    <row r="30294" x14ac:dyDescent="0.25"/>
    <row r="30295" x14ac:dyDescent="0.25"/>
    <row r="30296" x14ac:dyDescent="0.25"/>
    <row r="30297" x14ac:dyDescent="0.25"/>
    <row r="30298" x14ac:dyDescent="0.25"/>
    <row r="30299" x14ac:dyDescent="0.25"/>
    <row r="30300" x14ac:dyDescent="0.25"/>
    <row r="30301" x14ac:dyDescent="0.25"/>
    <row r="30302" x14ac:dyDescent="0.25"/>
    <row r="30303" x14ac:dyDescent="0.25"/>
    <row r="30304" x14ac:dyDescent="0.25"/>
    <row r="30305" x14ac:dyDescent="0.25"/>
    <row r="30306" x14ac:dyDescent="0.25"/>
    <row r="30307" x14ac:dyDescent="0.25"/>
    <row r="30308" x14ac:dyDescent="0.25"/>
    <row r="30309" x14ac:dyDescent="0.25"/>
    <row r="30310" x14ac:dyDescent="0.25"/>
    <row r="30311" x14ac:dyDescent="0.25"/>
    <row r="30312" x14ac:dyDescent="0.25"/>
    <row r="30313" x14ac:dyDescent="0.25"/>
    <row r="30314" x14ac:dyDescent="0.25"/>
    <row r="30315" x14ac:dyDescent="0.25"/>
    <row r="30316" x14ac:dyDescent="0.25"/>
    <row r="30317" x14ac:dyDescent="0.25"/>
    <row r="30318" x14ac:dyDescent="0.25"/>
    <row r="30319" x14ac:dyDescent="0.25"/>
    <row r="30320" x14ac:dyDescent="0.25"/>
    <row r="30321" x14ac:dyDescent="0.25"/>
    <row r="30322" x14ac:dyDescent="0.25"/>
    <row r="30323" x14ac:dyDescent="0.25"/>
    <row r="30324" x14ac:dyDescent="0.25"/>
    <row r="30325" x14ac:dyDescent="0.25"/>
    <row r="30326" x14ac:dyDescent="0.25"/>
    <row r="30327" x14ac:dyDescent="0.25"/>
    <row r="30328" x14ac:dyDescent="0.25"/>
    <row r="30329" x14ac:dyDescent="0.25"/>
    <row r="30330" x14ac:dyDescent="0.25"/>
    <row r="30331" x14ac:dyDescent="0.25"/>
    <row r="30332" x14ac:dyDescent="0.25"/>
    <row r="30333" x14ac:dyDescent="0.25"/>
    <row r="30334" x14ac:dyDescent="0.25"/>
    <row r="30335" x14ac:dyDescent="0.25"/>
    <row r="30336" x14ac:dyDescent="0.25"/>
    <row r="30337" x14ac:dyDescent="0.25"/>
    <row r="30338" x14ac:dyDescent="0.25"/>
    <row r="30339" x14ac:dyDescent="0.25"/>
    <row r="30340" x14ac:dyDescent="0.25"/>
    <row r="30341" x14ac:dyDescent="0.25"/>
    <row r="30342" x14ac:dyDescent="0.25"/>
    <row r="30343" x14ac:dyDescent="0.25"/>
    <row r="30344" x14ac:dyDescent="0.25"/>
    <row r="30345" x14ac:dyDescent="0.25"/>
    <row r="30346" x14ac:dyDescent="0.25"/>
    <row r="30347" x14ac:dyDescent="0.25"/>
    <row r="30348" x14ac:dyDescent="0.25"/>
    <row r="30349" x14ac:dyDescent="0.25"/>
    <row r="30350" x14ac:dyDescent="0.25"/>
    <row r="30351" x14ac:dyDescent="0.25"/>
    <row r="30352" x14ac:dyDescent="0.25"/>
    <row r="30353" x14ac:dyDescent="0.25"/>
    <row r="30354" x14ac:dyDescent="0.25"/>
    <row r="30355" x14ac:dyDescent="0.25"/>
    <row r="30356" x14ac:dyDescent="0.25"/>
    <row r="30357" x14ac:dyDescent="0.25"/>
    <row r="30358" x14ac:dyDescent="0.25"/>
    <row r="30359" x14ac:dyDescent="0.25"/>
    <row r="30360" x14ac:dyDescent="0.25"/>
    <row r="30361" x14ac:dyDescent="0.25"/>
    <row r="30362" x14ac:dyDescent="0.25"/>
    <row r="30363" x14ac:dyDescent="0.25"/>
    <row r="30364" x14ac:dyDescent="0.25"/>
    <row r="30365" x14ac:dyDescent="0.25"/>
    <row r="30366" x14ac:dyDescent="0.25"/>
    <row r="30367" x14ac:dyDescent="0.25"/>
    <row r="30368" x14ac:dyDescent="0.25"/>
    <row r="30369" x14ac:dyDescent="0.25"/>
    <row r="30370" x14ac:dyDescent="0.25"/>
    <row r="30371" x14ac:dyDescent="0.25"/>
    <row r="30372" x14ac:dyDescent="0.25"/>
    <row r="30373" x14ac:dyDescent="0.25"/>
    <row r="30374" x14ac:dyDescent="0.25"/>
    <row r="30375" x14ac:dyDescent="0.25"/>
    <row r="30376" x14ac:dyDescent="0.25"/>
    <row r="30377" x14ac:dyDescent="0.25"/>
    <row r="30378" x14ac:dyDescent="0.25"/>
    <row r="30379" x14ac:dyDescent="0.25"/>
    <row r="30380" x14ac:dyDescent="0.25"/>
    <row r="30381" x14ac:dyDescent="0.25"/>
    <row r="30382" x14ac:dyDescent="0.25"/>
    <row r="30383" x14ac:dyDescent="0.25"/>
    <row r="30384" x14ac:dyDescent="0.25"/>
    <row r="30385" x14ac:dyDescent="0.25"/>
    <row r="30386" x14ac:dyDescent="0.25"/>
    <row r="30387" x14ac:dyDescent="0.25"/>
    <row r="30388" x14ac:dyDescent="0.25"/>
    <row r="30389" x14ac:dyDescent="0.25"/>
    <row r="30390" x14ac:dyDescent="0.25"/>
    <row r="30391" x14ac:dyDescent="0.25"/>
    <row r="30392" x14ac:dyDescent="0.25"/>
    <row r="30393" x14ac:dyDescent="0.25"/>
    <row r="30394" x14ac:dyDescent="0.25"/>
    <row r="30395" x14ac:dyDescent="0.25"/>
    <row r="30396" x14ac:dyDescent="0.25"/>
    <row r="30397" x14ac:dyDescent="0.25"/>
    <row r="30398" x14ac:dyDescent="0.25"/>
    <row r="30399" x14ac:dyDescent="0.25"/>
    <row r="30400" x14ac:dyDescent="0.25"/>
    <row r="30401" x14ac:dyDescent="0.25"/>
    <row r="30402" x14ac:dyDescent="0.25"/>
    <row r="30403" x14ac:dyDescent="0.25"/>
    <row r="30404" x14ac:dyDescent="0.25"/>
    <row r="30405" x14ac:dyDescent="0.25"/>
    <row r="30406" x14ac:dyDescent="0.25"/>
    <row r="30407" x14ac:dyDescent="0.25"/>
    <row r="30408" x14ac:dyDescent="0.25"/>
    <row r="30409" x14ac:dyDescent="0.25"/>
    <row r="30410" x14ac:dyDescent="0.25"/>
    <row r="30411" x14ac:dyDescent="0.25"/>
    <row r="30412" x14ac:dyDescent="0.25"/>
    <row r="30413" x14ac:dyDescent="0.25"/>
    <row r="30414" x14ac:dyDescent="0.25"/>
    <row r="30415" x14ac:dyDescent="0.25"/>
    <row r="30416" x14ac:dyDescent="0.25"/>
    <row r="30417" x14ac:dyDescent="0.25"/>
    <row r="30418" x14ac:dyDescent="0.25"/>
    <row r="30419" x14ac:dyDescent="0.25"/>
    <row r="30420" x14ac:dyDescent="0.25"/>
    <row r="30421" x14ac:dyDescent="0.25"/>
    <row r="30422" x14ac:dyDescent="0.25"/>
    <row r="30423" x14ac:dyDescent="0.25"/>
    <row r="30424" x14ac:dyDescent="0.25"/>
    <row r="30425" x14ac:dyDescent="0.25"/>
    <row r="30426" x14ac:dyDescent="0.25"/>
    <row r="30427" x14ac:dyDescent="0.25"/>
    <row r="30428" x14ac:dyDescent="0.25"/>
    <row r="30429" x14ac:dyDescent="0.25"/>
    <row r="30430" x14ac:dyDescent="0.25"/>
    <row r="30431" x14ac:dyDescent="0.25"/>
    <row r="30432" x14ac:dyDescent="0.25"/>
    <row r="30433" x14ac:dyDescent="0.25"/>
    <row r="30434" x14ac:dyDescent="0.25"/>
    <row r="30435" x14ac:dyDescent="0.25"/>
    <row r="30436" x14ac:dyDescent="0.25"/>
    <row r="30437" x14ac:dyDescent="0.25"/>
    <row r="30438" x14ac:dyDescent="0.25"/>
    <row r="30439" x14ac:dyDescent="0.25"/>
    <row r="30440" x14ac:dyDescent="0.25"/>
    <row r="30441" x14ac:dyDescent="0.25"/>
    <row r="30442" x14ac:dyDescent="0.25"/>
    <row r="30443" x14ac:dyDescent="0.25"/>
    <row r="30444" x14ac:dyDescent="0.25"/>
    <row r="30445" x14ac:dyDescent="0.25"/>
    <row r="30446" x14ac:dyDescent="0.25"/>
    <row r="30447" x14ac:dyDescent="0.25"/>
    <row r="30448" x14ac:dyDescent="0.25"/>
    <row r="30449" x14ac:dyDescent="0.25"/>
    <row r="30450" x14ac:dyDescent="0.25"/>
    <row r="30451" x14ac:dyDescent="0.25"/>
    <row r="30452" x14ac:dyDescent="0.25"/>
    <row r="30453" x14ac:dyDescent="0.25"/>
    <row r="30454" x14ac:dyDescent="0.25"/>
    <row r="30455" x14ac:dyDescent="0.25"/>
    <row r="30456" x14ac:dyDescent="0.25"/>
    <row r="30457" x14ac:dyDescent="0.25"/>
    <row r="30458" x14ac:dyDescent="0.25"/>
    <row r="30459" x14ac:dyDescent="0.25"/>
    <row r="30460" x14ac:dyDescent="0.25"/>
    <row r="30461" x14ac:dyDescent="0.25"/>
    <row r="30462" x14ac:dyDescent="0.25"/>
    <row r="30463" x14ac:dyDescent="0.25"/>
    <row r="30464" x14ac:dyDescent="0.25"/>
    <row r="30465" x14ac:dyDescent="0.25"/>
    <row r="30466" x14ac:dyDescent="0.25"/>
    <row r="30467" x14ac:dyDescent="0.25"/>
    <row r="30468" x14ac:dyDescent="0.25"/>
    <row r="30469" x14ac:dyDescent="0.25"/>
    <row r="30470" x14ac:dyDescent="0.25"/>
    <row r="30471" x14ac:dyDescent="0.25"/>
    <row r="30472" x14ac:dyDescent="0.25"/>
    <row r="30473" x14ac:dyDescent="0.25"/>
    <row r="30474" x14ac:dyDescent="0.25"/>
    <row r="30475" x14ac:dyDescent="0.25"/>
    <row r="30476" x14ac:dyDescent="0.25"/>
    <row r="30477" x14ac:dyDescent="0.25"/>
    <row r="30478" x14ac:dyDescent="0.25"/>
    <row r="30479" x14ac:dyDescent="0.25"/>
    <row r="30480" x14ac:dyDescent="0.25"/>
    <row r="30481" x14ac:dyDescent="0.25"/>
    <row r="30482" x14ac:dyDescent="0.25"/>
    <row r="30483" x14ac:dyDescent="0.25"/>
    <row r="30484" x14ac:dyDescent="0.25"/>
    <row r="30485" x14ac:dyDescent="0.25"/>
    <row r="30486" x14ac:dyDescent="0.25"/>
    <row r="30487" x14ac:dyDescent="0.25"/>
    <row r="30488" x14ac:dyDescent="0.25"/>
    <row r="30489" x14ac:dyDescent="0.25"/>
    <row r="30490" x14ac:dyDescent="0.25"/>
    <row r="30491" x14ac:dyDescent="0.25"/>
    <row r="30492" x14ac:dyDescent="0.25"/>
    <row r="30493" x14ac:dyDescent="0.25"/>
    <row r="30494" x14ac:dyDescent="0.25"/>
    <row r="30495" x14ac:dyDescent="0.25"/>
    <row r="30496" x14ac:dyDescent="0.25"/>
    <row r="30497" x14ac:dyDescent="0.25"/>
    <row r="30498" x14ac:dyDescent="0.25"/>
    <row r="30499" x14ac:dyDescent="0.25"/>
    <row r="30500" x14ac:dyDescent="0.25"/>
    <row r="30501" x14ac:dyDescent="0.25"/>
    <row r="30502" x14ac:dyDescent="0.25"/>
    <row r="30503" x14ac:dyDescent="0.25"/>
    <row r="30504" x14ac:dyDescent="0.25"/>
    <row r="30505" x14ac:dyDescent="0.25"/>
    <row r="30506" x14ac:dyDescent="0.25"/>
    <row r="30507" x14ac:dyDescent="0.25"/>
    <row r="30508" x14ac:dyDescent="0.25"/>
    <row r="30509" x14ac:dyDescent="0.25"/>
    <row r="30510" x14ac:dyDescent="0.25"/>
    <row r="30511" x14ac:dyDescent="0.25"/>
    <row r="30512" x14ac:dyDescent="0.25"/>
    <row r="30513" x14ac:dyDescent="0.25"/>
    <row r="30514" x14ac:dyDescent="0.25"/>
    <row r="30515" x14ac:dyDescent="0.25"/>
    <row r="30516" x14ac:dyDescent="0.25"/>
    <row r="30517" x14ac:dyDescent="0.25"/>
    <row r="30518" x14ac:dyDescent="0.25"/>
    <row r="30519" x14ac:dyDescent="0.25"/>
    <row r="30520" x14ac:dyDescent="0.25"/>
    <row r="30521" x14ac:dyDescent="0.25"/>
    <row r="30522" x14ac:dyDescent="0.25"/>
    <row r="30523" x14ac:dyDescent="0.25"/>
    <row r="30524" x14ac:dyDescent="0.25"/>
    <row r="30525" x14ac:dyDescent="0.25"/>
    <row r="30526" x14ac:dyDescent="0.25"/>
    <row r="30527" x14ac:dyDescent="0.25"/>
    <row r="30528" x14ac:dyDescent="0.25"/>
    <row r="30529" x14ac:dyDescent="0.25"/>
    <row r="30530" x14ac:dyDescent="0.25"/>
    <row r="30531" x14ac:dyDescent="0.25"/>
    <row r="30532" x14ac:dyDescent="0.25"/>
    <row r="30533" x14ac:dyDescent="0.25"/>
    <row r="30534" x14ac:dyDescent="0.25"/>
    <row r="30535" x14ac:dyDescent="0.25"/>
    <row r="30536" x14ac:dyDescent="0.25"/>
    <row r="30537" x14ac:dyDescent="0.25"/>
    <row r="30538" x14ac:dyDescent="0.25"/>
    <row r="30539" x14ac:dyDescent="0.25"/>
    <row r="30540" x14ac:dyDescent="0.25"/>
    <row r="30541" x14ac:dyDescent="0.25"/>
    <row r="30542" x14ac:dyDescent="0.25"/>
    <row r="30543" x14ac:dyDescent="0.25"/>
    <row r="30544" x14ac:dyDescent="0.25"/>
    <row r="30545" x14ac:dyDescent="0.25"/>
    <row r="30546" x14ac:dyDescent="0.25"/>
    <row r="30547" x14ac:dyDescent="0.25"/>
    <row r="30548" x14ac:dyDescent="0.25"/>
    <row r="30549" x14ac:dyDescent="0.25"/>
    <row r="30550" x14ac:dyDescent="0.25"/>
    <row r="30551" x14ac:dyDescent="0.25"/>
    <row r="30552" x14ac:dyDescent="0.25"/>
    <row r="30553" x14ac:dyDescent="0.25"/>
    <row r="30554" x14ac:dyDescent="0.25"/>
    <row r="30555" x14ac:dyDescent="0.25"/>
    <row r="30556" x14ac:dyDescent="0.25"/>
    <row r="30557" x14ac:dyDescent="0.25"/>
    <row r="30558" x14ac:dyDescent="0.25"/>
    <row r="30559" x14ac:dyDescent="0.25"/>
    <row r="30560" x14ac:dyDescent="0.25"/>
    <row r="30561" x14ac:dyDescent="0.25"/>
    <row r="30562" x14ac:dyDescent="0.25"/>
    <row r="30563" x14ac:dyDescent="0.25"/>
    <row r="30564" x14ac:dyDescent="0.25"/>
    <row r="30565" x14ac:dyDescent="0.25"/>
    <row r="30566" x14ac:dyDescent="0.25"/>
    <row r="30567" x14ac:dyDescent="0.25"/>
    <row r="30568" x14ac:dyDescent="0.25"/>
    <row r="30569" x14ac:dyDescent="0.25"/>
    <row r="30570" x14ac:dyDescent="0.25"/>
    <row r="30571" x14ac:dyDescent="0.25"/>
    <row r="30572" x14ac:dyDescent="0.25"/>
    <row r="30573" x14ac:dyDescent="0.25"/>
    <row r="30574" x14ac:dyDescent="0.25"/>
    <row r="30575" x14ac:dyDescent="0.25"/>
    <row r="30576" x14ac:dyDescent="0.25"/>
    <row r="30577" x14ac:dyDescent="0.25"/>
    <row r="30578" x14ac:dyDescent="0.25"/>
    <row r="30579" x14ac:dyDescent="0.25"/>
    <row r="30580" x14ac:dyDescent="0.25"/>
    <row r="30581" x14ac:dyDescent="0.25"/>
    <row r="30582" x14ac:dyDescent="0.25"/>
    <row r="30583" x14ac:dyDescent="0.25"/>
    <row r="30584" x14ac:dyDescent="0.25"/>
    <row r="30585" x14ac:dyDescent="0.25"/>
    <row r="30586" x14ac:dyDescent="0.25"/>
    <row r="30587" x14ac:dyDescent="0.25"/>
    <row r="30588" x14ac:dyDescent="0.25"/>
    <row r="30589" x14ac:dyDescent="0.25"/>
    <row r="30590" x14ac:dyDescent="0.25"/>
    <row r="30591" x14ac:dyDescent="0.25"/>
    <row r="30592" x14ac:dyDescent="0.25"/>
    <row r="30593" x14ac:dyDescent="0.25"/>
    <row r="30594" x14ac:dyDescent="0.25"/>
    <row r="30595" x14ac:dyDescent="0.25"/>
    <row r="30596" x14ac:dyDescent="0.25"/>
    <row r="30597" x14ac:dyDescent="0.25"/>
    <row r="30598" x14ac:dyDescent="0.25"/>
    <row r="30599" x14ac:dyDescent="0.25"/>
    <row r="30600" x14ac:dyDescent="0.25"/>
    <row r="30601" x14ac:dyDescent="0.25"/>
    <row r="30602" x14ac:dyDescent="0.25"/>
    <row r="30603" x14ac:dyDescent="0.25"/>
    <row r="30604" x14ac:dyDescent="0.25"/>
    <row r="30605" x14ac:dyDescent="0.25"/>
    <row r="30606" x14ac:dyDescent="0.25"/>
    <row r="30607" x14ac:dyDescent="0.25"/>
    <row r="30608" x14ac:dyDescent="0.25"/>
    <row r="30609" x14ac:dyDescent="0.25"/>
    <row r="30610" x14ac:dyDescent="0.25"/>
    <row r="30611" x14ac:dyDescent="0.25"/>
    <row r="30612" x14ac:dyDescent="0.25"/>
    <row r="30613" x14ac:dyDescent="0.25"/>
    <row r="30614" x14ac:dyDescent="0.25"/>
    <row r="30615" x14ac:dyDescent="0.25"/>
    <row r="30616" x14ac:dyDescent="0.25"/>
    <row r="30617" x14ac:dyDescent="0.25"/>
    <row r="30618" x14ac:dyDescent="0.25"/>
    <row r="30619" x14ac:dyDescent="0.25"/>
    <row r="30620" x14ac:dyDescent="0.25"/>
    <row r="30621" x14ac:dyDescent="0.25"/>
    <row r="30622" x14ac:dyDescent="0.25"/>
    <row r="30623" x14ac:dyDescent="0.25"/>
    <row r="30624" x14ac:dyDescent="0.25"/>
    <row r="30625" x14ac:dyDescent="0.25"/>
    <row r="30626" x14ac:dyDescent="0.25"/>
    <row r="30627" x14ac:dyDescent="0.25"/>
    <row r="30628" x14ac:dyDescent="0.25"/>
    <row r="30629" x14ac:dyDescent="0.25"/>
    <row r="30630" x14ac:dyDescent="0.25"/>
    <row r="30631" x14ac:dyDescent="0.25"/>
    <row r="30632" x14ac:dyDescent="0.25"/>
    <row r="30633" x14ac:dyDescent="0.25"/>
    <row r="30634" x14ac:dyDescent="0.25"/>
    <row r="30635" x14ac:dyDescent="0.25"/>
    <row r="30636" x14ac:dyDescent="0.25"/>
    <row r="30637" x14ac:dyDescent="0.25"/>
    <row r="30638" x14ac:dyDescent="0.25"/>
    <row r="30639" x14ac:dyDescent="0.25"/>
    <row r="30640" x14ac:dyDescent="0.25"/>
    <row r="30641" x14ac:dyDescent="0.25"/>
    <row r="30642" x14ac:dyDescent="0.25"/>
    <row r="30643" x14ac:dyDescent="0.25"/>
    <row r="30644" x14ac:dyDescent="0.25"/>
    <row r="30645" x14ac:dyDescent="0.25"/>
    <row r="30646" x14ac:dyDescent="0.25"/>
    <row r="30647" x14ac:dyDescent="0.25"/>
    <row r="30648" x14ac:dyDescent="0.25"/>
    <row r="30649" x14ac:dyDescent="0.25"/>
    <row r="30650" x14ac:dyDescent="0.25"/>
    <row r="30651" x14ac:dyDescent="0.25"/>
    <row r="30652" x14ac:dyDescent="0.25"/>
    <row r="30653" x14ac:dyDescent="0.25"/>
    <row r="30654" x14ac:dyDescent="0.25"/>
    <row r="30655" x14ac:dyDescent="0.25"/>
    <row r="30656" x14ac:dyDescent="0.25"/>
    <row r="30657" x14ac:dyDescent="0.25"/>
    <row r="30658" x14ac:dyDescent="0.25"/>
    <row r="30659" x14ac:dyDescent="0.25"/>
    <row r="30660" x14ac:dyDescent="0.25"/>
    <row r="30661" x14ac:dyDescent="0.25"/>
    <row r="30662" x14ac:dyDescent="0.25"/>
    <row r="30663" x14ac:dyDescent="0.25"/>
    <row r="30664" x14ac:dyDescent="0.25"/>
    <row r="30665" x14ac:dyDescent="0.25"/>
    <row r="30666" x14ac:dyDescent="0.25"/>
    <row r="30667" x14ac:dyDescent="0.25"/>
    <row r="30668" x14ac:dyDescent="0.25"/>
    <row r="30669" x14ac:dyDescent="0.25"/>
    <row r="30670" x14ac:dyDescent="0.25"/>
    <row r="30671" x14ac:dyDescent="0.25"/>
    <row r="30672" x14ac:dyDescent="0.25"/>
    <row r="30673" x14ac:dyDescent="0.25"/>
    <row r="30674" x14ac:dyDescent="0.25"/>
    <row r="30675" x14ac:dyDescent="0.25"/>
    <row r="30676" x14ac:dyDescent="0.25"/>
    <row r="30677" x14ac:dyDescent="0.25"/>
    <row r="30678" x14ac:dyDescent="0.25"/>
    <row r="30679" x14ac:dyDescent="0.25"/>
    <row r="30680" x14ac:dyDescent="0.25"/>
    <row r="30681" x14ac:dyDescent="0.25"/>
    <row r="30682" x14ac:dyDescent="0.25"/>
    <row r="30683" x14ac:dyDescent="0.25"/>
    <row r="30684" x14ac:dyDescent="0.25"/>
    <row r="30685" x14ac:dyDescent="0.25"/>
    <row r="30686" x14ac:dyDescent="0.25"/>
    <row r="30687" x14ac:dyDescent="0.25"/>
    <row r="30688" x14ac:dyDescent="0.25"/>
    <row r="30689" x14ac:dyDescent="0.25"/>
    <row r="30690" x14ac:dyDescent="0.25"/>
    <row r="30691" x14ac:dyDescent="0.25"/>
    <row r="30692" x14ac:dyDescent="0.25"/>
    <row r="30693" x14ac:dyDescent="0.25"/>
    <row r="30694" x14ac:dyDescent="0.25"/>
    <row r="30695" x14ac:dyDescent="0.25"/>
    <row r="30696" x14ac:dyDescent="0.25"/>
    <row r="30697" x14ac:dyDescent="0.25"/>
    <row r="30698" x14ac:dyDescent="0.25"/>
    <row r="30699" x14ac:dyDescent="0.25"/>
    <row r="30700" x14ac:dyDescent="0.25"/>
    <row r="30701" x14ac:dyDescent="0.25"/>
    <row r="30702" x14ac:dyDescent="0.25"/>
    <row r="30703" x14ac:dyDescent="0.25"/>
    <row r="30704" x14ac:dyDescent="0.25"/>
    <row r="30705" x14ac:dyDescent="0.25"/>
    <row r="30706" x14ac:dyDescent="0.25"/>
    <row r="30707" x14ac:dyDescent="0.25"/>
    <row r="30708" x14ac:dyDescent="0.25"/>
    <row r="30709" x14ac:dyDescent="0.25"/>
    <row r="30710" x14ac:dyDescent="0.25"/>
    <row r="30711" x14ac:dyDescent="0.25"/>
    <row r="30712" x14ac:dyDescent="0.25"/>
    <row r="30713" x14ac:dyDescent="0.25"/>
    <row r="30714" x14ac:dyDescent="0.25"/>
    <row r="30715" x14ac:dyDescent="0.25"/>
    <row r="30716" x14ac:dyDescent="0.25"/>
    <row r="30717" x14ac:dyDescent="0.25"/>
    <row r="30718" x14ac:dyDescent="0.25"/>
    <row r="30719" x14ac:dyDescent="0.25"/>
    <row r="30720" x14ac:dyDescent="0.25"/>
    <row r="30721" x14ac:dyDescent="0.25"/>
    <row r="30722" x14ac:dyDescent="0.25"/>
    <row r="30723" x14ac:dyDescent="0.25"/>
    <row r="30724" x14ac:dyDescent="0.25"/>
    <row r="30725" x14ac:dyDescent="0.25"/>
    <row r="30726" x14ac:dyDescent="0.25"/>
    <row r="30727" x14ac:dyDescent="0.25"/>
    <row r="30728" x14ac:dyDescent="0.25"/>
    <row r="30729" x14ac:dyDescent="0.25"/>
    <row r="30730" x14ac:dyDescent="0.25"/>
    <row r="30731" x14ac:dyDescent="0.25"/>
    <row r="30732" x14ac:dyDescent="0.25"/>
    <row r="30733" x14ac:dyDescent="0.25"/>
    <row r="30734" x14ac:dyDescent="0.25"/>
    <row r="30735" x14ac:dyDescent="0.25"/>
    <row r="30736" x14ac:dyDescent="0.25"/>
    <row r="30737" x14ac:dyDescent="0.25"/>
    <row r="30738" x14ac:dyDescent="0.25"/>
    <row r="30739" x14ac:dyDescent="0.25"/>
    <row r="30740" x14ac:dyDescent="0.25"/>
    <row r="30741" x14ac:dyDescent="0.25"/>
    <row r="30742" x14ac:dyDescent="0.25"/>
    <row r="30743" x14ac:dyDescent="0.25"/>
    <row r="30744" x14ac:dyDescent="0.25"/>
    <row r="30745" x14ac:dyDescent="0.25"/>
    <row r="30746" x14ac:dyDescent="0.25"/>
    <row r="30747" x14ac:dyDescent="0.25"/>
    <row r="30748" x14ac:dyDescent="0.25"/>
    <row r="30749" x14ac:dyDescent="0.25"/>
    <row r="30750" x14ac:dyDescent="0.25"/>
    <row r="30751" x14ac:dyDescent="0.25"/>
    <row r="30752" x14ac:dyDescent="0.25"/>
    <row r="30753" x14ac:dyDescent="0.25"/>
    <row r="30754" x14ac:dyDescent="0.25"/>
    <row r="30755" x14ac:dyDescent="0.25"/>
    <row r="30756" x14ac:dyDescent="0.25"/>
    <row r="30757" x14ac:dyDescent="0.25"/>
    <row r="30758" x14ac:dyDescent="0.25"/>
    <row r="30759" x14ac:dyDescent="0.25"/>
    <row r="30760" x14ac:dyDescent="0.25"/>
    <row r="30761" x14ac:dyDescent="0.25"/>
    <row r="30762" x14ac:dyDescent="0.25"/>
    <row r="30763" x14ac:dyDescent="0.25"/>
    <row r="30764" x14ac:dyDescent="0.25"/>
    <row r="30765" x14ac:dyDescent="0.25"/>
    <row r="30766" x14ac:dyDescent="0.25"/>
    <row r="30767" x14ac:dyDescent="0.25"/>
    <row r="30768" x14ac:dyDescent="0.25"/>
    <row r="30769" x14ac:dyDescent="0.25"/>
    <row r="30770" x14ac:dyDescent="0.25"/>
    <row r="30771" x14ac:dyDescent="0.25"/>
    <row r="30772" x14ac:dyDescent="0.25"/>
    <row r="30773" x14ac:dyDescent="0.25"/>
    <row r="30774" x14ac:dyDescent="0.25"/>
    <row r="30775" x14ac:dyDescent="0.25"/>
    <row r="30776" x14ac:dyDescent="0.25"/>
    <row r="30777" x14ac:dyDescent="0.25"/>
    <row r="30778" x14ac:dyDescent="0.25"/>
    <row r="30779" x14ac:dyDescent="0.25"/>
    <row r="30780" x14ac:dyDescent="0.25"/>
    <row r="30781" x14ac:dyDescent="0.25"/>
    <row r="30782" x14ac:dyDescent="0.25"/>
    <row r="30783" x14ac:dyDescent="0.25"/>
    <row r="30784" x14ac:dyDescent="0.25"/>
    <row r="30785" x14ac:dyDescent="0.25"/>
    <row r="30786" x14ac:dyDescent="0.25"/>
    <row r="30787" x14ac:dyDescent="0.25"/>
    <row r="30788" x14ac:dyDescent="0.25"/>
    <row r="30789" x14ac:dyDescent="0.25"/>
    <row r="30790" x14ac:dyDescent="0.25"/>
    <row r="30791" x14ac:dyDescent="0.25"/>
    <row r="30792" x14ac:dyDescent="0.25"/>
    <row r="30793" x14ac:dyDescent="0.25"/>
    <row r="30794" x14ac:dyDescent="0.25"/>
    <row r="30795" x14ac:dyDescent="0.25"/>
    <row r="30796" x14ac:dyDescent="0.25"/>
    <row r="30797" x14ac:dyDescent="0.25"/>
    <row r="30798" x14ac:dyDescent="0.25"/>
    <row r="30799" x14ac:dyDescent="0.25"/>
    <row r="30800" x14ac:dyDescent="0.25"/>
    <row r="30801" x14ac:dyDescent="0.25"/>
    <row r="30802" x14ac:dyDescent="0.25"/>
    <row r="30803" x14ac:dyDescent="0.25"/>
    <row r="30804" x14ac:dyDescent="0.25"/>
    <row r="30805" x14ac:dyDescent="0.25"/>
    <row r="30806" x14ac:dyDescent="0.25"/>
    <row r="30807" x14ac:dyDescent="0.25"/>
    <row r="30808" x14ac:dyDescent="0.25"/>
    <row r="30809" x14ac:dyDescent="0.25"/>
    <row r="30810" x14ac:dyDescent="0.25"/>
    <row r="30811" x14ac:dyDescent="0.25"/>
    <row r="30812" x14ac:dyDescent="0.25"/>
    <row r="30813" x14ac:dyDescent="0.25"/>
    <row r="30814" x14ac:dyDescent="0.25"/>
    <row r="30815" x14ac:dyDescent="0.25"/>
    <row r="30816" x14ac:dyDescent="0.25"/>
    <row r="30817" x14ac:dyDescent="0.25"/>
    <row r="30818" x14ac:dyDescent="0.25"/>
    <row r="30819" x14ac:dyDescent="0.25"/>
    <row r="30820" x14ac:dyDescent="0.25"/>
    <row r="30821" x14ac:dyDescent="0.25"/>
    <row r="30822" x14ac:dyDescent="0.25"/>
    <row r="30823" x14ac:dyDescent="0.25"/>
    <row r="30824" x14ac:dyDescent="0.25"/>
    <row r="30825" x14ac:dyDescent="0.25"/>
    <row r="30826" x14ac:dyDescent="0.25"/>
    <row r="30827" x14ac:dyDescent="0.25"/>
    <row r="30828" x14ac:dyDescent="0.25"/>
    <row r="30829" x14ac:dyDescent="0.25"/>
    <row r="30830" x14ac:dyDescent="0.25"/>
    <row r="30831" x14ac:dyDescent="0.25"/>
    <row r="30832" x14ac:dyDescent="0.25"/>
    <row r="30833" x14ac:dyDescent="0.25"/>
    <row r="30834" x14ac:dyDescent="0.25"/>
    <row r="30835" x14ac:dyDescent="0.25"/>
    <row r="30836" x14ac:dyDescent="0.25"/>
    <row r="30837" x14ac:dyDescent="0.25"/>
    <row r="30838" x14ac:dyDescent="0.25"/>
    <row r="30839" x14ac:dyDescent="0.25"/>
    <row r="30840" x14ac:dyDescent="0.25"/>
    <row r="30841" x14ac:dyDescent="0.25"/>
    <row r="30842" x14ac:dyDescent="0.25"/>
    <row r="30843" x14ac:dyDescent="0.25"/>
    <row r="30844" x14ac:dyDescent="0.25"/>
    <row r="30845" x14ac:dyDescent="0.25"/>
    <row r="30846" x14ac:dyDescent="0.25"/>
    <row r="30847" x14ac:dyDescent="0.25"/>
    <row r="30848" x14ac:dyDescent="0.25"/>
    <row r="30849" x14ac:dyDescent="0.25"/>
    <row r="30850" x14ac:dyDescent="0.25"/>
    <row r="30851" x14ac:dyDescent="0.25"/>
    <row r="30852" x14ac:dyDescent="0.25"/>
    <row r="30853" x14ac:dyDescent="0.25"/>
    <row r="30854" x14ac:dyDescent="0.25"/>
    <row r="30855" x14ac:dyDescent="0.25"/>
    <row r="30856" x14ac:dyDescent="0.25"/>
    <row r="30857" x14ac:dyDescent="0.25"/>
    <row r="30858" x14ac:dyDescent="0.25"/>
    <row r="30859" x14ac:dyDescent="0.25"/>
    <row r="30860" x14ac:dyDescent="0.25"/>
    <row r="30861" x14ac:dyDescent="0.25"/>
    <row r="30862" x14ac:dyDescent="0.25"/>
    <row r="30863" x14ac:dyDescent="0.25"/>
    <row r="30864" x14ac:dyDescent="0.25"/>
    <row r="30865" x14ac:dyDescent="0.25"/>
    <row r="30866" x14ac:dyDescent="0.25"/>
    <row r="30867" x14ac:dyDescent="0.25"/>
    <row r="30868" x14ac:dyDescent="0.25"/>
    <row r="30869" x14ac:dyDescent="0.25"/>
    <row r="30870" x14ac:dyDescent="0.25"/>
    <row r="30871" x14ac:dyDescent="0.25"/>
    <row r="30872" x14ac:dyDescent="0.25"/>
    <row r="30873" x14ac:dyDescent="0.25"/>
    <row r="30874" x14ac:dyDescent="0.25"/>
    <row r="30875" x14ac:dyDescent="0.25"/>
    <row r="30876" x14ac:dyDescent="0.25"/>
    <row r="30877" x14ac:dyDescent="0.25"/>
    <row r="30878" x14ac:dyDescent="0.25"/>
    <row r="30879" x14ac:dyDescent="0.25"/>
    <row r="30880" x14ac:dyDescent="0.25"/>
    <row r="30881" x14ac:dyDescent="0.25"/>
    <row r="30882" x14ac:dyDescent="0.25"/>
    <row r="30883" x14ac:dyDescent="0.25"/>
    <row r="30884" x14ac:dyDescent="0.25"/>
    <row r="30885" x14ac:dyDescent="0.25"/>
    <row r="30886" x14ac:dyDescent="0.25"/>
    <row r="30887" x14ac:dyDescent="0.25"/>
    <row r="30888" x14ac:dyDescent="0.25"/>
    <row r="30889" x14ac:dyDescent="0.25"/>
    <row r="30890" x14ac:dyDescent="0.25"/>
    <row r="30891" x14ac:dyDescent="0.25"/>
    <row r="30892" x14ac:dyDescent="0.25"/>
    <row r="30893" x14ac:dyDescent="0.25"/>
    <row r="30894" x14ac:dyDescent="0.25"/>
    <row r="30895" x14ac:dyDescent="0.25"/>
    <row r="30896" x14ac:dyDescent="0.25"/>
    <row r="30897" x14ac:dyDescent="0.25"/>
    <row r="30898" x14ac:dyDescent="0.25"/>
    <row r="30899" x14ac:dyDescent="0.25"/>
    <row r="30900" x14ac:dyDescent="0.25"/>
    <row r="30901" x14ac:dyDescent="0.25"/>
    <row r="30902" x14ac:dyDescent="0.25"/>
    <row r="30903" x14ac:dyDescent="0.25"/>
    <row r="30904" x14ac:dyDescent="0.25"/>
    <row r="30905" x14ac:dyDescent="0.25"/>
    <row r="30906" x14ac:dyDescent="0.25"/>
    <row r="30907" x14ac:dyDescent="0.25"/>
    <row r="30908" x14ac:dyDescent="0.25"/>
    <row r="30909" x14ac:dyDescent="0.25"/>
    <row r="30910" x14ac:dyDescent="0.25"/>
    <row r="30911" x14ac:dyDescent="0.25"/>
    <row r="30912" x14ac:dyDescent="0.25"/>
    <row r="30913" x14ac:dyDescent="0.25"/>
    <row r="30914" x14ac:dyDescent="0.25"/>
    <row r="30915" x14ac:dyDescent="0.25"/>
    <row r="30916" x14ac:dyDescent="0.25"/>
    <row r="30917" x14ac:dyDescent="0.25"/>
    <row r="30918" x14ac:dyDescent="0.25"/>
    <row r="30919" x14ac:dyDescent="0.25"/>
    <row r="30920" x14ac:dyDescent="0.25"/>
    <row r="30921" x14ac:dyDescent="0.25"/>
    <row r="30922" x14ac:dyDescent="0.25"/>
    <row r="30923" x14ac:dyDescent="0.25"/>
    <row r="30924" x14ac:dyDescent="0.25"/>
    <row r="30925" x14ac:dyDescent="0.25"/>
    <row r="30926" x14ac:dyDescent="0.25"/>
    <row r="30927" x14ac:dyDescent="0.25"/>
    <row r="30928" x14ac:dyDescent="0.25"/>
    <row r="30929" x14ac:dyDescent="0.25"/>
    <row r="30930" x14ac:dyDescent="0.25"/>
    <row r="30931" x14ac:dyDescent="0.25"/>
    <row r="30932" x14ac:dyDescent="0.25"/>
    <row r="30933" x14ac:dyDescent="0.25"/>
    <row r="30934" x14ac:dyDescent="0.25"/>
    <row r="30935" x14ac:dyDescent="0.25"/>
    <row r="30936" x14ac:dyDescent="0.25"/>
    <row r="30937" x14ac:dyDescent="0.25"/>
    <row r="30938" x14ac:dyDescent="0.25"/>
    <row r="30939" x14ac:dyDescent="0.25"/>
    <row r="30940" x14ac:dyDescent="0.25"/>
    <row r="30941" x14ac:dyDescent="0.25"/>
    <row r="30942" x14ac:dyDescent="0.25"/>
    <row r="30943" x14ac:dyDescent="0.25"/>
    <row r="30944" x14ac:dyDescent="0.25"/>
    <row r="30945" x14ac:dyDescent="0.25"/>
    <row r="30946" x14ac:dyDescent="0.25"/>
    <row r="30947" x14ac:dyDescent="0.25"/>
    <row r="30948" x14ac:dyDescent="0.25"/>
    <row r="30949" x14ac:dyDescent="0.25"/>
    <row r="30950" x14ac:dyDescent="0.25"/>
    <row r="30951" x14ac:dyDescent="0.25"/>
    <row r="30952" x14ac:dyDescent="0.25"/>
    <row r="30953" x14ac:dyDescent="0.25"/>
    <row r="30954" x14ac:dyDescent="0.25"/>
    <row r="30955" x14ac:dyDescent="0.25"/>
    <row r="30956" x14ac:dyDescent="0.25"/>
    <row r="30957" x14ac:dyDescent="0.25"/>
    <row r="30958" x14ac:dyDescent="0.25"/>
    <row r="30959" x14ac:dyDescent="0.25"/>
    <row r="30960" x14ac:dyDescent="0.25"/>
    <row r="30961" x14ac:dyDescent="0.25"/>
    <row r="30962" x14ac:dyDescent="0.25"/>
    <row r="30963" x14ac:dyDescent="0.25"/>
    <row r="30964" x14ac:dyDescent="0.25"/>
    <row r="30965" x14ac:dyDescent="0.25"/>
    <row r="30966" x14ac:dyDescent="0.25"/>
    <row r="30967" x14ac:dyDescent="0.25"/>
    <row r="30968" x14ac:dyDescent="0.25"/>
    <row r="30969" x14ac:dyDescent="0.25"/>
    <row r="30970" x14ac:dyDescent="0.25"/>
    <row r="30971" x14ac:dyDescent="0.25"/>
    <row r="30972" x14ac:dyDescent="0.25"/>
    <row r="30973" x14ac:dyDescent="0.25"/>
    <row r="30974" x14ac:dyDescent="0.25"/>
    <row r="30975" x14ac:dyDescent="0.25"/>
    <row r="30976" x14ac:dyDescent="0.25"/>
    <row r="30977" x14ac:dyDescent="0.25"/>
    <row r="30978" x14ac:dyDescent="0.25"/>
    <row r="30979" x14ac:dyDescent="0.25"/>
    <row r="30980" x14ac:dyDescent="0.25"/>
    <row r="30981" x14ac:dyDescent="0.25"/>
    <row r="30982" x14ac:dyDescent="0.25"/>
    <row r="30983" x14ac:dyDescent="0.25"/>
    <row r="30984" x14ac:dyDescent="0.25"/>
    <row r="30985" x14ac:dyDescent="0.25"/>
    <row r="30986" x14ac:dyDescent="0.25"/>
    <row r="30987" x14ac:dyDescent="0.25"/>
    <row r="30988" x14ac:dyDescent="0.25"/>
    <row r="30989" x14ac:dyDescent="0.25"/>
    <row r="30990" x14ac:dyDescent="0.25"/>
    <row r="30991" x14ac:dyDescent="0.25"/>
    <row r="30992" x14ac:dyDescent="0.25"/>
    <row r="30993" x14ac:dyDescent="0.25"/>
    <row r="30994" x14ac:dyDescent="0.25"/>
    <row r="30995" x14ac:dyDescent="0.25"/>
    <row r="30996" x14ac:dyDescent="0.25"/>
    <row r="30997" x14ac:dyDescent="0.25"/>
    <row r="30998" x14ac:dyDescent="0.25"/>
    <row r="30999" x14ac:dyDescent="0.25"/>
    <row r="31000" x14ac:dyDescent="0.25"/>
    <row r="31001" x14ac:dyDescent="0.25"/>
    <row r="31002" x14ac:dyDescent="0.25"/>
    <row r="31003" x14ac:dyDescent="0.25"/>
    <row r="31004" x14ac:dyDescent="0.25"/>
    <row r="31005" x14ac:dyDescent="0.25"/>
    <row r="31006" x14ac:dyDescent="0.25"/>
    <row r="31007" x14ac:dyDescent="0.25"/>
    <row r="31008" x14ac:dyDescent="0.25"/>
    <row r="31009" x14ac:dyDescent="0.25"/>
    <row r="31010" x14ac:dyDescent="0.25"/>
    <row r="31011" x14ac:dyDescent="0.25"/>
    <row r="31012" x14ac:dyDescent="0.25"/>
    <row r="31013" x14ac:dyDescent="0.25"/>
    <row r="31014" x14ac:dyDescent="0.25"/>
    <row r="31015" x14ac:dyDescent="0.25"/>
    <row r="31016" x14ac:dyDescent="0.25"/>
    <row r="31017" x14ac:dyDescent="0.25"/>
    <row r="31018" x14ac:dyDescent="0.25"/>
    <row r="31019" x14ac:dyDescent="0.25"/>
    <row r="31020" x14ac:dyDescent="0.25"/>
    <row r="31021" x14ac:dyDescent="0.25"/>
    <row r="31022" x14ac:dyDescent="0.25"/>
    <row r="31023" x14ac:dyDescent="0.25"/>
    <row r="31024" x14ac:dyDescent="0.25"/>
    <row r="31025" x14ac:dyDescent="0.25"/>
    <row r="31026" x14ac:dyDescent="0.25"/>
    <row r="31027" x14ac:dyDescent="0.25"/>
    <row r="31028" x14ac:dyDescent="0.25"/>
    <row r="31029" x14ac:dyDescent="0.25"/>
    <row r="31030" x14ac:dyDescent="0.25"/>
    <row r="31031" x14ac:dyDescent="0.25"/>
    <row r="31032" x14ac:dyDescent="0.25"/>
    <row r="31033" x14ac:dyDescent="0.25"/>
    <row r="31034" x14ac:dyDescent="0.25"/>
    <row r="31035" x14ac:dyDescent="0.25"/>
    <row r="31036" x14ac:dyDescent="0.25"/>
    <row r="31037" x14ac:dyDescent="0.25"/>
    <row r="31038" x14ac:dyDescent="0.25"/>
    <row r="31039" x14ac:dyDescent="0.25"/>
    <row r="31040" x14ac:dyDescent="0.25"/>
    <row r="31041" x14ac:dyDescent="0.25"/>
    <row r="31042" x14ac:dyDescent="0.25"/>
    <row r="31043" x14ac:dyDescent="0.25"/>
    <row r="31044" x14ac:dyDescent="0.25"/>
    <row r="31045" x14ac:dyDescent="0.25"/>
    <row r="31046" x14ac:dyDescent="0.25"/>
    <row r="31047" x14ac:dyDescent="0.25"/>
    <row r="31048" x14ac:dyDescent="0.25"/>
    <row r="31049" x14ac:dyDescent="0.25"/>
    <row r="31050" x14ac:dyDescent="0.25"/>
    <row r="31051" x14ac:dyDescent="0.25"/>
    <row r="31052" x14ac:dyDescent="0.25"/>
    <row r="31053" x14ac:dyDescent="0.25"/>
    <row r="31054" x14ac:dyDescent="0.25"/>
    <row r="31055" x14ac:dyDescent="0.25"/>
    <row r="31056" x14ac:dyDescent="0.25"/>
    <row r="31057" x14ac:dyDescent="0.25"/>
    <row r="31058" x14ac:dyDescent="0.25"/>
    <row r="31059" x14ac:dyDescent="0.25"/>
    <row r="31060" x14ac:dyDescent="0.25"/>
    <row r="31061" x14ac:dyDescent="0.25"/>
    <row r="31062" x14ac:dyDescent="0.25"/>
    <row r="31063" x14ac:dyDescent="0.25"/>
    <row r="31064" x14ac:dyDescent="0.25"/>
    <row r="31065" x14ac:dyDescent="0.25"/>
    <row r="31066" x14ac:dyDescent="0.25"/>
    <row r="31067" x14ac:dyDescent="0.25"/>
    <row r="31068" x14ac:dyDescent="0.25"/>
    <row r="31069" x14ac:dyDescent="0.25"/>
    <row r="31070" x14ac:dyDescent="0.25"/>
    <row r="31071" x14ac:dyDescent="0.25"/>
    <row r="31072" x14ac:dyDescent="0.25"/>
    <row r="31073" x14ac:dyDescent="0.25"/>
    <row r="31074" x14ac:dyDescent="0.25"/>
    <row r="31075" x14ac:dyDescent="0.25"/>
    <row r="31076" x14ac:dyDescent="0.25"/>
    <row r="31077" x14ac:dyDescent="0.25"/>
    <row r="31078" x14ac:dyDescent="0.25"/>
    <row r="31079" x14ac:dyDescent="0.25"/>
    <row r="31080" x14ac:dyDescent="0.25"/>
    <row r="31081" x14ac:dyDescent="0.25"/>
    <row r="31082" x14ac:dyDescent="0.25"/>
    <row r="31083" x14ac:dyDescent="0.25"/>
    <row r="31084" x14ac:dyDescent="0.25"/>
    <row r="31085" x14ac:dyDescent="0.25"/>
    <row r="31086" x14ac:dyDescent="0.25"/>
    <row r="31087" x14ac:dyDescent="0.25"/>
    <row r="31088" x14ac:dyDescent="0.25"/>
    <row r="31089" x14ac:dyDescent="0.25"/>
    <row r="31090" x14ac:dyDescent="0.25"/>
    <row r="31091" x14ac:dyDescent="0.25"/>
    <row r="31092" x14ac:dyDescent="0.25"/>
    <row r="31093" x14ac:dyDescent="0.25"/>
    <row r="31094" x14ac:dyDescent="0.25"/>
    <row r="31095" x14ac:dyDescent="0.25"/>
    <row r="31096" x14ac:dyDescent="0.25"/>
    <row r="31097" x14ac:dyDescent="0.25"/>
    <row r="31098" x14ac:dyDescent="0.25"/>
    <row r="31099" x14ac:dyDescent="0.25"/>
    <row r="31100" x14ac:dyDescent="0.25"/>
    <row r="31101" x14ac:dyDescent="0.25"/>
    <row r="31102" x14ac:dyDescent="0.25"/>
    <row r="31103" x14ac:dyDescent="0.25"/>
    <row r="31104" x14ac:dyDescent="0.25"/>
    <row r="31105" x14ac:dyDescent="0.25"/>
    <row r="31106" x14ac:dyDescent="0.25"/>
    <row r="31107" x14ac:dyDescent="0.25"/>
    <row r="31108" x14ac:dyDescent="0.25"/>
    <row r="31109" x14ac:dyDescent="0.25"/>
    <row r="31110" x14ac:dyDescent="0.25"/>
    <row r="31111" x14ac:dyDescent="0.25"/>
    <row r="31112" x14ac:dyDescent="0.25"/>
    <row r="31113" x14ac:dyDescent="0.25"/>
    <row r="31114" x14ac:dyDescent="0.25"/>
    <row r="31115" x14ac:dyDescent="0.25"/>
    <row r="31116" x14ac:dyDescent="0.25"/>
    <row r="31117" x14ac:dyDescent="0.25"/>
    <row r="31118" x14ac:dyDescent="0.25"/>
    <row r="31119" x14ac:dyDescent="0.25"/>
    <row r="31120" x14ac:dyDescent="0.25"/>
    <row r="31121" x14ac:dyDescent="0.25"/>
    <row r="31122" x14ac:dyDescent="0.25"/>
    <row r="31123" x14ac:dyDescent="0.25"/>
    <row r="31124" x14ac:dyDescent="0.25"/>
    <row r="31125" x14ac:dyDescent="0.25"/>
    <row r="31126" x14ac:dyDescent="0.25"/>
    <row r="31127" x14ac:dyDescent="0.25"/>
    <row r="31128" x14ac:dyDescent="0.25"/>
    <row r="31129" x14ac:dyDescent="0.25"/>
    <row r="31130" x14ac:dyDescent="0.25"/>
    <row r="31131" x14ac:dyDescent="0.25"/>
    <row r="31132" x14ac:dyDescent="0.25"/>
    <row r="31133" x14ac:dyDescent="0.25"/>
    <row r="31134" x14ac:dyDescent="0.25"/>
    <row r="31135" x14ac:dyDescent="0.25"/>
    <row r="31136" x14ac:dyDescent="0.25"/>
    <row r="31137" x14ac:dyDescent="0.25"/>
    <row r="31138" x14ac:dyDescent="0.25"/>
    <row r="31139" x14ac:dyDescent="0.25"/>
    <row r="31140" x14ac:dyDescent="0.25"/>
    <row r="31141" x14ac:dyDescent="0.25"/>
    <row r="31142" x14ac:dyDescent="0.25"/>
    <row r="31143" x14ac:dyDescent="0.25"/>
    <row r="31144" x14ac:dyDescent="0.25"/>
    <row r="31145" x14ac:dyDescent="0.25"/>
    <row r="31146" x14ac:dyDescent="0.25"/>
    <row r="31147" x14ac:dyDescent="0.25"/>
    <row r="31148" x14ac:dyDescent="0.25"/>
    <row r="31149" x14ac:dyDescent="0.25"/>
    <row r="31150" x14ac:dyDescent="0.25"/>
    <row r="31151" x14ac:dyDescent="0.25"/>
    <row r="31152" x14ac:dyDescent="0.25"/>
    <row r="31153" x14ac:dyDescent="0.25"/>
    <row r="31154" x14ac:dyDescent="0.25"/>
    <row r="31155" x14ac:dyDescent="0.25"/>
    <row r="31156" x14ac:dyDescent="0.25"/>
    <row r="31157" x14ac:dyDescent="0.25"/>
    <row r="31158" x14ac:dyDescent="0.25"/>
    <row r="31159" x14ac:dyDescent="0.25"/>
    <row r="31160" x14ac:dyDescent="0.25"/>
    <row r="31161" x14ac:dyDescent="0.25"/>
    <row r="31162" x14ac:dyDescent="0.25"/>
    <row r="31163" x14ac:dyDescent="0.25"/>
    <row r="31164" x14ac:dyDescent="0.25"/>
    <row r="31165" x14ac:dyDescent="0.25"/>
    <row r="31166" x14ac:dyDescent="0.25"/>
    <row r="31167" x14ac:dyDescent="0.25"/>
    <row r="31168" x14ac:dyDescent="0.25"/>
    <row r="31169" x14ac:dyDescent="0.25"/>
    <row r="31170" x14ac:dyDescent="0.25"/>
    <row r="31171" x14ac:dyDescent="0.25"/>
    <row r="31172" x14ac:dyDescent="0.25"/>
    <row r="31173" x14ac:dyDescent="0.25"/>
    <row r="31174" x14ac:dyDescent="0.25"/>
    <row r="31175" x14ac:dyDescent="0.25"/>
    <row r="31176" x14ac:dyDescent="0.25"/>
    <row r="31177" x14ac:dyDescent="0.25"/>
    <row r="31178" x14ac:dyDescent="0.25"/>
    <row r="31179" x14ac:dyDescent="0.25"/>
    <row r="31180" x14ac:dyDescent="0.25"/>
    <row r="31181" x14ac:dyDescent="0.25"/>
    <row r="31182" x14ac:dyDescent="0.25"/>
    <row r="31183" x14ac:dyDescent="0.25"/>
    <row r="31184" x14ac:dyDescent="0.25"/>
    <row r="31185" x14ac:dyDescent="0.25"/>
    <row r="31186" x14ac:dyDescent="0.25"/>
    <row r="31187" x14ac:dyDescent="0.25"/>
    <row r="31188" x14ac:dyDescent="0.25"/>
    <row r="31189" x14ac:dyDescent="0.25"/>
    <row r="31190" x14ac:dyDescent="0.25"/>
    <row r="31191" x14ac:dyDescent="0.25"/>
    <row r="31192" x14ac:dyDescent="0.25"/>
    <row r="31193" x14ac:dyDescent="0.25"/>
    <row r="31194" x14ac:dyDescent="0.25"/>
    <row r="31195" x14ac:dyDescent="0.25"/>
    <row r="31196" x14ac:dyDescent="0.25"/>
    <row r="31197" x14ac:dyDescent="0.25"/>
    <row r="31198" x14ac:dyDescent="0.25"/>
    <row r="31199" x14ac:dyDescent="0.25"/>
    <row r="31200" x14ac:dyDescent="0.25"/>
    <row r="31201" x14ac:dyDescent="0.25"/>
    <row r="31202" x14ac:dyDescent="0.25"/>
    <row r="31203" x14ac:dyDescent="0.25"/>
    <row r="31204" x14ac:dyDescent="0.25"/>
    <row r="31205" x14ac:dyDescent="0.25"/>
    <row r="31206" x14ac:dyDescent="0.25"/>
    <row r="31207" x14ac:dyDescent="0.25"/>
    <row r="31208" x14ac:dyDescent="0.25"/>
    <row r="31209" x14ac:dyDescent="0.25"/>
    <row r="31210" x14ac:dyDescent="0.25"/>
    <row r="31211" x14ac:dyDescent="0.25"/>
    <row r="31212" x14ac:dyDescent="0.25"/>
    <row r="31213" x14ac:dyDescent="0.25"/>
    <row r="31214" x14ac:dyDescent="0.25"/>
    <row r="31215" x14ac:dyDescent="0.25"/>
    <row r="31216" x14ac:dyDescent="0.25"/>
    <row r="31217" x14ac:dyDescent="0.25"/>
    <row r="31218" x14ac:dyDescent="0.25"/>
    <row r="31219" x14ac:dyDescent="0.25"/>
    <row r="31220" x14ac:dyDescent="0.25"/>
    <row r="31221" x14ac:dyDescent="0.25"/>
    <row r="31222" x14ac:dyDescent="0.25"/>
    <row r="31223" x14ac:dyDescent="0.25"/>
    <row r="31224" x14ac:dyDescent="0.25"/>
    <row r="31225" x14ac:dyDescent="0.25"/>
    <row r="31226" x14ac:dyDescent="0.25"/>
    <row r="31227" x14ac:dyDescent="0.25"/>
    <row r="31228" x14ac:dyDescent="0.25"/>
    <row r="31229" x14ac:dyDescent="0.25"/>
    <row r="31230" x14ac:dyDescent="0.25"/>
    <row r="31231" x14ac:dyDescent="0.25"/>
    <row r="31232" x14ac:dyDescent="0.25"/>
    <row r="31233" x14ac:dyDescent="0.25"/>
    <row r="31234" x14ac:dyDescent="0.25"/>
    <row r="31235" x14ac:dyDescent="0.25"/>
    <row r="31236" x14ac:dyDescent="0.25"/>
    <row r="31237" x14ac:dyDescent="0.25"/>
    <row r="31238" x14ac:dyDescent="0.25"/>
    <row r="31239" x14ac:dyDescent="0.25"/>
    <row r="31240" x14ac:dyDescent="0.25"/>
    <row r="31241" x14ac:dyDescent="0.25"/>
    <row r="31242" x14ac:dyDescent="0.25"/>
    <row r="31243" x14ac:dyDescent="0.25"/>
    <row r="31244" x14ac:dyDescent="0.25"/>
    <row r="31245" x14ac:dyDescent="0.25"/>
    <row r="31246" x14ac:dyDescent="0.25"/>
    <row r="31247" x14ac:dyDescent="0.25"/>
    <row r="31248" x14ac:dyDescent="0.25"/>
    <row r="31249" x14ac:dyDescent="0.25"/>
    <row r="31250" x14ac:dyDescent="0.25"/>
    <row r="31251" x14ac:dyDescent="0.25"/>
    <row r="31252" x14ac:dyDescent="0.25"/>
    <row r="31253" x14ac:dyDescent="0.25"/>
    <row r="31254" x14ac:dyDescent="0.25"/>
    <row r="31255" x14ac:dyDescent="0.25"/>
    <row r="31256" x14ac:dyDescent="0.25"/>
    <row r="31257" x14ac:dyDescent="0.25"/>
    <row r="31258" x14ac:dyDescent="0.25"/>
    <row r="31259" x14ac:dyDescent="0.25"/>
    <row r="31260" x14ac:dyDescent="0.25"/>
    <row r="31261" x14ac:dyDescent="0.25"/>
    <row r="31262" x14ac:dyDescent="0.25"/>
    <row r="31263" x14ac:dyDescent="0.25"/>
    <row r="31264" x14ac:dyDescent="0.25"/>
    <row r="31265" x14ac:dyDescent="0.25"/>
    <row r="31266" x14ac:dyDescent="0.25"/>
    <row r="31267" x14ac:dyDescent="0.25"/>
    <row r="31268" x14ac:dyDescent="0.25"/>
    <row r="31269" x14ac:dyDescent="0.25"/>
    <row r="31270" x14ac:dyDescent="0.25"/>
    <row r="31271" x14ac:dyDescent="0.25"/>
    <row r="31272" x14ac:dyDescent="0.25"/>
    <row r="31273" x14ac:dyDescent="0.25"/>
    <row r="31274" x14ac:dyDescent="0.25"/>
    <row r="31275" x14ac:dyDescent="0.25"/>
    <row r="31276" x14ac:dyDescent="0.25"/>
    <row r="31277" x14ac:dyDescent="0.25"/>
    <row r="31278" x14ac:dyDescent="0.25"/>
    <row r="31279" x14ac:dyDescent="0.25"/>
    <row r="31280" x14ac:dyDescent="0.25"/>
    <row r="31281" x14ac:dyDescent="0.25"/>
    <row r="31282" x14ac:dyDescent="0.25"/>
    <row r="31283" x14ac:dyDescent="0.25"/>
    <row r="31284" x14ac:dyDescent="0.25"/>
    <row r="31285" x14ac:dyDescent="0.25"/>
    <row r="31286" x14ac:dyDescent="0.25"/>
    <row r="31287" x14ac:dyDescent="0.25"/>
    <row r="31288" x14ac:dyDescent="0.25"/>
    <row r="31289" x14ac:dyDescent="0.25"/>
    <row r="31290" x14ac:dyDescent="0.25"/>
    <row r="31291" x14ac:dyDescent="0.25"/>
    <row r="31292" x14ac:dyDescent="0.25"/>
    <row r="31293" x14ac:dyDescent="0.25"/>
    <row r="31294" x14ac:dyDescent="0.25"/>
    <row r="31295" x14ac:dyDescent="0.25"/>
    <row r="31296" x14ac:dyDescent="0.25"/>
    <row r="31297" x14ac:dyDescent="0.25"/>
    <row r="31298" x14ac:dyDescent="0.25"/>
    <row r="31299" x14ac:dyDescent="0.25"/>
    <row r="31300" x14ac:dyDescent="0.25"/>
    <row r="31301" x14ac:dyDescent="0.25"/>
    <row r="31302" x14ac:dyDescent="0.25"/>
    <row r="31303" x14ac:dyDescent="0.25"/>
    <row r="31304" x14ac:dyDescent="0.25"/>
    <row r="31305" x14ac:dyDescent="0.25"/>
    <row r="31306" x14ac:dyDescent="0.25"/>
    <row r="31307" x14ac:dyDescent="0.25"/>
    <row r="31308" x14ac:dyDescent="0.25"/>
    <row r="31309" x14ac:dyDescent="0.25"/>
    <row r="31310" x14ac:dyDescent="0.25"/>
    <row r="31311" x14ac:dyDescent="0.25"/>
    <row r="31312" x14ac:dyDescent="0.25"/>
    <row r="31313" x14ac:dyDescent="0.25"/>
    <row r="31314" x14ac:dyDescent="0.25"/>
    <row r="31315" x14ac:dyDescent="0.25"/>
    <row r="31316" x14ac:dyDescent="0.25"/>
    <row r="31317" x14ac:dyDescent="0.25"/>
    <row r="31318" x14ac:dyDescent="0.25"/>
    <row r="31319" x14ac:dyDescent="0.25"/>
    <row r="31320" x14ac:dyDescent="0.25"/>
    <row r="31321" x14ac:dyDescent="0.25"/>
    <row r="31322" x14ac:dyDescent="0.25"/>
    <row r="31323" x14ac:dyDescent="0.25"/>
    <row r="31324" x14ac:dyDescent="0.25"/>
    <row r="31325" x14ac:dyDescent="0.25"/>
    <row r="31326" x14ac:dyDescent="0.25"/>
    <row r="31327" x14ac:dyDescent="0.25"/>
    <row r="31328" x14ac:dyDescent="0.25"/>
    <row r="31329" x14ac:dyDescent="0.25"/>
    <row r="31330" x14ac:dyDescent="0.25"/>
    <row r="31331" x14ac:dyDescent="0.25"/>
    <row r="31332" x14ac:dyDescent="0.25"/>
    <row r="31333" x14ac:dyDescent="0.25"/>
    <row r="31334" x14ac:dyDescent="0.25"/>
    <row r="31335" x14ac:dyDescent="0.25"/>
    <row r="31336" x14ac:dyDescent="0.25"/>
    <row r="31337" x14ac:dyDescent="0.25"/>
    <row r="31338" x14ac:dyDescent="0.25"/>
    <row r="31339" x14ac:dyDescent="0.25"/>
    <row r="31340" x14ac:dyDescent="0.25"/>
    <row r="31341" x14ac:dyDescent="0.25"/>
    <row r="31342" x14ac:dyDescent="0.25"/>
    <row r="31343" x14ac:dyDescent="0.25"/>
    <row r="31344" x14ac:dyDescent="0.25"/>
    <row r="31345" x14ac:dyDescent="0.25"/>
    <row r="31346" x14ac:dyDescent="0.25"/>
    <row r="31347" x14ac:dyDescent="0.25"/>
    <row r="31348" x14ac:dyDescent="0.25"/>
    <row r="31349" x14ac:dyDescent="0.25"/>
    <row r="31350" x14ac:dyDescent="0.25"/>
    <row r="31351" x14ac:dyDescent="0.25"/>
    <row r="31352" x14ac:dyDescent="0.25"/>
    <row r="31353" x14ac:dyDescent="0.25"/>
    <row r="31354" x14ac:dyDescent="0.25"/>
    <row r="31355" x14ac:dyDescent="0.25"/>
    <row r="31356" x14ac:dyDescent="0.25"/>
    <row r="31357" x14ac:dyDescent="0.25"/>
    <row r="31358" x14ac:dyDescent="0.25"/>
    <row r="31359" x14ac:dyDescent="0.25"/>
    <row r="31360" x14ac:dyDescent="0.25"/>
    <row r="31361" x14ac:dyDescent="0.25"/>
    <row r="31362" x14ac:dyDescent="0.25"/>
    <row r="31363" x14ac:dyDescent="0.25"/>
    <row r="31364" x14ac:dyDescent="0.25"/>
    <row r="31365" x14ac:dyDescent="0.25"/>
    <row r="31366" x14ac:dyDescent="0.25"/>
    <row r="31367" x14ac:dyDescent="0.25"/>
    <row r="31368" x14ac:dyDescent="0.25"/>
    <row r="31369" x14ac:dyDescent="0.25"/>
    <row r="31370" x14ac:dyDescent="0.25"/>
    <row r="31371" x14ac:dyDescent="0.25"/>
    <row r="31372" x14ac:dyDescent="0.25"/>
    <row r="31373" x14ac:dyDescent="0.25"/>
    <row r="31374" x14ac:dyDescent="0.25"/>
    <row r="31375" x14ac:dyDescent="0.25"/>
    <row r="31376" x14ac:dyDescent="0.25"/>
    <row r="31377" x14ac:dyDescent="0.25"/>
    <row r="31378" x14ac:dyDescent="0.25"/>
    <row r="31379" x14ac:dyDescent="0.25"/>
    <row r="31380" x14ac:dyDescent="0.25"/>
    <row r="31381" x14ac:dyDescent="0.25"/>
    <row r="31382" x14ac:dyDescent="0.25"/>
    <row r="31383" x14ac:dyDescent="0.25"/>
    <row r="31384" x14ac:dyDescent="0.25"/>
    <row r="31385" x14ac:dyDescent="0.25"/>
    <row r="31386" x14ac:dyDescent="0.25"/>
    <row r="31387" x14ac:dyDescent="0.25"/>
    <row r="31388" x14ac:dyDescent="0.25"/>
    <row r="31389" x14ac:dyDescent="0.25"/>
    <row r="31390" x14ac:dyDescent="0.25"/>
    <row r="31391" x14ac:dyDescent="0.25"/>
    <row r="31392" x14ac:dyDescent="0.25"/>
    <row r="31393" x14ac:dyDescent="0.25"/>
    <row r="31394" x14ac:dyDescent="0.25"/>
    <row r="31395" x14ac:dyDescent="0.25"/>
    <row r="31396" x14ac:dyDescent="0.25"/>
    <row r="31397" x14ac:dyDescent="0.25"/>
    <row r="31398" x14ac:dyDescent="0.25"/>
    <row r="31399" x14ac:dyDescent="0.25"/>
    <row r="31400" x14ac:dyDescent="0.25"/>
    <row r="31401" x14ac:dyDescent="0.25"/>
    <row r="31402" x14ac:dyDescent="0.25"/>
    <row r="31403" x14ac:dyDescent="0.25"/>
    <row r="31404" x14ac:dyDescent="0.25"/>
    <row r="31405" x14ac:dyDescent="0.25"/>
    <row r="31406" x14ac:dyDescent="0.25"/>
    <row r="31407" x14ac:dyDescent="0.25"/>
    <row r="31408" x14ac:dyDescent="0.25"/>
    <row r="31409" x14ac:dyDescent="0.25"/>
    <row r="31410" x14ac:dyDescent="0.25"/>
    <row r="31411" x14ac:dyDescent="0.25"/>
    <row r="31412" x14ac:dyDescent="0.25"/>
    <row r="31413" x14ac:dyDescent="0.25"/>
    <row r="31414" x14ac:dyDescent="0.25"/>
    <row r="31415" x14ac:dyDescent="0.25"/>
    <row r="31416" x14ac:dyDescent="0.25"/>
    <row r="31417" x14ac:dyDescent="0.25"/>
    <row r="31418" x14ac:dyDescent="0.25"/>
    <row r="31419" x14ac:dyDescent="0.25"/>
    <row r="31420" x14ac:dyDescent="0.25"/>
    <row r="31421" x14ac:dyDescent="0.25"/>
    <row r="31422" x14ac:dyDescent="0.25"/>
    <row r="31423" x14ac:dyDescent="0.25"/>
    <row r="31424" x14ac:dyDescent="0.25"/>
    <row r="31425" x14ac:dyDescent="0.25"/>
    <row r="31426" x14ac:dyDescent="0.25"/>
    <row r="31427" x14ac:dyDescent="0.25"/>
    <row r="31428" x14ac:dyDescent="0.25"/>
    <row r="31429" x14ac:dyDescent="0.25"/>
    <row r="31430" x14ac:dyDescent="0.25"/>
    <row r="31431" x14ac:dyDescent="0.25"/>
    <row r="31432" x14ac:dyDescent="0.25"/>
    <row r="31433" x14ac:dyDescent="0.25"/>
    <row r="31434" x14ac:dyDescent="0.25"/>
    <row r="31435" x14ac:dyDescent="0.25"/>
    <row r="31436" x14ac:dyDescent="0.25"/>
    <row r="31437" x14ac:dyDescent="0.25"/>
    <row r="31438" x14ac:dyDescent="0.25"/>
    <row r="31439" x14ac:dyDescent="0.25"/>
    <row r="31440" x14ac:dyDescent="0.25"/>
    <row r="31441" x14ac:dyDescent="0.25"/>
    <row r="31442" x14ac:dyDescent="0.25"/>
    <row r="31443" x14ac:dyDescent="0.25"/>
    <row r="31444" x14ac:dyDescent="0.25"/>
    <row r="31445" x14ac:dyDescent="0.25"/>
    <row r="31446" x14ac:dyDescent="0.25"/>
    <row r="31447" x14ac:dyDescent="0.25"/>
    <row r="31448" x14ac:dyDescent="0.25"/>
    <row r="31449" x14ac:dyDescent="0.25"/>
    <row r="31450" x14ac:dyDescent="0.25"/>
    <row r="31451" x14ac:dyDescent="0.25"/>
    <row r="31452" x14ac:dyDescent="0.25"/>
    <row r="31453" x14ac:dyDescent="0.25"/>
    <row r="31454" x14ac:dyDescent="0.25"/>
    <row r="31455" x14ac:dyDescent="0.25"/>
    <row r="31456" x14ac:dyDescent="0.25"/>
    <row r="31457" x14ac:dyDescent="0.25"/>
    <row r="31458" x14ac:dyDescent="0.25"/>
    <row r="31459" x14ac:dyDescent="0.25"/>
    <row r="31460" x14ac:dyDescent="0.25"/>
    <row r="31461" x14ac:dyDescent="0.25"/>
    <row r="31462" x14ac:dyDescent="0.25"/>
    <row r="31463" x14ac:dyDescent="0.25"/>
    <row r="31464" x14ac:dyDescent="0.25"/>
    <row r="31465" x14ac:dyDescent="0.25"/>
    <row r="31466" x14ac:dyDescent="0.25"/>
    <row r="31467" x14ac:dyDescent="0.25"/>
    <row r="31468" x14ac:dyDescent="0.25"/>
    <row r="31469" x14ac:dyDescent="0.25"/>
    <row r="31470" x14ac:dyDescent="0.25"/>
    <row r="31471" x14ac:dyDescent="0.25"/>
    <row r="31472" x14ac:dyDescent="0.25"/>
    <row r="31473" x14ac:dyDescent="0.25"/>
    <row r="31474" x14ac:dyDescent="0.25"/>
    <row r="31475" x14ac:dyDescent="0.25"/>
    <row r="31476" x14ac:dyDescent="0.25"/>
    <row r="31477" x14ac:dyDescent="0.25"/>
    <row r="31478" x14ac:dyDescent="0.25"/>
    <row r="31479" x14ac:dyDescent="0.25"/>
    <row r="31480" x14ac:dyDescent="0.25"/>
    <row r="31481" x14ac:dyDescent="0.25"/>
    <row r="31482" x14ac:dyDescent="0.25"/>
    <row r="31483" x14ac:dyDescent="0.25"/>
    <row r="31484" x14ac:dyDescent="0.25"/>
    <row r="31485" x14ac:dyDescent="0.25"/>
    <row r="31486" x14ac:dyDescent="0.25"/>
    <row r="31487" x14ac:dyDescent="0.25"/>
    <row r="31488" x14ac:dyDescent="0.25"/>
    <row r="31489" x14ac:dyDescent="0.25"/>
    <row r="31490" x14ac:dyDescent="0.25"/>
    <row r="31491" x14ac:dyDescent="0.25"/>
    <row r="31492" x14ac:dyDescent="0.25"/>
    <row r="31493" x14ac:dyDescent="0.25"/>
    <row r="31494" x14ac:dyDescent="0.25"/>
    <row r="31495" x14ac:dyDescent="0.25"/>
    <row r="31496" x14ac:dyDescent="0.25"/>
    <row r="31497" x14ac:dyDescent="0.25"/>
    <row r="31498" x14ac:dyDescent="0.25"/>
    <row r="31499" x14ac:dyDescent="0.25"/>
    <row r="31500" x14ac:dyDescent="0.25"/>
    <row r="31501" x14ac:dyDescent="0.25"/>
    <row r="31502" x14ac:dyDescent="0.25"/>
    <row r="31503" x14ac:dyDescent="0.25"/>
    <row r="31504" x14ac:dyDescent="0.25"/>
    <row r="31505" x14ac:dyDescent="0.25"/>
    <row r="31506" x14ac:dyDescent="0.25"/>
    <row r="31507" x14ac:dyDescent="0.25"/>
    <row r="31508" x14ac:dyDescent="0.25"/>
    <row r="31509" x14ac:dyDescent="0.25"/>
    <row r="31510" x14ac:dyDescent="0.25"/>
    <row r="31511" x14ac:dyDescent="0.25"/>
    <row r="31512" x14ac:dyDescent="0.25"/>
    <row r="31513" x14ac:dyDescent="0.25"/>
    <row r="31514" x14ac:dyDescent="0.25"/>
    <row r="31515" x14ac:dyDescent="0.25"/>
    <row r="31516" x14ac:dyDescent="0.25"/>
    <row r="31517" x14ac:dyDescent="0.25"/>
    <row r="31518" x14ac:dyDescent="0.25"/>
    <row r="31519" x14ac:dyDescent="0.25"/>
    <row r="31520" x14ac:dyDescent="0.25"/>
    <row r="31521" x14ac:dyDescent="0.25"/>
    <row r="31522" x14ac:dyDescent="0.25"/>
    <row r="31523" x14ac:dyDescent="0.25"/>
    <row r="31524" x14ac:dyDescent="0.25"/>
    <row r="31525" x14ac:dyDescent="0.25"/>
    <row r="31526" x14ac:dyDescent="0.25"/>
    <row r="31527" x14ac:dyDescent="0.25"/>
    <row r="31528" x14ac:dyDescent="0.25"/>
    <row r="31529" x14ac:dyDescent="0.25"/>
    <row r="31530" x14ac:dyDescent="0.25"/>
    <row r="31531" x14ac:dyDescent="0.25"/>
    <row r="31532" x14ac:dyDescent="0.25"/>
    <row r="31533" x14ac:dyDescent="0.25"/>
    <row r="31534" x14ac:dyDescent="0.25"/>
    <row r="31535" x14ac:dyDescent="0.25"/>
    <row r="31536" x14ac:dyDescent="0.25"/>
    <row r="31537" x14ac:dyDescent="0.25"/>
    <row r="31538" x14ac:dyDescent="0.25"/>
    <row r="31539" x14ac:dyDescent="0.25"/>
    <row r="31540" x14ac:dyDescent="0.25"/>
    <row r="31541" x14ac:dyDescent="0.25"/>
    <row r="31542" x14ac:dyDescent="0.25"/>
    <row r="31543" x14ac:dyDescent="0.25"/>
    <row r="31544" x14ac:dyDescent="0.25"/>
    <row r="31545" x14ac:dyDescent="0.25"/>
    <row r="31546" x14ac:dyDescent="0.25"/>
    <row r="31547" x14ac:dyDescent="0.25"/>
    <row r="31548" x14ac:dyDescent="0.25"/>
    <row r="31549" x14ac:dyDescent="0.25"/>
    <row r="31550" x14ac:dyDescent="0.25"/>
    <row r="31551" x14ac:dyDescent="0.25"/>
    <row r="31552" x14ac:dyDescent="0.25"/>
    <row r="31553" x14ac:dyDescent="0.25"/>
    <row r="31554" x14ac:dyDescent="0.25"/>
    <row r="31555" x14ac:dyDescent="0.25"/>
    <row r="31556" x14ac:dyDescent="0.25"/>
    <row r="31557" x14ac:dyDescent="0.25"/>
    <row r="31558" x14ac:dyDescent="0.25"/>
    <row r="31559" x14ac:dyDescent="0.25"/>
    <row r="31560" x14ac:dyDescent="0.25"/>
    <row r="31561" x14ac:dyDescent="0.25"/>
    <row r="31562" x14ac:dyDescent="0.25"/>
    <row r="31563" x14ac:dyDescent="0.25"/>
    <row r="31564" x14ac:dyDescent="0.25"/>
    <row r="31565" x14ac:dyDescent="0.25"/>
    <row r="31566" x14ac:dyDescent="0.25"/>
    <row r="31567" x14ac:dyDescent="0.25"/>
    <row r="31568" x14ac:dyDescent="0.25"/>
    <row r="31569" x14ac:dyDescent="0.25"/>
    <row r="31570" x14ac:dyDescent="0.25"/>
    <row r="31571" x14ac:dyDescent="0.25"/>
    <row r="31572" x14ac:dyDescent="0.25"/>
    <row r="31573" x14ac:dyDescent="0.25"/>
    <row r="31574" x14ac:dyDescent="0.25"/>
    <row r="31575" x14ac:dyDescent="0.25"/>
    <row r="31576" x14ac:dyDescent="0.25"/>
    <row r="31577" x14ac:dyDescent="0.25"/>
    <row r="31578" x14ac:dyDescent="0.25"/>
    <row r="31579" x14ac:dyDescent="0.25"/>
    <row r="31580" x14ac:dyDescent="0.25"/>
    <row r="31581" x14ac:dyDescent="0.25"/>
    <row r="31582" x14ac:dyDescent="0.25"/>
    <row r="31583" x14ac:dyDescent="0.25"/>
    <row r="31584" x14ac:dyDescent="0.25"/>
    <row r="31585" x14ac:dyDescent="0.25"/>
    <row r="31586" x14ac:dyDescent="0.25"/>
    <row r="31587" x14ac:dyDescent="0.25"/>
    <row r="31588" x14ac:dyDescent="0.25"/>
    <row r="31589" x14ac:dyDescent="0.25"/>
    <row r="31590" x14ac:dyDescent="0.25"/>
    <row r="31591" x14ac:dyDescent="0.25"/>
    <row r="31592" x14ac:dyDescent="0.25"/>
    <row r="31593" x14ac:dyDescent="0.25"/>
    <row r="31594" x14ac:dyDescent="0.25"/>
    <row r="31595" x14ac:dyDescent="0.25"/>
    <row r="31596" x14ac:dyDescent="0.25"/>
    <row r="31597" x14ac:dyDescent="0.25"/>
    <row r="31598" x14ac:dyDescent="0.25"/>
    <row r="31599" x14ac:dyDescent="0.25"/>
    <row r="31600" x14ac:dyDescent="0.25"/>
    <row r="31601" x14ac:dyDescent="0.25"/>
    <row r="31602" x14ac:dyDescent="0.25"/>
    <row r="31603" x14ac:dyDescent="0.25"/>
    <row r="31604" x14ac:dyDescent="0.25"/>
    <row r="31605" x14ac:dyDescent="0.25"/>
    <row r="31606" x14ac:dyDescent="0.25"/>
    <row r="31607" x14ac:dyDescent="0.25"/>
    <row r="31608" x14ac:dyDescent="0.25"/>
    <row r="31609" x14ac:dyDescent="0.25"/>
    <row r="31610" x14ac:dyDescent="0.25"/>
    <row r="31611" x14ac:dyDescent="0.25"/>
    <row r="31612" x14ac:dyDescent="0.25"/>
    <row r="31613" x14ac:dyDescent="0.25"/>
    <row r="31614" x14ac:dyDescent="0.25"/>
    <row r="31615" x14ac:dyDescent="0.25"/>
    <row r="31616" x14ac:dyDescent="0.25"/>
    <row r="31617" x14ac:dyDescent="0.25"/>
    <row r="31618" x14ac:dyDescent="0.25"/>
    <row r="31619" x14ac:dyDescent="0.25"/>
    <row r="31620" x14ac:dyDescent="0.25"/>
    <row r="31621" x14ac:dyDescent="0.25"/>
    <row r="31622" x14ac:dyDescent="0.25"/>
    <row r="31623" x14ac:dyDescent="0.25"/>
    <row r="31624" x14ac:dyDescent="0.25"/>
    <row r="31625" x14ac:dyDescent="0.25"/>
    <row r="31626" x14ac:dyDescent="0.25"/>
    <row r="31627" x14ac:dyDescent="0.25"/>
    <row r="31628" x14ac:dyDescent="0.25"/>
    <row r="31629" x14ac:dyDescent="0.25"/>
    <row r="31630" x14ac:dyDescent="0.25"/>
    <row r="31631" x14ac:dyDescent="0.25"/>
    <row r="31632" x14ac:dyDescent="0.25"/>
    <row r="31633" x14ac:dyDescent="0.25"/>
    <row r="31634" x14ac:dyDescent="0.25"/>
    <row r="31635" x14ac:dyDescent="0.25"/>
    <row r="31636" x14ac:dyDescent="0.25"/>
    <row r="31637" x14ac:dyDescent="0.25"/>
    <row r="31638" x14ac:dyDescent="0.25"/>
    <row r="31639" x14ac:dyDescent="0.25"/>
    <row r="31640" x14ac:dyDescent="0.25"/>
    <row r="31641" x14ac:dyDescent="0.25"/>
    <row r="31642" x14ac:dyDescent="0.25"/>
    <row r="31643" x14ac:dyDescent="0.25"/>
    <row r="31644" x14ac:dyDescent="0.25"/>
    <row r="31645" x14ac:dyDescent="0.25"/>
    <row r="31646" x14ac:dyDescent="0.25"/>
    <row r="31647" x14ac:dyDescent="0.25"/>
    <row r="31648" x14ac:dyDescent="0.25"/>
    <row r="31649" x14ac:dyDescent="0.25"/>
    <row r="31650" x14ac:dyDescent="0.25"/>
    <row r="31651" x14ac:dyDescent="0.25"/>
    <row r="31652" x14ac:dyDescent="0.25"/>
    <row r="31653" x14ac:dyDescent="0.25"/>
    <row r="31654" x14ac:dyDescent="0.25"/>
    <row r="31655" x14ac:dyDescent="0.25"/>
    <row r="31656" x14ac:dyDescent="0.25"/>
    <row r="31657" x14ac:dyDescent="0.25"/>
    <row r="31658" x14ac:dyDescent="0.25"/>
    <row r="31659" x14ac:dyDescent="0.25"/>
    <row r="31660" x14ac:dyDescent="0.25"/>
    <row r="31661" x14ac:dyDescent="0.25"/>
    <row r="31662" x14ac:dyDescent="0.25"/>
    <row r="31663" x14ac:dyDescent="0.25"/>
    <row r="31664" x14ac:dyDescent="0.25"/>
    <row r="31665" x14ac:dyDescent="0.25"/>
    <row r="31666" x14ac:dyDescent="0.25"/>
    <row r="31667" x14ac:dyDescent="0.25"/>
    <row r="31668" x14ac:dyDescent="0.25"/>
    <row r="31669" x14ac:dyDescent="0.25"/>
    <row r="31670" x14ac:dyDescent="0.25"/>
    <row r="31671" x14ac:dyDescent="0.25"/>
    <row r="31672" x14ac:dyDescent="0.25"/>
    <row r="31673" x14ac:dyDescent="0.25"/>
    <row r="31674" x14ac:dyDescent="0.25"/>
    <row r="31675" x14ac:dyDescent="0.25"/>
    <row r="31676" x14ac:dyDescent="0.25"/>
    <row r="31677" x14ac:dyDescent="0.25"/>
    <row r="31678" x14ac:dyDescent="0.25"/>
    <row r="31679" x14ac:dyDescent="0.25"/>
    <row r="31680" x14ac:dyDescent="0.25"/>
    <row r="31681" x14ac:dyDescent="0.25"/>
    <row r="31682" x14ac:dyDescent="0.25"/>
    <row r="31683" x14ac:dyDescent="0.25"/>
    <row r="31684" x14ac:dyDescent="0.25"/>
    <row r="31685" x14ac:dyDescent="0.25"/>
    <row r="31686" x14ac:dyDescent="0.25"/>
    <row r="31687" x14ac:dyDescent="0.25"/>
    <row r="31688" x14ac:dyDescent="0.25"/>
    <row r="31689" x14ac:dyDescent="0.25"/>
    <row r="31690" x14ac:dyDescent="0.25"/>
    <row r="31691" x14ac:dyDescent="0.25"/>
    <row r="31692" x14ac:dyDescent="0.25"/>
    <row r="31693" x14ac:dyDescent="0.25"/>
    <row r="31694" x14ac:dyDescent="0.25"/>
    <row r="31695" x14ac:dyDescent="0.25"/>
    <row r="31696" x14ac:dyDescent="0.25"/>
    <row r="31697" x14ac:dyDescent="0.25"/>
    <row r="31698" x14ac:dyDescent="0.25"/>
    <row r="31699" x14ac:dyDescent="0.25"/>
    <row r="31700" x14ac:dyDescent="0.25"/>
    <row r="31701" x14ac:dyDescent="0.25"/>
    <row r="31702" x14ac:dyDescent="0.25"/>
    <row r="31703" x14ac:dyDescent="0.25"/>
    <row r="31704" x14ac:dyDescent="0.25"/>
    <row r="31705" x14ac:dyDescent="0.25"/>
    <row r="31706" x14ac:dyDescent="0.25"/>
    <row r="31707" x14ac:dyDescent="0.25"/>
    <row r="31708" x14ac:dyDescent="0.25"/>
    <row r="31709" x14ac:dyDescent="0.25"/>
    <row r="31710" x14ac:dyDescent="0.25"/>
    <row r="31711" x14ac:dyDescent="0.25"/>
    <row r="31712" x14ac:dyDescent="0.25"/>
    <row r="31713" x14ac:dyDescent="0.25"/>
    <row r="31714" x14ac:dyDescent="0.25"/>
    <row r="31715" x14ac:dyDescent="0.25"/>
    <row r="31716" x14ac:dyDescent="0.25"/>
    <row r="31717" x14ac:dyDescent="0.25"/>
    <row r="31718" x14ac:dyDescent="0.25"/>
    <row r="31719" x14ac:dyDescent="0.25"/>
    <row r="31720" x14ac:dyDescent="0.25"/>
    <row r="31721" x14ac:dyDescent="0.25"/>
    <row r="31722" x14ac:dyDescent="0.25"/>
    <row r="31723" x14ac:dyDescent="0.25"/>
    <row r="31724" x14ac:dyDescent="0.25"/>
    <row r="31725" x14ac:dyDescent="0.25"/>
    <row r="31726" x14ac:dyDescent="0.25"/>
    <row r="31727" x14ac:dyDescent="0.25"/>
    <row r="31728" x14ac:dyDescent="0.25"/>
    <row r="31729" x14ac:dyDescent="0.25"/>
    <row r="31730" x14ac:dyDescent="0.25"/>
    <row r="31731" x14ac:dyDescent="0.25"/>
    <row r="31732" x14ac:dyDescent="0.25"/>
    <row r="31733" x14ac:dyDescent="0.25"/>
    <row r="31734" x14ac:dyDescent="0.25"/>
    <row r="31735" x14ac:dyDescent="0.25"/>
    <row r="31736" x14ac:dyDescent="0.25"/>
    <row r="31737" x14ac:dyDescent="0.25"/>
    <row r="31738" x14ac:dyDescent="0.25"/>
    <row r="31739" x14ac:dyDescent="0.25"/>
    <row r="31740" x14ac:dyDescent="0.25"/>
    <row r="31741" x14ac:dyDescent="0.25"/>
    <row r="31742" x14ac:dyDescent="0.25"/>
    <row r="31743" x14ac:dyDescent="0.25"/>
    <row r="31744" x14ac:dyDescent="0.25"/>
    <row r="31745" x14ac:dyDescent="0.25"/>
    <row r="31746" x14ac:dyDescent="0.25"/>
    <row r="31747" x14ac:dyDescent="0.25"/>
    <row r="31748" x14ac:dyDescent="0.25"/>
    <row r="31749" x14ac:dyDescent="0.25"/>
    <row r="31750" x14ac:dyDescent="0.25"/>
    <row r="31751" x14ac:dyDescent="0.25"/>
    <row r="31752" x14ac:dyDescent="0.25"/>
    <row r="31753" x14ac:dyDescent="0.25"/>
    <row r="31754" x14ac:dyDescent="0.25"/>
    <row r="31755" x14ac:dyDescent="0.25"/>
    <row r="31756" x14ac:dyDescent="0.25"/>
    <row r="31757" x14ac:dyDescent="0.25"/>
    <row r="31758" x14ac:dyDescent="0.25"/>
    <row r="31759" x14ac:dyDescent="0.25"/>
    <row r="31760" x14ac:dyDescent="0.25"/>
    <row r="31761" x14ac:dyDescent="0.25"/>
    <row r="31762" x14ac:dyDescent="0.25"/>
    <row r="31763" x14ac:dyDescent="0.25"/>
    <row r="31764" x14ac:dyDescent="0.25"/>
    <row r="31765" x14ac:dyDescent="0.25"/>
    <row r="31766" x14ac:dyDescent="0.25"/>
    <row r="31767" x14ac:dyDescent="0.25"/>
    <row r="31768" x14ac:dyDescent="0.25"/>
    <row r="31769" x14ac:dyDescent="0.25"/>
    <row r="31770" x14ac:dyDescent="0.25"/>
    <row r="31771" x14ac:dyDescent="0.25"/>
    <row r="31772" x14ac:dyDescent="0.25"/>
    <row r="31773" x14ac:dyDescent="0.25"/>
    <row r="31774" x14ac:dyDescent="0.25"/>
    <row r="31775" x14ac:dyDescent="0.25"/>
    <row r="31776" x14ac:dyDescent="0.25"/>
    <row r="31777" x14ac:dyDescent="0.25"/>
    <row r="31778" x14ac:dyDescent="0.25"/>
    <row r="31779" x14ac:dyDescent="0.25"/>
    <row r="31780" x14ac:dyDescent="0.25"/>
    <row r="31781" x14ac:dyDescent="0.25"/>
    <row r="31782" x14ac:dyDescent="0.25"/>
    <row r="31783" x14ac:dyDescent="0.25"/>
    <row r="31784" x14ac:dyDescent="0.25"/>
    <row r="31785" x14ac:dyDescent="0.25"/>
    <row r="31786" x14ac:dyDescent="0.25"/>
    <row r="31787" x14ac:dyDescent="0.25"/>
    <row r="31788" x14ac:dyDescent="0.25"/>
    <row r="31789" x14ac:dyDescent="0.25"/>
    <row r="31790" x14ac:dyDescent="0.25"/>
    <row r="31791" x14ac:dyDescent="0.25"/>
    <row r="31792" x14ac:dyDescent="0.25"/>
    <row r="31793" x14ac:dyDescent="0.25"/>
    <row r="31794" x14ac:dyDescent="0.25"/>
    <row r="31795" x14ac:dyDescent="0.25"/>
    <row r="31796" x14ac:dyDescent="0.25"/>
    <row r="31797" x14ac:dyDescent="0.25"/>
    <row r="31798" x14ac:dyDescent="0.25"/>
    <row r="31799" x14ac:dyDescent="0.25"/>
    <row r="31800" x14ac:dyDescent="0.25"/>
    <row r="31801" x14ac:dyDescent="0.25"/>
    <row r="31802" x14ac:dyDescent="0.25"/>
    <row r="31803" x14ac:dyDescent="0.25"/>
    <row r="31804" x14ac:dyDescent="0.25"/>
    <row r="31805" x14ac:dyDescent="0.25"/>
    <row r="31806" x14ac:dyDescent="0.25"/>
    <row r="31807" x14ac:dyDescent="0.25"/>
    <row r="31808" x14ac:dyDescent="0.25"/>
    <row r="31809" x14ac:dyDescent="0.25"/>
    <row r="31810" x14ac:dyDescent="0.25"/>
    <row r="31811" x14ac:dyDescent="0.25"/>
    <row r="31812" x14ac:dyDescent="0.25"/>
    <row r="31813" x14ac:dyDescent="0.25"/>
    <row r="31814" x14ac:dyDescent="0.25"/>
    <row r="31815" x14ac:dyDescent="0.25"/>
    <row r="31816" x14ac:dyDescent="0.25"/>
    <row r="31817" x14ac:dyDescent="0.25"/>
    <row r="31818" x14ac:dyDescent="0.25"/>
    <row r="31819" x14ac:dyDescent="0.25"/>
    <row r="31820" x14ac:dyDescent="0.25"/>
    <row r="31821" x14ac:dyDescent="0.25"/>
    <row r="31822" x14ac:dyDescent="0.25"/>
    <row r="31823" x14ac:dyDescent="0.25"/>
    <row r="31824" x14ac:dyDescent="0.25"/>
    <row r="31825" x14ac:dyDescent="0.25"/>
    <row r="31826" x14ac:dyDescent="0.25"/>
    <row r="31827" x14ac:dyDescent="0.25"/>
    <row r="31828" x14ac:dyDescent="0.25"/>
    <row r="31829" x14ac:dyDescent="0.25"/>
    <row r="31830" x14ac:dyDescent="0.25"/>
    <row r="31831" x14ac:dyDescent="0.25"/>
    <row r="31832" x14ac:dyDescent="0.25"/>
    <row r="31833" x14ac:dyDescent="0.25"/>
    <row r="31834" x14ac:dyDescent="0.25"/>
    <row r="31835" x14ac:dyDescent="0.25"/>
    <row r="31836" x14ac:dyDescent="0.25"/>
    <row r="31837" x14ac:dyDescent="0.25"/>
    <row r="31838" x14ac:dyDescent="0.25"/>
    <row r="31839" x14ac:dyDescent="0.25"/>
    <row r="31840" x14ac:dyDescent="0.25"/>
    <row r="31841" x14ac:dyDescent="0.25"/>
    <row r="31842" x14ac:dyDescent="0.25"/>
    <row r="31843" x14ac:dyDescent="0.25"/>
    <row r="31844" x14ac:dyDescent="0.25"/>
    <row r="31845" x14ac:dyDescent="0.25"/>
    <row r="31846" x14ac:dyDescent="0.25"/>
    <row r="31847" x14ac:dyDescent="0.25"/>
    <row r="31848" x14ac:dyDescent="0.25"/>
    <row r="31849" x14ac:dyDescent="0.25"/>
    <row r="31850" x14ac:dyDescent="0.25"/>
    <row r="31851" x14ac:dyDescent="0.25"/>
    <row r="31852" x14ac:dyDescent="0.25"/>
    <row r="31853" x14ac:dyDescent="0.25"/>
    <row r="31854" x14ac:dyDescent="0.25"/>
    <row r="31855" x14ac:dyDescent="0.25"/>
    <row r="31856" x14ac:dyDescent="0.25"/>
    <row r="31857" x14ac:dyDescent="0.25"/>
    <row r="31858" x14ac:dyDescent="0.25"/>
    <row r="31859" x14ac:dyDescent="0.25"/>
    <row r="31860" x14ac:dyDescent="0.25"/>
    <row r="31861" x14ac:dyDescent="0.25"/>
    <row r="31862" x14ac:dyDescent="0.25"/>
    <row r="31863" x14ac:dyDescent="0.25"/>
    <row r="31864" x14ac:dyDescent="0.25"/>
    <row r="31865" x14ac:dyDescent="0.25"/>
    <row r="31866" x14ac:dyDescent="0.25"/>
    <row r="31867" x14ac:dyDescent="0.25"/>
    <row r="31868" x14ac:dyDescent="0.25"/>
    <row r="31869" x14ac:dyDescent="0.25"/>
    <row r="31870" x14ac:dyDescent="0.25"/>
    <row r="31871" x14ac:dyDescent="0.25"/>
    <row r="31872" x14ac:dyDescent="0.25"/>
    <row r="31873" x14ac:dyDescent="0.25"/>
    <row r="31874" x14ac:dyDescent="0.25"/>
    <row r="31875" x14ac:dyDescent="0.25"/>
    <row r="31876" x14ac:dyDescent="0.25"/>
    <row r="31877" x14ac:dyDescent="0.25"/>
    <row r="31878" x14ac:dyDescent="0.25"/>
    <row r="31879" x14ac:dyDescent="0.25"/>
    <row r="31880" x14ac:dyDescent="0.25"/>
    <row r="31881" x14ac:dyDescent="0.25"/>
    <row r="31882" x14ac:dyDescent="0.25"/>
    <row r="31883" x14ac:dyDescent="0.25"/>
    <row r="31884" x14ac:dyDescent="0.25"/>
    <row r="31885" x14ac:dyDescent="0.25"/>
    <row r="31886" x14ac:dyDescent="0.25"/>
    <row r="31887" x14ac:dyDescent="0.25"/>
    <row r="31888" x14ac:dyDescent="0.25"/>
    <row r="31889" x14ac:dyDescent="0.25"/>
    <row r="31890" x14ac:dyDescent="0.25"/>
    <row r="31891" x14ac:dyDescent="0.25"/>
    <row r="31892" x14ac:dyDescent="0.25"/>
    <row r="31893" x14ac:dyDescent="0.25"/>
    <row r="31894" x14ac:dyDescent="0.25"/>
    <row r="31895" x14ac:dyDescent="0.25"/>
    <row r="31896" x14ac:dyDescent="0.25"/>
    <row r="31897" x14ac:dyDescent="0.25"/>
    <row r="31898" x14ac:dyDescent="0.25"/>
    <row r="31899" x14ac:dyDescent="0.25"/>
    <row r="31900" x14ac:dyDescent="0.25"/>
    <row r="31901" x14ac:dyDescent="0.25"/>
    <row r="31902" x14ac:dyDescent="0.25"/>
    <row r="31903" x14ac:dyDescent="0.25"/>
    <row r="31904" x14ac:dyDescent="0.25"/>
    <row r="31905" x14ac:dyDescent="0.25"/>
    <row r="31906" x14ac:dyDescent="0.25"/>
    <row r="31907" x14ac:dyDescent="0.25"/>
    <row r="31908" x14ac:dyDescent="0.25"/>
    <row r="31909" x14ac:dyDescent="0.25"/>
    <row r="31910" x14ac:dyDescent="0.25"/>
    <row r="31911" x14ac:dyDescent="0.25"/>
    <row r="31912" x14ac:dyDescent="0.25"/>
    <row r="31913" x14ac:dyDescent="0.25"/>
    <row r="31914" x14ac:dyDescent="0.25"/>
    <row r="31915" x14ac:dyDescent="0.25"/>
    <row r="31916" x14ac:dyDescent="0.25"/>
    <row r="31917" x14ac:dyDescent="0.25"/>
    <row r="31918" x14ac:dyDescent="0.25"/>
    <row r="31919" x14ac:dyDescent="0.25"/>
    <row r="31920" x14ac:dyDescent="0.25"/>
    <row r="31921" x14ac:dyDescent="0.25"/>
    <row r="31922" x14ac:dyDescent="0.25"/>
    <row r="31923" x14ac:dyDescent="0.25"/>
    <row r="31924" x14ac:dyDescent="0.25"/>
    <row r="31925" x14ac:dyDescent="0.25"/>
    <row r="31926" x14ac:dyDescent="0.25"/>
    <row r="31927" x14ac:dyDescent="0.25"/>
    <row r="31928" x14ac:dyDescent="0.25"/>
    <row r="31929" x14ac:dyDescent="0.25"/>
    <row r="31930" x14ac:dyDescent="0.25"/>
    <row r="31931" x14ac:dyDescent="0.25"/>
    <row r="31932" x14ac:dyDescent="0.25"/>
    <row r="31933" x14ac:dyDescent="0.25"/>
    <row r="31934" x14ac:dyDescent="0.25"/>
    <row r="31935" x14ac:dyDescent="0.25"/>
    <row r="31936" x14ac:dyDescent="0.25"/>
    <row r="31937" x14ac:dyDescent="0.25"/>
    <row r="31938" x14ac:dyDescent="0.25"/>
    <row r="31939" x14ac:dyDescent="0.25"/>
    <row r="31940" x14ac:dyDescent="0.25"/>
    <row r="31941" x14ac:dyDescent="0.25"/>
    <row r="31942" x14ac:dyDescent="0.25"/>
    <row r="31943" x14ac:dyDescent="0.25"/>
    <row r="31944" x14ac:dyDescent="0.25"/>
    <row r="31945" x14ac:dyDescent="0.25"/>
    <row r="31946" x14ac:dyDescent="0.25"/>
    <row r="31947" x14ac:dyDescent="0.25"/>
    <row r="31948" x14ac:dyDescent="0.25"/>
    <row r="31949" x14ac:dyDescent="0.25"/>
    <row r="31950" x14ac:dyDescent="0.25"/>
    <row r="31951" x14ac:dyDescent="0.25"/>
    <row r="31952" x14ac:dyDescent="0.25"/>
    <row r="31953" x14ac:dyDescent="0.25"/>
    <row r="31954" x14ac:dyDescent="0.25"/>
    <row r="31955" x14ac:dyDescent="0.25"/>
    <row r="31956" x14ac:dyDescent="0.25"/>
    <row r="31957" x14ac:dyDescent="0.25"/>
    <row r="31958" x14ac:dyDescent="0.25"/>
    <row r="31959" x14ac:dyDescent="0.25"/>
    <row r="31960" x14ac:dyDescent="0.25"/>
    <row r="31961" x14ac:dyDescent="0.25"/>
    <row r="31962" x14ac:dyDescent="0.25"/>
    <row r="31963" x14ac:dyDescent="0.25"/>
    <row r="31964" x14ac:dyDescent="0.25"/>
    <row r="31965" x14ac:dyDescent="0.25"/>
    <row r="31966" x14ac:dyDescent="0.25"/>
    <row r="31967" x14ac:dyDescent="0.25"/>
    <row r="31968" x14ac:dyDescent="0.25"/>
    <row r="31969" x14ac:dyDescent="0.25"/>
    <row r="31970" x14ac:dyDescent="0.25"/>
    <row r="31971" x14ac:dyDescent="0.25"/>
    <row r="31972" x14ac:dyDescent="0.25"/>
    <row r="31973" x14ac:dyDescent="0.25"/>
    <row r="31974" x14ac:dyDescent="0.25"/>
    <row r="31975" x14ac:dyDescent="0.25"/>
    <row r="31976" x14ac:dyDescent="0.25"/>
    <row r="31977" x14ac:dyDescent="0.25"/>
    <row r="31978" x14ac:dyDescent="0.25"/>
    <row r="31979" x14ac:dyDescent="0.25"/>
    <row r="31980" x14ac:dyDescent="0.25"/>
    <row r="31981" x14ac:dyDescent="0.25"/>
    <row r="31982" x14ac:dyDescent="0.25"/>
    <row r="31983" x14ac:dyDescent="0.25"/>
    <row r="31984" x14ac:dyDescent="0.25"/>
    <row r="31985" x14ac:dyDescent="0.25"/>
    <row r="31986" x14ac:dyDescent="0.25"/>
    <row r="31987" x14ac:dyDescent="0.25"/>
    <row r="31988" x14ac:dyDescent="0.25"/>
    <row r="31989" x14ac:dyDescent="0.25"/>
    <row r="31990" x14ac:dyDescent="0.25"/>
    <row r="31991" x14ac:dyDescent="0.25"/>
    <row r="31992" x14ac:dyDescent="0.25"/>
    <row r="31993" x14ac:dyDescent="0.25"/>
    <row r="31994" x14ac:dyDescent="0.25"/>
    <row r="31995" x14ac:dyDescent="0.25"/>
    <row r="31996" x14ac:dyDescent="0.25"/>
    <row r="31997" x14ac:dyDescent="0.25"/>
    <row r="31998" x14ac:dyDescent="0.25"/>
    <row r="31999" x14ac:dyDescent="0.25"/>
    <row r="32000" x14ac:dyDescent="0.25"/>
    <row r="32001" x14ac:dyDescent="0.25"/>
    <row r="32002" x14ac:dyDescent="0.25"/>
    <row r="32003" x14ac:dyDescent="0.25"/>
    <row r="32004" x14ac:dyDescent="0.25"/>
    <row r="32005" x14ac:dyDescent="0.25"/>
    <row r="32006" x14ac:dyDescent="0.25"/>
    <row r="32007" x14ac:dyDescent="0.25"/>
    <row r="32008" x14ac:dyDescent="0.25"/>
    <row r="32009" x14ac:dyDescent="0.25"/>
    <row r="32010" x14ac:dyDescent="0.25"/>
    <row r="32011" x14ac:dyDescent="0.25"/>
    <row r="32012" x14ac:dyDescent="0.25"/>
    <row r="32013" x14ac:dyDescent="0.25"/>
    <row r="32014" x14ac:dyDescent="0.25"/>
    <row r="32015" x14ac:dyDescent="0.25"/>
    <row r="32016" x14ac:dyDescent="0.25"/>
    <row r="32017" x14ac:dyDescent="0.25"/>
    <row r="32018" x14ac:dyDescent="0.25"/>
    <row r="32019" x14ac:dyDescent="0.25"/>
    <row r="32020" x14ac:dyDescent="0.25"/>
    <row r="32021" x14ac:dyDescent="0.25"/>
    <row r="32022" x14ac:dyDescent="0.25"/>
    <row r="32023" x14ac:dyDescent="0.25"/>
    <row r="32024" x14ac:dyDescent="0.25"/>
    <row r="32025" x14ac:dyDescent="0.25"/>
    <row r="32026" x14ac:dyDescent="0.25"/>
    <row r="32027" x14ac:dyDescent="0.25"/>
    <row r="32028" x14ac:dyDescent="0.25"/>
    <row r="32029" x14ac:dyDescent="0.25"/>
    <row r="32030" x14ac:dyDescent="0.25"/>
    <row r="32031" x14ac:dyDescent="0.25"/>
    <row r="32032" x14ac:dyDescent="0.25"/>
    <row r="32033" x14ac:dyDescent="0.25"/>
    <row r="32034" x14ac:dyDescent="0.25"/>
    <row r="32035" x14ac:dyDescent="0.25"/>
    <row r="32036" x14ac:dyDescent="0.25"/>
    <row r="32037" x14ac:dyDescent="0.25"/>
    <row r="32038" x14ac:dyDescent="0.25"/>
    <row r="32039" x14ac:dyDescent="0.25"/>
    <row r="32040" x14ac:dyDescent="0.25"/>
    <row r="32041" x14ac:dyDescent="0.25"/>
    <row r="32042" x14ac:dyDescent="0.25"/>
    <row r="32043" x14ac:dyDescent="0.25"/>
    <row r="32044" x14ac:dyDescent="0.25"/>
    <row r="32045" x14ac:dyDescent="0.25"/>
    <row r="32046" x14ac:dyDescent="0.25"/>
    <row r="32047" x14ac:dyDescent="0.25"/>
    <row r="32048" x14ac:dyDescent="0.25"/>
    <row r="32049" x14ac:dyDescent="0.25"/>
    <row r="32050" x14ac:dyDescent="0.25"/>
    <row r="32051" x14ac:dyDescent="0.25"/>
    <row r="32052" x14ac:dyDescent="0.25"/>
    <row r="32053" x14ac:dyDescent="0.25"/>
    <row r="32054" x14ac:dyDescent="0.25"/>
    <row r="32055" x14ac:dyDescent="0.25"/>
    <row r="32056" x14ac:dyDescent="0.25"/>
    <row r="32057" x14ac:dyDescent="0.25"/>
    <row r="32058" x14ac:dyDescent="0.25"/>
    <row r="32059" x14ac:dyDescent="0.25"/>
    <row r="32060" x14ac:dyDescent="0.25"/>
    <row r="32061" x14ac:dyDescent="0.25"/>
    <row r="32062" x14ac:dyDescent="0.25"/>
    <row r="32063" x14ac:dyDescent="0.25"/>
    <row r="32064" x14ac:dyDescent="0.25"/>
    <row r="32065" x14ac:dyDescent="0.25"/>
    <row r="32066" x14ac:dyDescent="0.25"/>
    <row r="32067" x14ac:dyDescent="0.25"/>
    <row r="32068" x14ac:dyDescent="0.25"/>
    <row r="32069" x14ac:dyDescent="0.25"/>
    <row r="32070" x14ac:dyDescent="0.25"/>
    <row r="32071" x14ac:dyDescent="0.25"/>
    <row r="32072" x14ac:dyDescent="0.25"/>
    <row r="32073" x14ac:dyDescent="0.25"/>
    <row r="32074" x14ac:dyDescent="0.25"/>
    <row r="32075" x14ac:dyDescent="0.25"/>
    <row r="32076" x14ac:dyDescent="0.25"/>
    <row r="32077" x14ac:dyDescent="0.25"/>
    <row r="32078" x14ac:dyDescent="0.25"/>
    <row r="32079" x14ac:dyDescent="0.25"/>
    <row r="32080" x14ac:dyDescent="0.25"/>
    <row r="32081" x14ac:dyDescent="0.25"/>
    <row r="32082" x14ac:dyDescent="0.25"/>
    <row r="32083" x14ac:dyDescent="0.25"/>
    <row r="32084" x14ac:dyDescent="0.25"/>
    <row r="32085" x14ac:dyDescent="0.25"/>
    <row r="32086" x14ac:dyDescent="0.25"/>
    <row r="32087" x14ac:dyDescent="0.25"/>
    <row r="32088" x14ac:dyDescent="0.25"/>
    <row r="32089" x14ac:dyDescent="0.25"/>
    <row r="32090" x14ac:dyDescent="0.25"/>
    <row r="32091" x14ac:dyDescent="0.25"/>
    <row r="32092" x14ac:dyDescent="0.25"/>
    <row r="32093" x14ac:dyDescent="0.25"/>
    <row r="32094" x14ac:dyDescent="0.25"/>
    <row r="32095" x14ac:dyDescent="0.25"/>
    <row r="32096" x14ac:dyDescent="0.25"/>
    <row r="32097" x14ac:dyDescent="0.25"/>
    <row r="32098" x14ac:dyDescent="0.25"/>
    <row r="32099" x14ac:dyDescent="0.25"/>
    <row r="32100" x14ac:dyDescent="0.25"/>
    <row r="32101" x14ac:dyDescent="0.25"/>
    <row r="32102" x14ac:dyDescent="0.25"/>
    <row r="32103" x14ac:dyDescent="0.25"/>
    <row r="32104" x14ac:dyDescent="0.25"/>
    <row r="32105" x14ac:dyDescent="0.25"/>
    <row r="32106" x14ac:dyDescent="0.25"/>
    <row r="32107" x14ac:dyDescent="0.25"/>
    <row r="32108" x14ac:dyDescent="0.25"/>
    <row r="32109" x14ac:dyDescent="0.25"/>
    <row r="32110" x14ac:dyDescent="0.25"/>
    <row r="32111" x14ac:dyDescent="0.25"/>
    <row r="32112" x14ac:dyDescent="0.25"/>
    <row r="32113" x14ac:dyDescent="0.25"/>
    <row r="32114" x14ac:dyDescent="0.25"/>
    <row r="32115" x14ac:dyDescent="0.25"/>
    <row r="32116" x14ac:dyDescent="0.25"/>
    <row r="32117" x14ac:dyDescent="0.25"/>
    <row r="32118" x14ac:dyDescent="0.25"/>
    <row r="32119" x14ac:dyDescent="0.25"/>
    <row r="32120" x14ac:dyDescent="0.25"/>
    <row r="32121" x14ac:dyDescent="0.25"/>
    <row r="32122" x14ac:dyDescent="0.25"/>
    <row r="32123" x14ac:dyDescent="0.25"/>
    <row r="32124" x14ac:dyDescent="0.25"/>
    <row r="32125" x14ac:dyDescent="0.25"/>
    <row r="32126" x14ac:dyDescent="0.25"/>
    <row r="32127" x14ac:dyDescent="0.25"/>
    <row r="32128" x14ac:dyDescent="0.25"/>
    <row r="32129" x14ac:dyDescent="0.25"/>
    <row r="32130" x14ac:dyDescent="0.25"/>
    <row r="32131" x14ac:dyDescent="0.25"/>
    <row r="32132" x14ac:dyDescent="0.25"/>
    <row r="32133" x14ac:dyDescent="0.25"/>
    <row r="32134" x14ac:dyDescent="0.25"/>
    <row r="32135" x14ac:dyDescent="0.25"/>
    <row r="32136" x14ac:dyDescent="0.25"/>
    <row r="32137" x14ac:dyDescent="0.25"/>
    <row r="32138" x14ac:dyDescent="0.25"/>
    <row r="32139" x14ac:dyDescent="0.25"/>
    <row r="32140" x14ac:dyDescent="0.25"/>
    <row r="32141" x14ac:dyDescent="0.25"/>
    <row r="32142" x14ac:dyDescent="0.25"/>
    <row r="32143" x14ac:dyDescent="0.25"/>
    <row r="32144" x14ac:dyDescent="0.25"/>
    <row r="32145" x14ac:dyDescent="0.25"/>
    <row r="32146" x14ac:dyDescent="0.25"/>
    <row r="32147" x14ac:dyDescent="0.25"/>
    <row r="32148" x14ac:dyDescent="0.25"/>
    <row r="32149" x14ac:dyDescent="0.25"/>
    <row r="32150" x14ac:dyDescent="0.25"/>
    <row r="32151" x14ac:dyDescent="0.25"/>
    <row r="32152" x14ac:dyDescent="0.25"/>
    <row r="32153" x14ac:dyDescent="0.25"/>
    <row r="32154" x14ac:dyDescent="0.25"/>
    <row r="32155" x14ac:dyDescent="0.25"/>
    <row r="32156" x14ac:dyDescent="0.25"/>
    <row r="32157" x14ac:dyDescent="0.25"/>
    <row r="32158" x14ac:dyDescent="0.25"/>
    <row r="32159" x14ac:dyDescent="0.25"/>
    <row r="32160" x14ac:dyDescent="0.25"/>
    <row r="32161" x14ac:dyDescent="0.25"/>
    <row r="32162" x14ac:dyDescent="0.25"/>
    <row r="32163" x14ac:dyDescent="0.25"/>
    <row r="32164" x14ac:dyDescent="0.25"/>
    <row r="32165" x14ac:dyDescent="0.25"/>
    <row r="32166" x14ac:dyDescent="0.25"/>
    <row r="32167" x14ac:dyDescent="0.25"/>
    <row r="32168" x14ac:dyDescent="0.25"/>
    <row r="32169" x14ac:dyDescent="0.25"/>
    <row r="32170" x14ac:dyDescent="0.25"/>
    <row r="32171" x14ac:dyDescent="0.25"/>
    <row r="32172" x14ac:dyDescent="0.25"/>
    <row r="32173" x14ac:dyDescent="0.25"/>
    <row r="32174" x14ac:dyDescent="0.25"/>
    <row r="32175" x14ac:dyDescent="0.25"/>
    <row r="32176" x14ac:dyDescent="0.25"/>
    <row r="32177" x14ac:dyDescent="0.25"/>
    <row r="32178" x14ac:dyDescent="0.25"/>
    <row r="32179" x14ac:dyDescent="0.25"/>
    <row r="32180" x14ac:dyDescent="0.25"/>
    <row r="32181" x14ac:dyDescent="0.25"/>
    <row r="32182" x14ac:dyDescent="0.25"/>
    <row r="32183" x14ac:dyDescent="0.25"/>
    <row r="32184" x14ac:dyDescent="0.25"/>
    <row r="32185" x14ac:dyDescent="0.25"/>
    <row r="32186" x14ac:dyDescent="0.25"/>
    <row r="32187" x14ac:dyDescent="0.25"/>
    <row r="32188" x14ac:dyDescent="0.25"/>
    <row r="32189" x14ac:dyDescent="0.25"/>
    <row r="32190" x14ac:dyDescent="0.25"/>
    <row r="32191" x14ac:dyDescent="0.25"/>
    <row r="32192" x14ac:dyDescent="0.25"/>
    <row r="32193" x14ac:dyDescent="0.25"/>
    <row r="32194" x14ac:dyDescent="0.25"/>
    <row r="32195" x14ac:dyDescent="0.25"/>
    <row r="32196" x14ac:dyDescent="0.25"/>
    <row r="32197" x14ac:dyDescent="0.25"/>
    <row r="32198" x14ac:dyDescent="0.25"/>
    <row r="32199" x14ac:dyDescent="0.25"/>
    <row r="32200" x14ac:dyDescent="0.25"/>
    <row r="32201" x14ac:dyDescent="0.25"/>
    <row r="32202" x14ac:dyDescent="0.25"/>
    <row r="32203" x14ac:dyDescent="0.25"/>
    <row r="32204" x14ac:dyDescent="0.25"/>
    <row r="32205" x14ac:dyDescent="0.25"/>
    <row r="32206" x14ac:dyDescent="0.25"/>
    <row r="32207" x14ac:dyDescent="0.25"/>
    <row r="32208" x14ac:dyDescent="0.25"/>
    <row r="32209" x14ac:dyDescent="0.25"/>
    <row r="32210" x14ac:dyDescent="0.25"/>
    <row r="32211" x14ac:dyDescent="0.25"/>
    <row r="32212" x14ac:dyDescent="0.25"/>
    <row r="32213" x14ac:dyDescent="0.25"/>
    <row r="32214" x14ac:dyDescent="0.25"/>
    <row r="32215" x14ac:dyDescent="0.25"/>
    <row r="32216" x14ac:dyDescent="0.25"/>
    <row r="32217" x14ac:dyDescent="0.25"/>
    <row r="32218" x14ac:dyDescent="0.25"/>
    <row r="32219" x14ac:dyDescent="0.25"/>
    <row r="32220" x14ac:dyDescent="0.25"/>
    <row r="32221" x14ac:dyDescent="0.25"/>
    <row r="32222" x14ac:dyDescent="0.25"/>
    <row r="32223" x14ac:dyDescent="0.25"/>
    <row r="32224" x14ac:dyDescent="0.25"/>
    <row r="32225" x14ac:dyDescent="0.25"/>
    <row r="32226" x14ac:dyDescent="0.25"/>
    <row r="32227" x14ac:dyDescent="0.25"/>
    <row r="32228" x14ac:dyDescent="0.25"/>
    <row r="32229" x14ac:dyDescent="0.25"/>
    <row r="32230" x14ac:dyDescent="0.25"/>
    <row r="32231" x14ac:dyDescent="0.25"/>
    <row r="32232" x14ac:dyDescent="0.25"/>
    <row r="32233" x14ac:dyDescent="0.25"/>
    <row r="32234" x14ac:dyDescent="0.25"/>
    <row r="32235" x14ac:dyDescent="0.25"/>
    <row r="32236" x14ac:dyDescent="0.25"/>
    <row r="32237" x14ac:dyDescent="0.25"/>
    <row r="32238" x14ac:dyDescent="0.25"/>
    <row r="32239" x14ac:dyDescent="0.25"/>
    <row r="32240" x14ac:dyDescent="0.25"/>
    <row r="32241" x14ac:dyDescent="0.25"/>
    <row r="32242" x14ac:dyDescent="0.25"/>
    <row r="32243" x14ac:dyDescent="0.25"/>
    <row r="32244" x14ac:dyDescent="0.25"/>
    <row r="32245" x14ac:dyDescent="0.25"/>
    <row r="32246" x14ac:dyDescent="0.25"/>
    <row r="32247" x14ac:dyDescent="0.25"/>
    <row r="32248" x14ac:dyDescent="0.25"/>
    <row r="32249" x14ac:dyDescent="0.25"/>
    <row r="32250" x14ac:dyDescent="0.25"/>
    <row r="32251" x14ac:dyDescent="0.25"/>
    <row r="32252" x14ac:dyDescent="0.25"/>
    <row r="32253" x14ac:dyDescent="0.25"/>
    <row r="32254" x14ac:dyDescent="0.25"/>
    <row r="32255" x14ac:dyDescent="0.25"/>
    <row r="32256" x14ac:dyDescent="0.25"/>
    <row r="32257" x14ac:dyDescent="0.25"/>
    <row r="32258" x14ac:dyDescent="0.25"/>
    <row r="32259" x14ac:dyDescent="0.25"/>
    <row r="32260" x14ac:dyDescent="0.25"/>
    <row r="32261" x14ac:dyDescent="0.25"/>
    <row r="32262" x14ac:dyDescent="0.25"/>
    <row r="32263" x14ac:dyDescent="0.25"/>
    <row r="32264" x14ac:dyDescent="0.25"/>
    <row r="32265" x14ac:dyDescent="0.25"/>
    <row r="32266" x14ac:dyDescent="0.25"/>
    <row r="32267" x14ac:dyDescent="0.25"/>
    <row r="32268" x14ac:dyDescent="0.25"/>
    <row r="32269" x14ac:dyDescent="0.25"/>
    <row r="32270" x14ac:dyDescent="0.25"/>
    <row r="32271" x14ac:dyDescent="0.25"/>
    <row r="32272" x14ac:dyDescent="0.25"/>
    <row r="32273" x14ac:dyDescent="0.25"/>
    <row r="32274" x14ac:dyDescent="0.25"/>
    <row r="32275" x14ac:dyDescent="0.25"/>
    <row r="32276" x14ac:dyDescent="0.25"/>
    <row r="32277" x14ac:dyDescent="0.25"/>
    <row r="32278" x14ac:dyDescent="0.25"/>
    <row r="32279" x14ac:dyDescent="0.25"/>
    <row r="32280" x14ac:dyDescent="0.25"/>
    <row r="32281" x14ac:dyDescent="0.25"/>
    <row r="32282" x14ac:dyDescent="0.25"/>
    <row r="32283" x14ac:dyDescent="0.25"/>
    <row r="32284" x14ac:dyDescent="0.25"/>
    <row r="32285" x14ac:dyDescent="0.25"/>
    <row r="32286" x14ac:dyDescent="0.25"/>
    <row r="32287" x14ac:dyDescent="0.25"/>
    <row r="32288" x14ac:dyDescent="0.25"/>
    <row r="32289" x14ac:dyDescent="0.25"/>
    <row r="32290" x14ac:dyDescent="0.25"/>
    <row r="32291" x14ac:dyDescent="0.25"/>
    <row r="32292" x14ac:dyDescent="0.25"/>
    <row r="32293" x14ac:dyDescent="0.25"/>
    <row r="32294" x14ac:dyDescent="0.25"/>
    <row r="32295" x14ac:dyDescent="0.25"/>
    <row r="32296" x14ac:dyDescent="0.25"/>
    <row r="32297" x14ac:dyDescent="0.25"/>
    <row r="32298" x14ac:dyDescent="0.25"/>
    <row r="32299" x14ac:dyDescent="0.25"/>
    <row r="32300" x14ac:dyDescent="0.25"/>
    <row r="32301" x14ac:dyDescent="0.25"/>
    <row r="32302" x14ac:dyDescent="0.25"/>
    <row r="32303" x14ac:dyDescent="0.25"/>
    <row r="32304" x14ac:dyDescent="0.25"/>
    <row r="32305" x14ac:dyDescent="0.25"/>
    <row r="32306" x14ac:dyDescent="0.25"/>
    <row r="32307" x14ac:dyDescent="0.25"/>
    <row r="32308" x14ac:dyDescent="0.25"/>
    <row r="32309" x14ac:dyDescent="0.25"/>
    <row r="32310" x14ac:dyDescent="0.25"/>
    <row r="32311" x14ac:dyDescent="0.25"/>
    <row r="32312" x14ac:dyDescent="0.25"/>
    <row r="32313" x14ac:dyDescent="0.25"/>
    <row r="32314" x14ac:dyDescent="0.25"/>
    <row r="32315" x14ac:dyDescent="0.25"/>
    <row r="32316" x14ac:dyDescent="0.25"/>
    <row r="32317" x14ac:dyDescent="0.25"/>
    <row r="32318" x14ac:dyDescent="0.25"/>
    <row r="32319" x14ac:dyDescent="0.25"/>
    <row r="32320" x14ac:dyDescent="0.25"/>
    <row r="32321" x14ac:dyDescent="0.25"/>
    <row r="32322" x14ac:dyDescent="0.25"/>
    <row r="32323" x14ac:dyDescent="0.25"/>
    <row r="32324" x14ac:dyDescent="0.25"/>
    <row r="32325" x14ac:dyDescent="0.25"/>
    <row r="32326" x14ac:dyDescent="0.25"/>
    <row r="32327" x14ac:dyDescent="0.25"/>
    <row r="32328" x14ac:dyDescent="0.25"/>
    <row r="32329" x14ac:dyDescent="0.25"/>
    <row r="32330" x14ac:dyDescent="0.25"/>
    <row r="32331" x14ac:dyDescent="0.25"/>
    <row r="32332" x14ac:dyDescent="0.25"/>
    <row r="32333" x14ac:dyDescent="0.25"/>
    <row r="32334" x14ac:dyDescent="0.25"/>
    <row r="32335" x14ac:dyDescent="0.25"/>
    <row r="32336" x14ac:dyDescent="0.25"/>
    <row r="32337" x14ac:dyDescent="0.25"/>
    <row r="32338" x14ac:dyDescent="0.25"/>
    <row r="32339" x14ac:dyDescent="0.25"/>
    <row r="32340" x14ac:dyDescent="0.25"/>
    <row r="32341" x14ac:dyDescent="0.25"/>
    <row r="32342" x14ac:dyDescent="0.25"/>
    <row r="32343" x14ac:dyDescent="0.25"/>
    <row r="32344" x14ac:dyDescent="0.25"/>
    <row r="32345" x14ac:dyDescent="0.25"/>
    <row r="32346" x14ac:dyDescent="0.25"/>
    <row r="32347" x14ac:dyDescent="0.25"/>
    <row r="32348" x14ac:dyDescent="0.25"/>
    <row r="32349" x14ac:dyDescent="0.25"/>
    <row r="32350" x14ac:dyDescent="0.25"/>
    <row r="32351" x14ac:dyDescent="0.25"/>
    <row r="32352" x14ac:dyDescent="0.25"/>
    <row r="32353" x14ac:dyDescent="0.25"/>
    <row r="32354" x14ac:dyDescent="0.25"/>
    <row r="32355" x14ac:dyDescent="0.25"/>
    <row r="32356" x14ac:dyDescent="0.25"/>
    <row r="32357" x14ac:dyDescent="0.25"/>
    <row r="32358" x14ac:dyDescent="0.25"/>
    <row r="32359" x14ac:dyDescent="0.25"/>
    <row r="32360" x14ac:dyDescent="0.25"/>
    <row r="32361" x14ac:dyDescent="0.25"/>
    <row r="32362" x14ac:dyDescent="0.25"/>
    <row r="32363" x14ac:dyDescent="0.25"/>
    <row r="32364" x14ac:dyDescent="0.25"/>
    <row r="32365" x14ac:dyDescent="0.25"/>
    <row r="32366" x14ac:dyDescent="0.25"/>
    <row r="32367" x14ac:dyDescent="0.25"/>
    <row r="32368" x14ac:dyDescent="0.25"/>
    <row r="32369" x14ac:dyDescent="0.25"/>
    <row r="32370" x14ac:dyDescent="0.25"/>
    <row r="32371" x14ac:dyDescent="0.25"/>
    <row r="32372" x14ac:dyDescent="0.25"/>
    <row r="32373" x14ac:dyDescent="0.25"/>
    <row r="32374" x14ac:dyDescent="0.25"/>
    <row r="32375" x14ac:dyDescent="0.25"/>
    <row r="32376" x14ac:dyDescent="0.25"/>
    <row r="32377" x14ac:dyDescent="0.25"/>
    <row r="32378" x14ac:dyDescent="0.25"/>
    <row r="32379" x14ac:dyDescent="0.25"/>
    <row r="32380" x14ac:dyDescent="0.25"/>
    <row r="32381" x14ac:dyDescent="0.25"/>
    <row r="32382" x14ac:dyDescent="0.25"/>
    <row r="32383" x14ac:dyDescent="0.25"/>
    <row r="32384" x14ac:dyDescent="0.25"/>
    <row r="32385" x14ac:dyDescent="0.25"/>
    <row r="32386" x14ac:dyDescent="0.25"/>
    <row r="32387" x14ac:dyDescent="0.25"/>
    <row r="32388" x14ac:dyDescent="0.25"/>
    <row r="32389" x14ac:dyDescent="0.25"/>
    <row r="32390" x14ac:dyDescent="0.25"/>
    <row r="32391" x14ac:dyDescent="0.25"/>
    <row r="32392" x14ac:dyDescent="0.25"/>
    <row r="32393" x14ac:dyDescent="0.25"/>
    <row r="32394" x14ac:dyDescent="0.25"/>
    <row r="32395" x14ac:dyDescent="0.25"/>
    <row r="32396" x14ac:dyDescent="0.25"/>
    <row r="32397" x14ac:dyDescent="0.25"/>
    <row r="32398" x14ac:dyDescent="0.25"/>
    <row r="32399" x14ac:dyDescent="0.25"/>
    <row r="32400" x14ac:dyDescent="0.25"/>
    <row r="32401" x14ac:dyDescent="0.25"/>
    <row r="32402" x14ac:dyDescent="0.25"/>
    <row r="32403" x14ac:dyDescent="0.25"/>
    <row r="32404" x14ac:dyDescent="0.25"/>
    <row r="32405" x14ac:dyDescent="0.25"/>
    <row r="32406" x14ac:dyDescent="0.25"/>
    <row r="32407" x14ac:dyDescent="0.25"/>
    <row r="32408" x14ac:dyDescent="0.25"/>
    <row r="32409" x14ac:dyDescent="0.25"/>
    <row r="32410" x14ac:dyDescent="0.25"/>
    <row r="32411" x14ac:dyDescent="0.25"/>
    <row r="32412" x14ac:dyDescent="0.25"/>
    <row r="32413" x14ac:dyDescent="0.25"/>
    <row r="32414" x14ac:dyDescent="0.25"/>
    <row r="32415" x14ac:dyDescent="0.25"/>
    <row r="32416" x14ac:dyDescent="0.25"/>
    <row r="32417" x14ac:dyDescent="0.25"/>
    <row r="32418" x14ac:dyDescent="0.25"/>
    <row r="32419" x14ac:dyDescent="0.25"/>
    <row r="32420" x14ac:dyDescent="0.25"/>
    <row r="32421" x14ac:dyDescent="0.25"/>
    <row r="32422" x14ac:dyDescent="0.25"/>
    <row r="32423" x14ac:dyDescent="0.25"/>
    <row r="32424" x14ac:dyDescent="0.25"/>
    <row r="32425" x14ac:dyDescent="0.25"/>
    <row r="32426" x14ac:dyDescent="0.25"/>
    <row r="32427" x14ac:dyDescent="0.25"/>
    <row r="32428" x14ac:dyDescent="0.25"/>
    <row r="32429" x14ac:dyDescent="0.25"/>
    <row r="32430" x14ac:dyDescent="0.25"/>
    <row r="32431" x14ac:dyDescent="0.25"/>
    <row r="32432" x14ac:dyDescent="0.25"/>
    <row r="32433" x14ac:dyDescent="0.25"/>
    <row r="32434" x14ac:dyDescent="0.25"/>
    <row r="32435" x14ac:dyDescent="0.25"/>
    <row r="32436" x14ac:dyDescent="0.25"/>
    <row r="32437" x14ac:dyDescent="0.25"/>
    <row r="32438" x14ac:dyDescent="0.25"/>
    <row r="32439" x14ac:dyDescent="0.25"/>
    <row r="32440" x14ac:dyDescent="0.25"/>
    <row r="32441" x14ac:dyDescent="0.25"/>
    <row r="32442" x14ac:dyDescent="0.25"/>
    <row r="32443" x14ac:dyDescent="0.25"/>
    <row r="32444" x14ac:dyDescent="0.25"/>
    <row r="32445" x14ac:dyDescent="0.25"/>
    <row r="32446" x14ac:dyDescent="0.25"/>
    <row r="32447" x14ac:dyDescent="0.25"/>
    <row r="32448" x14ac:dyDescent="0.25"/>
    <row r="32449" x14ac:dyDescent="0.25"/>
    <row r="32450" x14ac:dyDescent="0.25"/>
    <row r="32451" x14ac:dyDescent="0.25"/>
    <row r="32452" x14ac:dyDescent="0.25"/>
    <row r="32453" x14ac:dyDescent="0.25"/>
    <row r="32454" x14ac:dyDescent="0.25"/>
    <row r="32455" x14ac:dyDescent="0.25"/>
    <row r="32456" x14ac:dyDescent="0.25"/>
    <row r="32457" x14ac:dyDescent="0.25"/>
    <row r="32458" x14ac:dyDescent="0.25"/>
    <row r="32459" x14ac:dyDescent="0.25"/>
    <row r="32460" x14ac:dyDescent="0.25"/>
    <row r="32461" x14ac:dyDescent="0.25"/>
    <row r="32462" x14ac:dyDescent="0.25"/>
    <row r="32463" x14ac:dyDescent="0.25"/>
    <row r="32464" x14ac:dyDescent="0.25"/>
    <row r="32465" x14ac:dyDescent="0.25"/>
    <row r="32466" x14ac:dyDescent="0.25"/>
    <row r="32467" x14ac:dyDescent="0.25"/>
    <row r="32468" x14ac:dyDescent="0.25"/>
    <row r="32469" x14ac:dyDescent="0.25"/>
    <row r="32470" x14ac:dyDescent="0.25"/>
    <row r="32471" x14ac:dyDescent="0.25"/>
    <row r="32472" x14ac:dyDescent="0.25"/>
    <row r="32473" x14ac:dyDescent="0.25"/>
    <row r="32474" x14ac:dyDescent="0.25"/>
    <row r="32475" x14ac:dyDescent="0.25"/>
    <row r="32476" x14ac:dyDescent="0.25"/>
    <row r="32477" x14ac:dyDescent="0.25"/>
    <row r="32478" x14ac:dyDescent="0.25"/>
    <row r="32479" x14ac:dyDescent="0.25"/>
    <row r="32480" x14ac:dyDescent="0.25"/>
    <row r="32481" x14ac:dyDescent="0.25"/>
    <row r="32482" x14ac:dyDescent="0.25"/>
    <row r="32483" x14ac:dyDescent="0.25"/>
    <row r="32484" x14ac:dyDescent="0.25"/>
    <row r="32485" x14ac:dyDescent="0.25"/>
    <row r="32486" x14ac:dyDescent="0.25"/>
    <row r="32487" x14ac:dyDescent="0.25"/>
    <row r="32488" x14ac:dyDescent="0.25"/>
    <row r="32489" x14ac:dyDescent="0.25"/>
    <row r="32490" x14ac:dyDescent="0.25"/>
    <row r="32491" x14ac:dyDescent="0.25"/>
    <row r="32492" x14ac:dyDescent="0.25"/>
    <row r="32493" x14ac:dyDescent="0.25"/>
    <row r="32494" x14ac:dyDescent="0.25"/>
    <row r="32495" x14ac:dyDescent="0.25"/>
    <row r="32496" x14ac:dyDescent="0.25"/>
    <row r="32497" x14ac:dyDescent="0.25"/>
    <row r="32498" x14ac:dyDescent="0.25"/>
    <row r="32499" x14ac:dyDescent="0.25"/>
    <row r="32500" x14ac:dyDescent="0.25"/>
    <row r="32501" x14ac:dyDescent="0.25"/>
    <row r="32502" x14ac:dyDescent="0.25"/>
    <row r="32503" x14ac:dyDescent="0.25"/>
    <row r="32504" x14ac:dyDescent="0.25"/>
    <row r="32505" x14ac:dyDescent="0.25"/>
    <row r="32506" x14ac:dyDescent="0.25"/>
    <row r="32507" x14ac:dyDescent="0.25"/>
    <row r="32508" x14ac:dyDescent="0.25"/>
    <row r="32509" x14ac:dyDescent="0.25"/>
    <row r="32510" x14ac:dyDescent="0.25"/>
    <row r="32511" x14ac:dyDescent="0.25"/>
    <row r="32512" x14ac:dyDescent="0.25"/>
    <row r="32513" x14ac:dyDescent="0.25"/>
    <row r="32514" x14ac:dyDescent="0.25"/>
    <row r="32515" x14ac:dyDescent="0.25"/>
    <row r="32516" x14ac:dyDescent="0.25"/>
    <row r="32517" x14ac:dyDescent="0.25"/>
    <row r="32518" x14ac:dyDescent="0.25"/>
    <row r="32519" x14ac:dyDescent="0.25"/>
    <row r="32520" x14ac:dyDescent="0.25"/>
    <row r="32521" x14ac:dyDescent="0.25"/>
    <row r="32522" x14ac:dyDescent="0.25"/>
    <row r="32523" x14ac:dyDescent="0.25"/>
    <row r="32524" x14ac:dyDescent="0.25"/>
    <row r="32525" x14ac:dyDescent="0.25"/>
    <row r="32526" x14ac:dyDescent="0.25"/>
    <row r="32527" x14ac:dyDescent="0.25"/>
    <row r="32528" x14ac:dyDescent="0.25"/>
    <row r="32529" x14ac:dyDescent="0.25"/>
    <row r="32530" x14ac:dyDescent="0.25"/>
    <row r="32531" x14ac:dyDescent="0.25"/>
    <row r="32532" x14ac:dyDescent="0.25"/>
    <row r="32533" x14ac:dyDescent="0.25"/>
    <row r="32534" x14ac:dyDescent="0.25"/>
    <row r="32535" x14ac:dyDescent="0.25"/>
    <row r="32536" x14ac:dyDescent="0.25"/>
    <row r="32537" x14ac:dyDescent="0.25"/>
    <row r="32538" x14ac:dyDescent="0.25"/>
    <row r="32539" x14ac:dyDescent="0.25"/>
    <row r="32540" x14ac:dyDescent="0.25"/>
    <row r="32541" x14ac:dyDescent="0.25"/>
    <row r="32542" x14ac:dyDescent="0.25"/>
    <row r="32543" x14ac:dyDescent="0.25"/>
    <row r="32544" x14ac:dyDescent="0.25"/>
    <row r="32545" x14ac:dyDescent="0.25"/>
    <row r="32546" x14ac:dyDescent="0.25"/>
    <row r="32547" x14ac:dyDescent="0.25"/>
    <row r="32548" x14ac:dyDescent="0.25"/>
    <row r="32549" x14ac:dyDescent="0.25"/>
    <row r="32550" x14ac:dyDescent="0.25"/>
    <row r="32551" x14ac:dyDescent="0.25"/>
    <row r="32552" x14ac:dyDescent="0.25"/>
    <row r="32553" x14ac:dyDescent="0.25"/>
    <row r="32554" x14ac:dyDescent="0.25"/>
    <row r="32555" x14ac:dyDescent="0.25"/>
    <row r="32556" x14ac:dyDescent="0.25"/>
    <row r="32557" x14ac:dyDescent="0.25"/>
    <row r="32558" x14ac:dyDescent="0.25"/>
    <row r="32559" x14ac:dyDescent="0.25"/>
    <row r="32560" x14ac:dyDescent="0.25"/>
    <row r="32561" x14ac:dyDescent="0.25"/>
    <row r="32562" x14ac:dyDescent="0.25"/>
    <row r="32563" x14ac:dyDescent="0.25"/>
    <row r="32564" x14ac:dyDescent="0.25"/>
    <row r="32565" x14ac:dyDescent="0.25"/>
    <row r="32566" x14ac:dyDescent="0.25"/>
    <row r="32567" x14ac:dyDescent="0.25"/>
    <row r="32568" x14ac:dyDescent="0.25"/>
    <row r="32569" x14ac:dyDescent="0.25"/>
    <row r="32570" x14ac:dyDescent="0.25"/>
    <row r="32571" x14ac:dyDescent="0.25"/>
    <row r="32572" x14ac:dyDescent="0.25"/>
    <row r="32573" x14ac:dyDescent="0.25"/>
    <row r="32574" x14ac:dyDescent="0.25"/>
    <row r="32575" x14ac:dyDescent="0.25"/>
    <row r="32576" x14ac:dyDescent="0.25"/>
    <row r="32577" x14ac:dyDescent="0.25"/>
    <row r="32578" x14ac:dyDescent="0.25"/>
    <row r="32579" x14ac:dyDescent="0.25"/>
    <row r="32580" x14ac:dyDescent="0.25"/>
    <row r="32581" x14ac:dyDescent="0.25"/>
    <row r="32582" x14ac:dyDescent="0.25"/>
    <row r="32583" x14ac:dyDescent="0.25"/>
    <row r="32584" x14ac:dyDescent="0.25"/>
    <row r="32585" x14ac:dyDescent="0.25"/>
    <row r="32586" x14ac:dyDescent="0.25"/>
    <row r="32587" x14ac:dyDescent="0.25"/>
    <row r="32588" x14ac:dyDescent="0.25"/>
    <row r="32589" x14ac:dyDescent="0.25"/>
    <row r="32590" x14ac:dyDescent="0.25"/>
    <row r="32591" x14ac:dyDescent="0.25"/>
    <row r="32592" x14ac:dyDescent="0.25"/>
    <row r="32593" x14ac:dyDescent="0.25"/>
    <row r="32594" x14ac:dyDescent="0.25"/>
    <row r="32595" x14ac:dyDescent="0.25"/>
    <row r="32596" x14ac:dyDescent="0.25"/>
    <row r="32597" x14ac:dyDescent="0.25"/>
    <row r="32598" x14ac:dyDescent="0.25"/>
    <row r="32599" x14ac:dyDescent="0.25"/>
    <row r="32600" x14ac:dyDescent="0.25"/>
    <row r="32601" x14ac:dyDescent="0.25"/>
    <row r="32602" x14ac:dyDescent="0.25"/>
    <row r="32603" x14ac:dyDescent="0.25"/>
    <row r="32604" x14ac:dyDescent="0.25"/>
    <row r="32605" x14ac:dyDescent="0.25"/>
    <row r="32606" x14ac:dyDescent="0.25"/>
    <row r="32607" x14ac:dyDescent="0.25"/>
    <row r="32608" x14ac:dyDescent="0.25"/>
    <row r="32609" x14ac:dyDescent="0.25"/>
    <row r="32610" x14ac:dyDescent="0.25"/>
    <row r="32611" x14ac:dyDescent="0.25"/>
    <row r="32612" x14ac:dyDescent="0.25"/>
    <row r="32613" x14ac:dyDescent="0.25"/>
    <row r="32614" x14ac:dyDescent="0.25"/>
    <row r="32615" x14ac:dyDescent="0.25"/>
    <row r="32616" x14ac:dyDescent="0.25"/>
    <row r="32617" x14ac:dyDescent="0.25"/>
    <row r="32618" x14ac:dyDescent="0.25"/>
    <row r="32619" x14ac:dyDescent="0.25"/>
    <row r="32620" x14ac:dyDescent="0.25"/>
    <row r="32621" x14ac:dyDescent="0.25"/>
    <row r="32622" x14ac:dyDescent="0.25"/>
    <row r="32623" x14ac:dyDescent="0.25"/>
    <row r="32624" x14ac:dyDescent="0.25"/>
    <row r="32625" x14ac:dyDescent="0.25"/>
    <row r="32626" x14ac:dyDescent="0.25"/>
    <row r="32627" x14ac:dyDescent="0.25"/>
    <row r="32628" x14ac:dyDescent="0.25"/>
    <row r="32629" x14ac:dyDescent="0.25"/>
    <row r="32630" x14ac:dyDescent="0.25"/>
    <row r="32631" x14ac:dyDescent="0.25"/>
    <row r="32632" x14ac:dyDescent="0.25"/>
    <row r="32633" x14ac:dyDescent="0.25"/>
    <row r="32634" x14ac:dyDescent="0.25"/>
    <row r="32635" x14ac:dyDescent="0.25"/>
    <row r="32636" x14ac:dyDescent="0.25"/>
    <row r="32637" x14ac:dyDescent="0.25"/>
    <row r="32638" x14ac:dyDescent="0.25"/>
    <row r="32639" x14ac:dyDescent="0.25"/>
    <row r="32640" x14ac:dyDescent="0.25"/>
    <row r="32641" x14ac:dyDescent="0.25"/>
    <row r="32642" x14ac:dyDescent="0.25"/>
    <row r="32643" x14ac:dyDescent="0.25"/>
    <row r="32644" x14ac:dyDescent="0.25"/>
    <row r="32645" x14ac:dyDescent="0.25"/>
    <row r="32646" x14ac:dyDescent="0.25"/>
    <row r="32647" x14ac:dyDescent="0.25"/>
    <row r="32648" x14ac:dyDescent="0.25"/>
    <row r="32649" x14ac:dyDescent="0.25"/>
    <row r="32650" x14ac:dyDescent="0.25"/>
    <row r="32651" x14ac:dyDescent="0.25"/>
    <row r="32652" x14ac:dyDescent="0.25"/>
    <row r="32653" x14ac:dyDescent="0.25"/>
    <row r="32654" x14ac:dyDescent="0.25"/>
    <row r="32655" x14ac:dyDescent="0.25"/>
    <row r="32656" x14ac:dyDescent="0.25"/>
    <row r="32657" x14ac:dyDescent="0.25"/>
    <row r="32658" x14ac:dyDescent="0.25"/>
    <row r="32659" x14ac:dyDescent="0.25"/>
    <row r="32660" x14ac:dyDescent="0.25"/>
    <row r="32661" x14ac:dyDescent="0.25"/>
    <row r="32662" x14ac:dyDescent="0.25"/>
    <row r="32663" x14ac:dyDescent="0.25"/>
    <row r="32664" x14ac:dyDescent="0.25"/>
    <row r="32665" x14ac:dyDescent="0.25"/>
    <row r="32666" x14ac:dyDescent="0.25"/>
    <row r="32667" x14ac:dyDescent="0.25"/>
    <row r="32668" x14ac:dyDescent="0.25"/>
    <row r="32669" x14ac:dyDescent="0.25"/>
    <row r="32670" x14ac:dyDescent="0.25"/>
    <row r="32671" x14ac:dyDescent="0.25"/>
    <row r="32672" x14ac:dyDescent="0.25"/>
    <row r="32673" x14ac:dyDescent="0.25"/>
    <row r="32674" x14ac:dyDescent="0.25"/>
    <row r="32675" x14ac:dyDescent="0.25"/>
    <row r="32676" x14ac:dyDescent="0.25"/>
    <row r="32677" x14ac:dyDescent="0.25"/>
    <row r="32678" x14ac:dyDescent="0.25"/>
    <row r="32679" x14ac:dyDescent="0.25"/>
    <row r="32680" x14ac:dyDescent="0.25"/>
    <row r="32681" x14ac:dyDescent="0.25"/>
    <row r="32682" x14ac:dyDescent="0.25"/>
    <row r="32683" x14ac:dyDescent="0.25"/>
    <row r="32684" x14ac:dyDescent="0.25"/>
    <row r="32685" x14ac:dyDescent="0.25"/>
    <row r="32686" x14ac:dyDescent="0.25"/>
    <row r="32687" x14ac:dyDescent="0.25"/>
    <row r="32688" x14ac:dyDescent="0.25"/>
    <row r="32689" x14ac:dyDescent="0.25"/>
    <row r="32690" x14ac:dyDescent="0.25"/>
    <row r="32691" x14ac:dyDescent="0.25"/>
    <row r="32692" x14ac:dyDescent="0.25"/>
    <row r="32693" x14ac:dyDescent="0.25"/>
    <row r="32694" x14ac:dyDescent="0.25"/>
    <row r="32695" x14ac:dyDescent="0.25"/>
    <row r="32696" x14ac:dyDescent="0.25"/>
    <row r="32697" x14ac:dyDescent="0.25"/>
    <row r="32698" x14ac:dyDescent="0.25"/>
    <row r="32699" x14ac:dyDescent="0.25"/>
    <row r="32700" x14ac:dyDescent="0.25"/>
    <row r="32701" x14ac:dyDescent="0.25"/>
    <row r="32702" x14ac:dyDescent="0.25"/>
    <row r="32703" x14ac:dyDescent="0.25"/>
    <row r="32704" x14ac:dyDescent="0.25"/>
    <row r="32705" x14ac:dyDescent="0.25"/>
    <row r="32706" x14ac:dyDescent="0.25"/>
    <row r="32707" x14ac:dyDescent="0.25"/>
    <row r="32708" x14ac:dyDescent="0.25"/>
    <row r="32709" x14ac:dyDescent="0.25"/>
    <row r="32710" x14ac:dyDescent="0.25"/>
    <row r="32711" x14ac:dyDescent="0.25"/>
    <row r="32712" x14ac:dyDescent="0.25"/>
    <row r="32713" x14ac:dyDescent="0.25"/>
    <row r="32714" x14ac:dyDescent="0.25"/>
    <row r="32715" x14ac:dyDescent="0.25"/>
    <row r="32716" x14ac:dyDescent="0.25"/>
    <row r="32717" x14ac:dyDescent="0.25"/>
    <row r="32718" x14ac:dyDescent="0.25"/>
    <row r="32719" x14ac:dyDescent="0.25"/>
    <row r="32720" x14ac:dyDescent="0.25"/>
    <row r="32721" x14ac:dyDescent="0.25"/>
    <row r="32722" x14ac:dyDescent="0.25"/>
    <row r="32723" x14ac:dyDescent="0.25"/>
    <row r="32724" x14ac:dyDescent="0.25"/>
    <row r="32725" x14ac:dyDescent="0.25"/>
    <row r="32726" x14ac:dyDescent="0.25"/>
    <row r="32727" x14ac:dyDescent="0.25"/>
    <row r="32728" x14ac:dyDescent="0.25"/>
    <row r="32729" x14ac:dyDescent="0.25"/>
    <row r="32730" x14ac:dyDescent="0.25"/>
    <row r="32731" x14ac:dyDescent="0.25"/>
    <row r="32732" x14ac:dyDescent="0.25"/>
    <row r="32733" x14ac:dyDescent="0.25"/>
    <row r="32734" x14ac:dyDescent="0.25"/>
    <row r="32735" x14ac:dyDescent="0.25"/>
    <row r="32736" x14ac:dyDescent="0.25"/>
    <row r="32737" x14ac:dyDescent="0.25"/>
    <row r="32738" x14ac:dyDescent="0.25"/>
    <row r="32739" x14ac:dyDescent="0.25"/>
    <row r="32740" x14ac:dyDescent="0.25"/>
    <row r="32741" x14ac:dyDescent="0.25"/>
    <row r="32742" x14ac:dyDescent="0.25"/>
    <row r="32743" x14ac:dyDescent="0.25"/>
    <row r="32744" x14ac:dyDescent="0.25"/>
    <row r="32745" x14ac:dyDescent="0.25"/>
    <row r="32746" x14ac:dyDescent="0.25"/>
    <row r="32747" x14ac:dyDescent="0.25"/>
    <row r="32748" x14ac:dyDescent="0.25"/>
    <row r="32749" x14ac:dyDescent="0.25"/>
    <row r="32750" x14ac:dyDescent="0.25"/>
    <row r="32751" x14ac:dyDescent="0.25"/>
    <row r="32752" x14ac:dyDescent="0.25"/>
    <row r="32753" x14ac:dyDescent="0.25"/>
    <row r="32754" x14ac:dyDescent="0.25"/>
    <row r="32755" x14ac:dyDescent="0.25"/>
    <row r="32756" x14ac:dyDescent="0.25"/>
    <row r="32757" x14ac:dyDescent="0.25"/>
    <row r="32758" x14ac:dyDescent="0.25"/>
    <row r="32759" x14ac:dyDescent="0.25"/>
    <row r="32760" x14ac:dyDescent="0.25"/>
    <row r="32761" x14ac:dyDescent="0.25"/>
    <row r="32762" x14ac:dyDescent="0.25"/>
    <row r="32763" x14ac:dyDescent="0.25"/>
    <row r="32764" x14ac:dyDescent="0.25"/>
    <row r="32765" x14ac:dyDescent="0.25"/>
    <row r="32766" x14ac:dyDescent="0.25"/>
    <row r="32767" x14ac:dyDescent="0.25"/>
    <row r="32768" x14ac:dyDescent="0.25"/>
    <row r="32769" x14ac:dyDescent="0.25"/>
    <row r="32770" x14ac:dyDescent="0.25"/>
    <row r="32771" x14ac:dyDescent="0.25"/>
    <row r="32772" x14ac:dyDescent="0.25"/>
    <row r="32773" x14ac:dyDescent="0.25"/>
    <row r="32774" x14ac:dyDescent="0.25"/>
    <row r="32775" x14ac:dyDescent="0.25"/>
    <row r="32776" x14ac:dyDescent="0.25"/>
    <row r="32777" x14ac:dyDescent="0.25"/>
    <row r="32778" x14ac:dyDescent="0.25"/>
    <row r="32779" x14ac:dyDescent="0.25"/>
    <row r="32780" x14ac:dyDescent="0.25"/>
    <row r="32781" x14ac:dyDescent="0.25"/>
    <row r="32782" x14ac:dyDescent="0.25"/>
    <row r="32783" x14ac:dyDescent="0.25"/>
    <row r="32784" x14ac:dyDescent="0.25"/>
    <row r="32785" x14ac:dyDescent="0.25"/>
    <row r="32786" x14ac:dyDescent="0.25"/>
    <row r="32787" x14ac:dyDescent="0.25"/>
    <row r="32788" x14ac:dyDescent="0.25"/>
    <row r="32789" x14ac:dyDescent="0.25"/>
    <row r="32790" x14ac:dyDescent="0.25"/>
    <row r="32791" x14ac:dyDescent="0.25"/>
    <row r="32792" x14ac:dyDescent="0.25"/>
    <row r="32793" x14ac:dyDescent="0.25"/>
    <row r="32794" x14ac:dyDescent="0.25"/>
    <row r="32795" x14ac:dyDescent="0.25"/>
    <row r="32796" x14ac:dyDescent="0.25"/>
    <row r="32797" x14ac:dyDescent="0.25"/>
    <row r="32798" x14ac:dyDescent="0.25"/>
    <row r="32799" x14ac:dyDescent="0.25"/>
    <row r="32800" x14ac:dyDescent="0.25"/>
    <row r="32801" x14ac:dyDescent="0.25"/>
    <row r="32802" x14ac:dyDescent="0.25"/>
    <row r="32803" x14ac:dyDescent="0.25"/>
    <row r="32804" x14ac:dyDescent="0.25"/>
    <row r="32805" x14ac:dyDescent="0.25"/>
    <row r="32806" x14ac:dyDescent="0.25"/>
    <row r="32807" x14ac:dyDescent="0.25"/>
    <row r="32808" x14ac:dyDescent="0.25"/>
    <row r="32809" x14ac:dyDescent="0.25"/>
    <row r="32810" x14ac:dyDescent="0.25"/>
    <row r="32811" x14ac:dyDescent="0.25"/>
    <row r="32812" x14ac:dyDescent="0.25"/>
    <row r="32813" x14ac:dyDescent="0.25"/>
    <row r="32814" x14ac:dyDescent="0.25"/>
    <row r="32815" x14ac:dyDescent="0.25"/>
    <row r="32816" x14ac:dyDescent="0.25"/>
    <row r="32817" x14ac:dyDescent="0.25"/>
    <row r="32818" x14ac:dyDescent="0.25"/>
    <row r="32819" x14ac:dyDescent="0.25"/>
    <row r="32820" x14ac:dyDescent="0.25"/>
    <row r="32821" x14ac:dyDescent="0.25"/>
    <row r="32822" x14ac:dyDescent="0.25"/>
    <row r="32823" x14ac:dyDescent="0.25"/>
    <row r="32824" x14ac:dyDescent="0.25"/>
    <row r="32825" x14ac:dyDescent="0.25"/>
    <row r="32826" x14ac:dyDescent="0.25"/>
    <row r="32827" x14ac:dyDescent="0.25"/>
    <row r="32828" x14ac:dyDescent="0.25"/>
    <row r="32829" x14ac:dyDescent="0.25"/>
    <row r="32830" x14ac:dyDescent="0.25"/>
    <row r="32831" x14ac:dyDescent="0.25"/>
    <row r="32832" x14ac:dyDescent="0.25"/>
    <row r="32833" x14ac:dyDescent="0.25"/>
    <row r="32834" x14ac:dyDescent="0.25"/>
    <row r="32835" x14ac:dyDescent="0.25"/>
    <row r="32836" x14ac:dyDescent="0.25"/>
    <row r="32837" x14ac:dyDescent="0.25"/>
    <row r="32838" x14ac:dyDescent="0.25"/>
    <row r="32839" x14ac:dyDescent="0.25"/>
    <row r="32840" x14ac:dyDescent="0.25"/>
    <row r="32841" x14ac:dyDescent="0.25"/>
    <row r="32842" x14ac:dyDescent="0.25"/>
    <row r="32843" x14ac:dyDescent="0.25"/>
    <row r="32844" x14ac:dyDescent="0.25"/>
    <row r="32845" x14ac:dyDescent="0.25"/>
    <row r="32846" x14ac:dyDescent="0.25"/>
    <row r="32847" x14ac:dyDescent="0.25"/>
    <row r="32848" x14ac:dyDescent="0.25"/>
    <row r="32849" x14ac:dyDescent="0.25"/>
    <row r="32850" x14ac:dyDescent="0.25"/>
    <row r="32851" x14ac:dyDescent="0.25"/>
    <row r="32852" x14ac:dyDescent="0.25"/>
    <row r="32853" x14ac:dyDescent="0.25"/>
    <row r="32854" x14ac:dyDescent="0.25"/>
    <row r="32855" x14ac:dyDescent="0.25"/>
    <row r="32856" x14ac:dyDescent="0.25"/>
    <row r="32857" x14ac:dyDescent="0.25"/>
    <row r="32858" x14ac:dyDescent="0.25"/>
    <row r="32859" x14ac:dyDescent="0.25"/>
    <row r="32860" x14ac:dyDescent="0.25"/>
    <row r="32861" x14ac:dyDescent="0.25"/>
    <row r="32862" x14ac:dyDescent="0.25"/>
    <row r="32863" x14ac:dyDescent="0.25"/>
    <row r="32864" x14ac:dyDescent="0.25"/>
    <row r="32865" x14ac:dyDescent="0.25"/>
    <row r="32866" x14ac:dyDescent="0.25"/>
    <row r="32867" x14ac:dyDescent="0.25"/>
    <row r="32868" x14ac:dyDescent="0.25"/>
    <row r="32869" x14ac:dyDescent="0.25"/>
    <row r="32870" x14ac:dyDescent="0.25"/>
    <row r="32871" x14ac:dyDescent="0.25"/>
    <row r="32872" x14ac:dyDescent="0.25"/>
    <row r="32873" x14ac:dyDescent="0.25"/>
    <row r="32874" x14ac:dyDescent="0.25"/>
    <row r="32875" x14ac:dyDescent="0.25"/>
    <row r="32876" x14ac:dyDescent="0.25"/>
    <row r="32877" x14ac:dyDescent="0.25"/>
    <row r="32878" x14ac:dyDescent="0.25"/>
    <row r="32879" x14ac:dyDescent="0.25"/>
    <row r="32880" x14ac:dyDescent="0.25"/>
    <row r="32881" x14ac:dyDescent="0.25"/>
    <row r="32882" x14ac:dyDescent="0.25"/>
    <row r="32883" x14ac:dyDescent="0.25"/>
    <row r="32884" x14ac:dyDescent="0.25"/>
    <row r="32885" x14ac:dyDescent="0.25"/>
    <row r="32886" x14ac:dyDescent="0.25"/>
    <row r="32887" x14ac:dyDescent="0.25"/>
    <row r="32888" x14ac:dyDescent="0.25"/>
    <row r="32889" x14ac:dyDescent="0.25"/>
    <row r="32890" x14ac:dyDescent="0.25"/>
    <row r="32891" x14ac:dyDescent="0.25"/>
    <row r="32892" x14ac:dyDescent="0.25"/>
    <row r="32893" x14ac:dyDescent="0.25"/>
    <row r="32894" x14ac:dyDescent="0.25"/>
    <row r="32895" x14ac:dyDescent="0.25"/>
    <row r="32896" x14ac:dyDescent="0.25"/>
    <row r="32897" x14ac:dyDescent="0.25"/>
    <row r="32898" x14ac:dyDescent="0.25"/>
    <row r="32899" x14ac:dyDescent="0.25"/>
    <row r="32900" x14ac:dyDescent="0.25"/>
    <row r="32901" x14ac:dyDescent="0.25"/>
    <row r="32902" x14ac:dyDescent="0.25"/>
    <row r="32903" x14ac:dyDescent="0.25"/>
    <row r="32904" x14ac:dyDescent="0.25"/>
    <row r="32905" x14ac:dyDescent="0.25"/>
    <row r="32906" x14ac:dyDescent="0.25"/>
    <row r="32907" x14ac:dyDescent="0.25"/>
    <row r="32908" x14ac:dyDescent="0.25"/>
    <row r="32909" x14ac:dyDescent="0.25"/>
    <row r="32910" x14ac:dyDescent="0.25"/>
    <row r="32911" x14ac:dyDescent="0.25"/>
    <row r="32912" x14ac:dyDescent="0.25"/>
    <row r="32913" x14ac:dyDescent="0.25"/>
    <row r="32914" x14ac:dyDescent="0.25"/>
    <row r="32915" x14ac:dyDescent="0.25"/>
    <row r="32916" x14ac:dyDescent="0.25"/>
    <row r="32917" x14ac:dyDescent="0.25"/>
    <row r="32918" x14ac:dyDescent="0.25"/>
    <row r="32919" x14ac:dyDescent="0.25"/>
    <row r="32920" x14ac:dyDescent="0.25"/>
    <row r="32921" x14ac:dyDescent="0.25"/>
    <row r="32922" x14ac:dyDescent="0.25"/>
    <row r="32923" x14ac:dyDescent="0.25"/>
    <row r="32924" x14ac:dyDescent="0.25"/>
    <row r="32925" x14ac:dyDescent="0.25"/>
    <row r="32926" x14ac:dyDescent="0.25"/>
    <row r="32927" x14ac:dyDescent="0.25"/>
    <row r="32928" x14ac:dyDescent="0.25"/>
    <row r="32929" x14ac:dyDescent="0.25"/>
    <row r="32930" x14ac:dyDescent="0.25"/>
    <row r="32931" x14ac:dyDescent="0.25"/>
    <row r="32932" x14ac:dyDescent="0.25"/>
    <row r="32933" x14ac:dyDescent="0.25"/>
    <row r="32934" x14ac:dyDescent="0.25"/>
    <row r="32935" x14ac:dyDescent="0.25"/>
    <row r="32936" x14ac:dyDescent="0.25"/>
    <row r="32937" x14ac:dyDescent="0.25"/>
    <row r="32938" x14ac:dyDescent="0.25"/>
    <row r="32939" x14ac:dyDescent="0.25"/>
    <row r="32940" x14ac:dyDescent="0.25"/>
    <row r="32941" x14ac:dyDescent="0.25"/>
    <row r="32942" x14ac:dyDescent="0.25"/>
    <row r="32943" x14ac:dyDescent="0.25"/>
    <row r="32944" x14ac:dyDescent="0.25"/>
    <row r="32945" x14ac:dyDescent="0.25"/>
    <row r="32946" x14ac:dyDescent="0.25"/>
    <row r="32947" x14ac:dyDescent="0.25"/>
    <row r="32948" x14ac:dyDescent="0.25"/>
    <row r="32949" x14ac:dyDescent="0.25"/>
    <row r="32950" x14ac:dyDescent="0.25"/>
    <row r="32951" x14ac:dyDescent="0.25"/>
    <row r="32952" x14ac:dyDescent="0.25"/>
    <row r="32953" x14ac:dyDescent="0.25"/>
    <row r="32954" x14ac:dyDescent="0.25"/>
    <row r="32955" x14ac:dyDescent="0.25"/>
    <row r="32956" x14ac:dyDescent="0.25"/>
    <row r="32957" x14ac:dyDescent="0.25"/>
    <row r="32958" x14ac:dyDescent="0.25"/>
    <row r="32959" x14ac:dyDescent="0.25"/>
    <row r="32960" x14ac:dyDescent="0.25"/>
    <row r="32961" x14ac:dyDescent="0.25"/>
    <row r="32962" x14ac:dyDescent="0.25"/>
    <row r="32963" x14ac:dyDescent="0.25"/>
    <row r="32964" x14ac:dyDescent="0.25"/>
    <row r="32965" x14ac:dyDescent="0.25"/>
    <row r="32966" x14ac:dyDescent="0.25"/>
    <row r="32967" x14ac:dyDescent="0.25"/>
    <row r="32968" x14ac:dyDescent="0.25"/>
    <row r="32969" x14ac:dyDescent="0.25"/>
    <row r="32970" x14ac:dyDescent="0.25"/>
    <row r="32971" x14ac:dyDescent="0.25"/>
    <row r="32972" x14ac:dyDescent="0.25"/>
    <row r="32973" x14ac:dyDescent="0.25"/>
    <row r="32974" x14ac:dyDescent="0.25"/>
    <row r="32975" x14ac:dyDescent="0.25"/>
    <row r="32976" x14ac:dyDescent="0.25"/>
    <row r="32977" x14ac:dyDescent="0.25"/>
    <row r="32978" x14ac:dyDescent="0.25"/>
    <row r="32979" x14ac:dyDescent="0.25"/>
    <row r="32980" x14ac:dyDescent="0.25"/>
    <row r="32981" x14ac:dyDescent="0.25"/>
    <row r="32982" x14ac:dyDescent="0.25"/>
    <row r="32983" x14ac:dyDescent="0.25"/>
    <row r="32984" x14ac:dyDescent="0.25"/>
    <row r="32985" x14ac:dyDescent="0.25"/>
    <row r="32986" x14ac:dyDescent="0.25"/>
    <row r="32987" x14ac:dyDescent="0.25"/>
    <row r="32988" x14ac:dyDescent="0.25"/>
    <row r="32989" x14ac:dyDescent="0.25"/>
    <row r="32990" x14ac:dyDescent="0.25"/>
    <row r="32991" x14ac:dyDescent="0.25"/>
    <row r="32992" x14ac:dyDescent="0.25"/>
    <row r="32993" x14ac:dyDescent="0.25"/>
    <row r="32994" x14ac:dyDescent="0.25"/>
    <row r="32995" x14ac:dyDescent="0.25"/>
    <row r="32996" x14ac:dyDescent="0.25"/>
    <row r="32997" x14ac:dyDescent="0.25"/>
    <row r="32998" x14ac:dyDescent="0.25"/>
    <row r="32999" x14ac:dyDescent="0.25"/>
    <row r="33000" x14ac:dyDescent="0.25"/>
    <row r="33001" x14ac:dyDescent="0.25"/>
    <row r="33002" x14ac:dyDescent="0.25"/>
    <row r="33003" x14ac:dyDescent="0.25"/>
    <row r="33004" x14ac:dyDescent="0.25"/>
    <row r="33005" x14ac:dyDescent="0.25"/>
    <row r="33006" x14ac:dyDescent="0.25"/>
    <row r="33007" x14ac:dyDescent="0.25"/>
    <row r="33008" x14ac:dyDescent="0.25"/>
    <row r="33009" x14ac:dyDescent="0.25"/>
    <row r="33010" x14ac:dyDescent="0.25"/>
    <row r="33011" x14ac:dyDescent="0.25"/>
    <row r="33012" x14ac:dyDescent="0.25"/>
    <row r="33013" x14ac:dyDescent="0.25"/>
    <row r="33014" x14ac:dyDescent="0.25"/>
    <row r="33015" x14ac:dyDescent="0.25"/>
    <row r="33016" x14ac:dyDescent="0.25"/>
    <row r="33017" x14ac:dyDescent="0.25"/>
    <row r="33018" x14ac:dyDescent="0.25"/>
    <row r="33019" x14ac:dyDescent="0.25"/>
    <row r="33020" x14ac:dyDescent="0.25"/>
    <row r="33021" x14ac:dyDescent="0.25"/>
    <row r="33022" x14ac:dyDescent="0.25"/>
    <row r="33023" x14ac:dyDescent="0.25"/>
    <row r="33024" x14ac:dyDescent="0.25"/>
    <row r="33025" x14ac:dyDescent="0.25"/>
    <row r="33026" x14ac:dyDescent="0.25"/>
    <row r="33027" x14ac:dyDescent="0.25"/>
    <row r="33028" x14ac:dyDescent="0.25"/>
    <row r="33029" x14ac:dyDescent="0.25"/>
    <row r="33030" x14ac:dyDescent="0.25"/>
    <row r="33031" x14ac:dyDescent="0.25"/>
    <row r="33032" x14ac:dyDescent="0.25"/>
    <row r="33033" x14ac:dyDescent="0.25"/>
    <row r="33034" x14ac:dyDescent="0.25"/>
    <row r="33035" x14ac:dyDescent="0.25"/>
    <row r="33036" x14ac:dyDescent="0.25"/>
    <row r="33037" x14ac:dyDescent="0.25"/>
    <row r="33038" x14ac:dyDescent="0.25"/>
    <row r="33039" x14ac:dyDescent="0.25"/>
    <row r="33040" x14ac:dyDescent="0.25"/>
    <row r="33041" x14ac:dyDescent="0.25"/>
    <row r="33042" x14ac:dyDescent="0.25"/>
    <row r="33043" x14ac:dyDescent="0.25"/>
    <row r="33044" x14ac:dyDescent="0.25"/>
    <row r="33045" x14ac:dyDescent="0.25"/>
    <row r="33046" x14ac:dyDescent="0.25"/>
    <row r="33047" x14ac:dyDescent="0.25"/>
    <row r="33048" x14ac:dyDescent="0.25"/>
    <row r="33049" x14ac:dyDescent="0.25"/>
    <row r="33050" x14ac:dyDescent="0.25"/>
    <row r="33051" x14ac:dyDescent="0.25"/>
    <row r="33052" x14ac:dyDescent="0.25"/>
    <row r="33053" x14ac:dyDescent="0.25"/>
    <row r="33054" x14ac:dyDescent="0.25"/>
    <row r="33055" x14ac:dyDescent="0.25"/>
    <row r="33056" x14ac:dyDescent="0.25"/>
    <row r="33057" x14ac:dyDescent="0.25"/>
    <row r="33058" x14ac:dyDescent="0.25"/>
    <row r="33059" x14ac:dyDescent="0.25"/>
    <row r="33060" x14ac:dyDescent="0.25"/>
    <row r="33061" x14ac:dyDescent="0.25"/>
    <row r="33062" x14ac:dyDescent="0.25"/>
    <row r="33063" x14ac:dyDescent="0.25"/>
    <row r="33064" x14ac:dyDescent="0.25"/>
    <row r="33065" x14ac:dyDescent="0.25"/>
    <row r="33066" x14ac:dyDescent="0.25"/>
    <row r="33067" x14ac:dyDescent="0.25"/>
    <row r="33068" x14ac:dyDescent="0.25"/>
    <row r="33069" x14ac:dyDescent="0.25"/>
    <row r="33070" x14ac:dyDescent="0.25"/>
    <row r="33071" x14ac:dyDescent="0.25"/>
    <row r="33072" x14ac:dyDescent="0.25"/>
    <row r="33073" x14ac:dyDescent="0.25"/>
    <row r="33074" x14ac:dyDescent="0.25"/>
    <row r="33075" x14ac:dyDescent="0.25"/>
    <row r="33076" x14ac:dyDescent="0.25"/>
    <row r="33077" x14ac:dyDescent="0.25"/>
    <row r="33078" x14ac:dyDescent="0.25"/>
    <row r="33079" x14ac:dyDescent="0.25"/>
    <row r="33080" x14ac:dyDescent="0.25"/>
    <row r="33081" x14ac:dyDescent="0.25"/>
    <row r="33082" x14ac:dyDescent="0.25"/>
    <row r="33083" x14ac:dyDescent="0.25"/>
    <row r="33084" x14ac:dyDescent="0.25"/>
    <row r="33085" x14ac:dyDescent="0.25"/>
    <row r="33086" x14ac:dyDescent="0.25"/>
    <row r="33087" x14ac:dyDescent="0.25"/>
    <row r="33088" x14ac:dyDescent="0.25"/>
    <row r="33089" x14ac:dyDescent="0.25"/>
    <row r="33090" x14ac:dyDescent="0.25"/>
    <row r="33091" x14ac:dyDescent="0.25"/>
    <row r="33092" x14ac:dyDescent="0.25"/>
    <row r="33093" x14ac:dyDescent="0.25"/>
    <row r="33094" x14ac:dyDescent="0.25"/>
    <row r="33095" x14ac:dyDescent="0.25"/>
    <row r="33096" x14ac:dyDescent="0.25"/>
    <row r="33097" x14ac:dyDescent="0.25"/>
    <row r="33098" x14ac:dyDescent="0.25"/>
    <row r="33099" x14ac:dyDescent="0.25"/>
    <row r="33100" x14ac:dyDescent="0.25"/>
    <row r="33101" x14ac:dyDescent="0.25"/>
    <row r="33102" x14ac:dyDescent="0.25"/>
    <row r="33103" x14ac:dyDescent="0.25"/>
    <row r="33104" x14ac:dyDescent="0.25"/>
    <row r="33105" x14ac:dyDescent="0.25"/>
    <row r="33106" x14ac:dyDescent="0.25"/>
    <row r="33107" x14ac:dyDescent="0.25"/>
    <row r="33108" x14ac:dyDescent="0.25"/>
    <row r="33109" x14ac:dyDescent="0.25"/>
    <row r="33110" x14ac:dyDescent="0.25"/>
    <row r="33111" x14ac:dyDescent="0.25"/>
    <row r="33112" x14ac:dyDescent="0.25"/>
    <row r="33113" x14ac:dyDescent="0.25"/>
    <row r="33114" x14ac:dyDescent="0.25"/>
    <row r="33115" x14ac:dyDescent="0.25"/>
    <row r="33116" x14ac:dyDescent="0.25"/>
    <row r="33117" x14ac:dyDescent="0.25"/>
    <row r="33118" x14ac:dyDescent="0.25"/>
    <row r="33119" x14ac:dyDescent="0.25"/>
    <row r="33120" x14ac:dyDescent="0.25"/>
    <row r="33121" x14ac:dyDescent="0.25"/>
    <row r="33122" x14ac:dyDescent="0.25"/>
    <row r="33123" x14ac:dyDescent="0.25"/>
    <row r="33124" x14ac:dyDescent="0.25"/>
    <row r="33125" x14ac:dyDescent="0.25"/>
    <row r="33126" x14ac:dyDescent="0.25"/>
    <row r="33127" x14ac:dyDescent="0.25"/>
    <row r="33128" x14ac:dyDescent="0.25"/>
    <row r="33129" x14ac:dyDescent="0.25"/>
    <row r="33130" x14ac:dyDescent="0.25"/>
    <row r="33131" x14ac:dyDescent="0.25"/>
    <row r="33132" x14ac:dyDescent="0.25"/>
    <row r="33133" x14ac:dyDescent="0.25"/>
    <row r="33134" x14ac:dyDescent="0.25"/>
    <row r="33135" x14ac:dyDescent="0.25"/>
    <row r="33136" x14ac:dyDescent="0.25"/>
    <row r="33137" x14ac:dyDescent="0.25"/>
    <row r="33138" x14ac:dyDescent="0.25"/>
    <row r="33139" x14ac:dyDescent="0.25"/>
    <row r="33140" x14ac:dyDescent="0.25"/>
    <row r="33141" x14ac:dyDescent="0.25"/>
    <row r="33142" x14ac:dyDescent="0.25"/>
    <row r="33143" x14ac:dyDescent="0.25"/>
    <row r="33144" x14ac:dyDescent="0.25"/>
    <row r="33145" x14ac:dyDescent="0.25"/>
    <row r="33146" x14ac:dyDescent="0.25"/>
    <row r="33147" x14ac:dyDescent="0.25"/>
    <row r="33148" x14ac:dyDescent="0.25"/>
    <row r="33149" x14ac:dyDescent="0.25"/>
    <row r="33150" x14ac:dyDescent="0.25"/>
    <row r="33151" x14ac:dyDescent="0.25"/>
    <row r="33152" x14ac:dyDescent="0.25"/>
    <row r="33153" x14ac:dyDescent="0.25"/>
    <row r="33154" x14ac:dyDescent="0.25"/>
    <row r="33155" x14ac:dyDescent="0.25"/>
    <row r="33156" x14ac:dyDescent="0.25"/>
    <row r="33157" x14ac:dyDescent="0.25"/>
    <row r="33158" x14ac:dyDescent="0.25"/>
    <row r="33159" x14ac:dyDescent="0.25"/>
    <row r="33160" x14ac:dyDescent="0.25"/>
    <row r="33161" x14ac:dyDescent="0.25"/>
    <row r="33162" x14ac:dyDescent="0.25"/>
    <row r="33163" x14ac:dyDescent="0.25"/>
    <row r="33164" x14ac:dyDescent="0.25"/>
    <row r="33165" x14ac:dyDescent="0.25"/>
    <row r="33166" x14ac:dyDescent="0.25"/>
    <row r="33167" x14ac:dyDescent="0.25"/>
    <row r="33168" x14ac:dyDescent="0.25"/>
    <row r="33169" x14ac:dyDescent="0.25"/>
    <row r="33170" x14ac:dyDescent="0.25"/>
    <row r="33171" x14ac:dyDescent="0.25"/>
    <row r="33172" x14ac:dyDescent="0.25"/>
    <row r="33173" x14ac:dyDescent="0.25"/>
    <row r="33174" x14ac:dyDescent="0.25"/>
    <row r="33175" x14ac:dyDescent="0.25"/>
    <row r="33176" x14ac:dyDescent="0.25"/>
    <row r="33177" x14ac:dyDescent="0.25"/>
    <row r="33178" x14ac:dyDescent="0.25"/>
    <row r="33179" x14ac:dyDescent="0.25"/>
    <row r="33180" x14ac:dyDescent="0.25"/>
    <row r="33181" x14ac:dyDescent="0.25"/>
    <row r="33182" x14ac:dyDescent="0.25"/>
    <row r="33183" x14ac:dyDescent="0.25"/>
    <row r="33184" x14ac:dyDescent="0.25"/>
    <row r="33185" x14ac:dyDescent="0.25"/>
    <row r="33186" x14ac:dyDescent="0.25"/>
    <row r="33187" x14ac:dyDescent="0.25"/>
    <row r="33188" x14ac:dyDescent="0.25"/>
    <row r="33189" x14ac:dyDescent="0.25"/>
    <row r="33190" x14ac:dyDescent="0.25"/>
    <row r="33191" x14ac:dyDescent="0.25"/>
    <row r="33192" x14ac:dyDescent="0.25"/>
    <row r="33193" x14ac:dyDescent="0.25"/>
    <row r="33194" x14ac:dyDescent="0.25"/>
    <row r="33195" x14ac:dyDescent="0.25"/>
    <row r="33196" x14ac:dyDescent="0.25"/>
    <row r="33197" x14ac:dyDescent="0.25"/>
    <row r="33198" x14ac:dyDescent="0.25"/>
    <row r="33199" x14ac:dyDescent="0.25"/>
    <row r="33200" x14ac:dyDescent="0.25"/>
    <row r="33201" x14ac:dyDescent="0.25"/>
    <row r="33202" x14ac:dyDescent="0.25"/>
    <row r="33203" x14ac:dyDescent="0.25"/>
    <row r="33204" x14ac:dyDescent="0.25"/>
    <row r="33205" x14ac:dyDescent="0.25"/>
    <row r="33206" x14ac:dyDescent="0.25"/>
    <row r="33207" x14ac:dyDescent="0.25"/>
    <row r="33208" x14ac:dyDescent="0.25"/>
    <row r="33209" x14ac:dyDescent="0.25"/>
    <row r="33210" x14ac:dyDescent="0.25"/>
    <row r="33211" x14ac:dyDescent="0.25"/>
    <row r="33212" x14ac:dyDescent="0.25"/>
    <row r="33213" x14ac:dyDescent="0.25"/>
    <row r="33214" x14ac:dyDescent="0.25"/>
    <row r="33215" x14ac:dyDescent="0.25"/>
    <row r="33216" x14ac:dyDescent="0.25"/>
    <row r="33217" x14ac:dyDescent="0.25"/>
    <row r="33218" x14ac:dyDescent="0.25"/>
    <row r="33219" x14ac:dyDescent="0.25"/>
    <row r="33220" x14ac:dyDescent="0.25"/>
    <row r="33221" x14ac:dyDescent="0.25"/>
    <row r="33222" x14ac:dyDescent="0.25"/>
    <row r="33223" x14ac:dyDescent="0.25"/>
    <row r="33224" x14ac:dyDescent="0.25"/>
    <row r="33225" x14ac:dyDescent="0.25"/>
    <row r="33226" x14ac:dyDescent="0.25"/>
    <row r="33227" x14ac:dyDescent="0.25"/>
    <row r="33228" x14ac:dyDescent="0.25"/>
    <row r="33229" x14ac:dyDescent="0.25"/>
    <row r="33230" x14ac:dyDescent="0.25"/>
    <row r="33231" x14ac:dyDescent="0.25"/>
    <row r="33232" x14ac:dyDescent="0.25"/>
    <row r="33233" x14ac:dyDescent="0.25"/>
    <row r="33234" x14ac:dyDescent="0.25"/>
    <row r="33235" x14ac:dyDescent="0.25"/>
    <row r="33236" x14ac:dyDescent="0.25"/>
    <row r="33237" x14ac:dyDescent="0.25"/>
    <row r="33238" x14ac:dyDescent="0.25"/>
    <row r="33239" x14ac:dyDescent="0.25"/>
    <row r="33240" x14ac:dyDescent="0.25"/>
    <row r="33241" x14ac:dyDescent="0.25"/>
    <row r="33242" x14ac:dyDescent="0.25"/>
    <row r="33243" x14ac:dyDescent="0.25"/>
    <row r="33244" x14ac:dyDescent="0.25"/>
    <row r="33245" x14ac:dyDescent="0.25"/>
    <row r="33246" x14ac:dyDescent="0.25"/>
    <row r="33247" x14ac:dyDescent="0.25"/>
    <row r="33248" x14ac:dyDescent="0.25"/>
    <row r="33249" x14ac:dyDescent="0.25"/>
    <row r="33250" x14ac:dyDescent="0.25"/>
    <row r="33251" x14ac:dyDescent="0.25"/>
    <row r="33252" x14ac:dyDescent="0.25"/>
    <row r="33253" x14ac:dyDescent="0.25"/>
    <row r="33254" x14ac:dyDescent="0.25"/>
    <row r="33255" x14ac:dyDescent="0.25"/>
    <row r="33256" x14ac:dyDescent="0.25"/>
    <row r="33257" x14ac:dyDescent="0.25"/>
    <row r="33258" x14ac:dyDescent="0.25"/>
    <row r="33259" x14ac:dyDescent="0.25"/>
    <row r="33260" x14ac:dyDescent="0.25"/>
    <row r="33261" x14ac:dyDescent="0.25"/>
    <row r="33262" x14ac:dyDescent="0.25"/>
    <row r="33263" x14ac:dyDescent="0.25"/>
    <row r="33264" x14ac:dyDescent="0.25"/>
    <row r="33265" x14ac:dyDescent="0.25"/>
    <row r="33266" x14ac:dyDescent="0.25"/>
    <row r="33267" x14ac:dyDescent="0.25"/>
    <row r="33268" x14ac:dyDescent="0.25"/>
    <row r="33269" x14ac:dyDescent="0.25"/>
    <row r="33270" x14ac:dyDescent="0.25"/>
    <row r="33271" x14ac:dyDescent="0.25"/>
    <row r="33272" x14ac:dyDescent="0.25"/>
    <row r="33273" x14ac:dyDescent="0.25"/>
    <row r="33274" x14ac:dyDescent="0.25"/>
    <row r="33275" x14ac:dyDescent="0.25"/>
    <row r="33276" x14ac:dyDescent="0.25"/>
    <row r="33277" x14ac:dyDescent="0.25"/>
    <row r="33278" x14ac:dyDescent="0.25"/>
    <row r="33279" x14ac:dyDescent="0.25"/>
    <row r="33280" x14ac:dyDescent="0.25"/>
    <row r="33281" x14ac:dyDescent="0.25"/>
    <row r="33282" x14ac:dyDescent="0.25"/>
    <row r="33283" x14ac:dyDescent="0.25"/>
    <row r="33284" x14ac:dyDescent="0.25"/>
    <row r="33285" x14ac:dyDescent="0.25"/>
    <row r="33286" x14ac:dyDescent="0.25"/>
    <row r="33287" x14ac:dyDescent="0.25"/>
    <row r="33288" x14ac:dyDescent="0.25"/>
    <row r="33289" x14ac:dyDescent="0.25"/>
    <row r="33290" x14ac:dyDescent="0.25"/>
    <row r="33291" x14ac:dyDescent="0.25"/>
    <row r="33292" x14ac:dyDescent="0.25"/>
    <row r="33293" x14ac:dyDescent="0.25"/>
    <row r="33294" x14ac:dyDescent="0.25"/>
    <row r="33295" x14ac:dyDescent="0.25"/>
    <row r="33296" x14ac:dyDescent="0.25"/>
    <row r="33297" x14ac:dyDescent="0.25"/>
    <row r="33298" x14ac:dyDescent="0.25"/>
    <row r="33299" x14ac:dyDescent="0.25"/>
    <row r="33300" x14ac:dyDescent="0.25"/>
    <row r="33301" x14ac:dyDescent="0.25"/>
    <row r="33302" x14ac:dyDescent="0.25"/>
    <row r="33303" x14ac:dyDescent="0.25"/>
    <row r="33304" x14ac:dyDescent="0.25"/>
    <row r="33305" x14ac:dyDescent="0.25"/>
    <row r="33306" x14ac:dyDescent="0.25"/>
    <row r="33307" x14ac:dyDescent="0.25"/>
    <row r="33308" x14ac:dyDescent="0.25"/>
    <row r="33309" x14ac:dyDescent="0.25"/>
    <row r="33310" x14ac:dyDescent="0.25"/>
    <row r="33311" x14ac:dyDescent="0.25"/>
    <row r="33312" x14ac:dyDescent="0.25"/>
    <row r="33313" x14ac:dyDescent="0.25"/>
    <row r="33314" x14ac:dyDescent="0.25"/>
    <row r="33315" x14ac:dyDescent="0.25"/>
    <row r="33316" x14ac:dyDescent="0.25"/>
    <row r="33317" x14ac:dyDescent="0.25"/>
    <row r="33318" x14ac:dyDescent="0.25"/>
    <row r="33319" x14ac:dyDescent="0.25"/>
    <row r="33320" x14ac:dyDescent="0.25"/>
    <row r="33321" x14ac:dyDescent="0.25"/>
    <row r="33322" x14ac:dyDescent="0.25"/>
    <row r="33323" x14ac:dyDescent="0.25"/>
    <row r="33324" x14ac:dyDescent="0.25"/>
    <row r="33325" x14ac:dyDescent="0.25"/>
    <row r="33326" x14ac:dyDescent="0.25"/>
    <row r="33327" x14ac:dyDescent="0.25"/>
    <row r="33328" x14ac:dyDescent="0.25"/>
    <row r="33329" x14ac:dyDescent="0.25"/>
    <row r="33330" x14ac:dyDescent="0.25"/>
    <row r="33331" x14ac:dyDescent="0.25"/>
    <row r="33332" x14ac:dyDescent="0.25"/>
    <row r="33333" x14ac:dyDescent="0.25"/>
    <row r="33334" x14ac:dyDescent="0.25"/>
    <row r="33335" x14ac:dyDescent="0.25"/>
    <row r="33336" x14ac:dyDescent="0.25"/>
    <row r="33337" x14ac:dyDescent="0.25"/>
    <row r="33338" x14ac:dyDescent="0.25"/>
    <row r="33339" x14ac:dyDescent="0.25"/>
    <row r="33340" x14ac:dyDescent="0.25"/>
    <row r="33341" x14ac:dyDescent="0.25"/>
    <row r="33342" x14ac:dyDescent="0.25"/>
    <row r="33343" x14ac:dyDescent="0.25"/>
    <row r="33344" x14ac:dyDescent="0.25"/>
    <row r="33345" x14ac:dyDescent="0.25"/>
    <row r="33346" x14ac:dyDescent="0.25"/>
    <row r="33347" x14ac:dyDescent="0.25"/>
    <row r="33348" x14ac:dyDescent="0.25"/>
    <row r="33349" x14ac:dyDescent="0.25"/>
    <row r="33350" x14ac:dyDescent="0.25"/>
    <row r="33351" x14ac:dyDescent="0.25"/>
    <row r="33352" x14ac:dyDescent="0.25"/>
    <row r="33353" x14ac:dyDescent="0.25"/>
    <row r="33354" x14ac:dyDescent="0.25"/>
    <row r="33355" x14ac:dyDescent="0.25"/>
    <row r="33356" x14ac:dyDescent="0.25"/>
    <row r="33357" x14ac:dyDescent="0.25"/>
    <row r="33358" x14ac:dyDescent="0.25"/>
    <row r="33359" x14ac:dyDescent="0.25"/>
    <row r="33360" x14ac:dyDescent="0.25"/>
    <row r="33361" x14ac:dyDescent="0.25"/>
    <row r="33362" x14ac:dyDescent="0.25"/>
    <row r="33363" x14ac:dyDescent="0.25"/>
    <row r="33364" x14ac:dyDescent="0.25"/>
    <row r="33365" x14ac:dyDescent="0.25"/>
    <row r="33366" x14ac:dyDescent="0.25"/>
    <row r="33367" x14ac:dyDescent="0.25"/>
    <row r="33368" x14ac:dyDescent="0.25"/>
    <row r="33369" x14ac:dyDescent="0.25"/>
    <row r="33370" x14ac:dyDescent="0.25"/>
    <row r="33371" x14ac:dyDescent="0.25"/>
    <row r="33372" x14ac:dyDescent="0.25"/>
    <row r="33373" x14ac:dyDescent="0.25"/>
    <row r="33374" x14ac:dyDescent="0.25"/>
    <row r="33375" x14ac:dyDescent="0.25"/>
    <row r="33376" x14ac:dyDescent="0.25"/>
    <row r="33377" x14ac:dyDescent="0.25"/>
    <row r="33378" x14ac:dyDescent="0.25"/>
    <row r="33379" x14ac:dyDescent="0.25"/>
    <row r="33380" x14ac:dyDescent="0.25"/>
    <row r="33381" x14ac:dyDescent="0.25"/>
    <row r="33382" x14ac:dyDescent="0.25"/>
    <row r="33383" x14ac:dyDescent="0.25"/>
    <row r="33384" x14ac:dyDescent="0.25"/>
    <row r="33385" x14ac:dyDescent="0.25"/>
    <row r="33386" x14ac:dyDescent="0.25"/>
    <row r="33387" x14ac:dyDescent="0.25"/>
    <row r="33388" x14ac:dyDescent="0.25"/>
    <row r="33389" x14ac:dyDescent="0.25"/>
    <row r="33390" x14ac:dyDescent="0.25"/>
    <row r="33391" x14ac:dyDescent="0.25"/>
    <row r="33392" x14ac:dyDescent="0.25"/>
    <row r="33393" x14ac:dyDescent="0.25"/>
    <row r="33394" x14ac:dyDescent="0.25"/>
    <row r="33395" x14ac:dyDescent="0.25"/>
    <row r="33396" x14ac:dyDescent="0.25"/>
    <row r="33397" x14ac:dyDescent="0.25"/>
    <row r="33398" x14ac:dyDescent="0.25"/>
    <row r="33399" x14ac:dyDescent="0.25"/>
    <row r="33400" x14ac:dyDescent="0.25"/>
    <row r="33401" x14ac:dyDescent="0.25"/>
    <row r="33402" x14ac:dyDescent="0.25"/>
    <row r="33403" x14ac:dyDescent="0.25"/>
    <row r="33404" x14ac:dyDescent="0.25"/>
    <row r="33405" x14ac:dyDescent="0.25"/>
    <row r="33406" x14ac:dyDescent="0.25"/>
    <row r="33407" x14ac:dyDescent="0.25"/>
    <row r="33408" x14ac:dyDescent="0.25"/>
    <row r="33409" x14ac:dyDescent="0.25"/>
    <row r="33410" x14ac:dyDescent="0.25"/>
    <row r="33411" x14ac:dyDescent="0.25"/>
    <row r="33412" x14ac:dyDescent="0.25"/>
    <row r="33413" x14ac:dyDescent="0.25"/>
    <row r="33414" x14ac:dyDescent="0.25"/>
    <row r="33415" x14ac:dyDescent="0.25"/>
    <row r="33416" x14ac:dyDescent="0.25"/>
    <row r="33417" x14ac:dyDescent="0.25"/>
    <row r="33418" x14ac:dyDescent="0.25"/>
    <row r="33419" x14ac:dyDescent="0.25"/>
    <row r="33420" x14ac:dyDescent="0.25"/>
    <row r="33421" x14ac:dyDescent="0.25"/>
    <row r="33422" x14ac:dyDescent="0.25"/>
    <row r="33423" x14ac:dyDescent="0.25"/>
    <row r="33424" x14ac:dyDescent="0.25"/>
    <row r="33425" x14ac:dyDescent="0.25"/>
    <row r="33426" x14ac:dyDescent="0.25"/>
    <row r="33427" x14ac:dyDescent="0.25"/>
    <row r="33428" x14ac:dyDescent="0.25"/>
    <row r="33429" x14ac:dyDescent="0.25"/>
    <row r="33430" x14ac:dyDescent="0.25"/>
    <row r="33431" x14ac:dyDescent="0.25"/>
    <row r="33432" x14ac:dyDescent="0.25"/>
    <row r="33433" x14ac:dyDescent="0.25"/>
    <row r="33434" x14ac:dyDescent="0.25"/>
    <row r="33435" x14ac:dyDescent="0.25"/>
    <row r="33436" x14ac:dyDescent="0.25"/>
    <row r="33437" x14ac:dyDescent="0.25"/>
    <row r="33438" x14ac:dyDescent="0.25"/>
    <row r="33439" x14ac:dyDescent="0.25"/>
    <row r="33440" x14ac:dyDescent="0.25"/>
    <row r="33441" x14ac:dyDescent="0.25"/>
    <row r="33442" x14ac:dyDescent="0.25"/>
    <row r="33443" x14ac:dyDescent="0.25"/>
    <row r="33444" x14ac:dyDescent="0.25"/>
    <row r="33445" x14ac:dyDescent="0.25"/>
    <row r="33446" x14ac:dyDescent="0.25"/>
    <row r="33447" x14ac:dyDescent="0.25"/>
    <row r="33448" x14ac:dyDescent="0.25"/>
    <row r="33449" x14ac:dyDescent="0.25"/>
    <row r="33450" x14ac:dyDescent="0.25"/>
    <row r="33451" x14ac:dyDescent="0.25"/>
    <row r="33452" x14ac:dyDescent="0.25"/>
    <row r="33453" x14ac:dyDescent="0.25"/>
    <row r="33454" x14ac:dyDescent="0.25"/>
    <row r="33455" x14ac:dyDescent="0.25"/>
    <row r="33456" x14ac:dyDescent="0.25"/>
    <row r="33457" x14ac:dyDescent="0.25"/>
    <row r="33458" x14ac:dyDescent="0.25"/>
    <row r="33459" x14ac:dyDescent="0.25"/>
    <row r="33460" x14ac:dyDescent="0.25"/>
    <row r="33461" x14ac:dyDescent="0.25"/>
    <row r="33462" x14ac:dyDescent="0.25"/>
    <row r="33463" x14ac:dyDescent="0.25"/>
    <row r="33464" x14ac:dyDescent="0.25"/>
    <row r="33465" x14ac:dyDescent="0.25"/>
    <row r="33466" x14ac:dyDescent="0.25"/>
    <row r="33467" x14ac:dyDescent="0.25"/>
    <row r="33468" x14ac:dyDescent="0.25"/>
    <row r="33469" x14ac:dyDescent="0.25"/>
    <row r="33470" x14ac:dyDescent="0.25"/>
    <row r="33471" x14ac:dyDescent="0.25"/>
    <row r="33472" x14ac:dyDescent="0.25"/>
    <row r="33473" x14ac:dyDescent="0.25"/>
    <row r="33474" x14ac:dyDescent="0.25"/>
    <row r="33475" x14ac:dyDescent="0.25"/>
    <row r="33476" x14ac:dyDescent="0.25"/>
    <row r="33477" x14ac:dyDescent="0.25"/>
    <row r="33478" x14ac:dyDescent="0.25"/>
    <row r="33479" x14ac:dyDescent="0.25"/>
    <row r="33480" x14ac:dyDescent="0.25"/>
    <row r="33481" x14ac:dyDescent="0.25"/>
    <row r="33482" x14ac:dyDescent="0.25"/>
    <row r="33483" x14ac:dyDescent="0.25"/>
    <row r="33484" x14ac:dyDescent="0.25"/>
    <row r="33485" x14ac:dyDescent="0.25"/>
    <row r="33486" x14ac:dyDescent="0.25"/>
    <row r="33487" x14ac:dyDescent="0.25"/>
    <row r="33488" x14ac:dyDescent="0.25"/>
    <row r="33489" x14ac:dyDescent="0.25"/>
    <row r="33490" x14ac:dyDescent="0.25"/>
    <row r="33491" x14ac:dyDescent="0.25"/>
    <row r="33492" x14ac:dyDescent="0.25"/>
    <row r="33493" x14ac:dyDescent="0.25"/>
    <row r="33494" x14ac:dyDescent="0.25"/>
    <row r="33495" x14ac:dyDescent="0.25"/>
    <row r="33496" x14ac:dyDescent="0.25"/>
    <row r="33497" x14ac:dyDescent="0.25"/>
    <row r="33498" x14ac:dyDescent="0.25"/>
    <row r="33499" x14ac:dyDescent="0.25"/>
    <row r="33500" x14ac:dyDescent="0.25"/>
    <row r="33501" x14ac:dyDescent="0.25"/>
    <row r="33502" x14ac:dyDescent="0.25"/>
    <row r="33503" x14ac:dyDescent="0.25"/>
    <row r="33504" x14ac:dyDescent="0.25"/>
    <row r="33505" x14ac:dyDescent="0.25"/>
    <row r="33506" x14ac:dyDescent="0.25"/>
    <row r="33507" x14ac:dyDescent="0.25"/>
    <row r="33508" x14ac:dyDescent="0.25"/>
    <row r="33509" x14ac:dyDescent="0.25"/>
    <row r="33510" x14ac:dyDescent="0.25"/>
    <row r="33511" x14ac:dyDescent="0.25"/>
    <row r="33512" x14ac:dyDescent="0.25"/>
    <row r="33513" x14ac:dyDescent="0.25"/>
    <row r="33514" x14ac:dyDescent="0.25"/>
    <row r="33515" x14ac:dyDescent="0.25"/>
    <row r="33516" x14ac:dyDescent="0.25"/>
    <row r="33517" x14ac:dyDescent="0.25"/>
    <row r="33518" x14ac:dyDescent="0.25"/>
    <row r="33519" x14ac:dyDescent="0.25"/>
    <row r="33520" x14ac:dyDescent="0.25"/>
    <row r="33521" x14ac:dyDescent="0.25"/>
    <row r="33522" x14ac:dyDescent="0.25"/>
    <row r="33523" x14ac:dyDescent="0.25"/>
    <row r="33524" x14ac:dyDescent="0.25"/>
    <row r="33525" x14ac:dyDescent="0.25"/>
    <row r="33526" x14ac:dyDescent="0.25"/>
    <row r="33527" x14ac:dyDescent="0.25"/>
    <row r="33528" x14ac:dyDescent="0.25"/>
    <row r="33529" x14ac:dyDescent="0.25"/>
    <row r="33530" x14ac:dyDescent="0.25"/>
    <row r="33531" x14ac:dyDescent="0.25"/>
    <row r="33532" x14ac:dyDescent="0.25"/>
    <row r="33533" x14ac:dyDescent="0.25"/>
    <row r="33534" x14ac:dyDescent="0.25"/>
    <row r="33535" x14ac:dyDescent="0.25"/>
    <row r="33536" x14ac:dyDescent="0.25"/>
    <row r="33537" x14ac:dyDescent="0.25"/>
    <row r="33538" x14ac:dyDescent="0.25"/>
    <row r="33539" x14ac:dyDescent="0.25"/>
    <row r="33540" x14ac:dyDescent="0.25"/>
    <row r="33541" x14ac:dyDescent="0.25"/>
    <row r="33542" x14ac:dyDescent="0.25"/>
    <row r="33543" x14ac:dyDescent="0.25"/>
    <row r="33544" x14ac:dyDescent="0.25"/>
    <row r="33545" x14ac:dyDescent="0.25"/>
    <row r="33546" x14ac:dyDescent="0.25"/>
    <row r="33547" x14ac:dyDescent="0.25"/>
    <row r="33548" x14ac:dyDescent="0.25"/>
    <row r="33549" x14ac:dyDescent="0.25"/>
    <row r="33550" x14ac:dyDescent="0.25"/>
    <row r="33551" x14ac:dyDescent="0.25"/>
    <row r="33552" x14ac:dyDescent="0.25"/>
    <row r="33553" x14ac:dyDescent="0.25"/>
    <row r="33554" x14ac:dyDescent="0.25"/>
    <row r="33555" x14ac:dyDescent="0.25"/>
    <row r="33556" x14ac:dyDescent="0.25"/>
    <row r="33557" x14ac:dyDescent="0.25"/>
    <row r="33558" x14ac:dyDescent="0.25"/>
    <row r="33559" x14ac:dyDescent="0.25"/>
    <row r="33560" x14ac:dyDescent="0.25"/>
    <row r="33561" x14ac:dyDescent="0.25"/>
    <row r="33562" x14ac:dyDescent="0.25"/>
    <row r="33563" x14ac:dyDescent="0.25"/>
    <row r="33564" x14ac:dyDescent="0.25"/>
    <row r="33565" x14ac:dyDescent="0.25"/>
    <row r="33566" x14ac:dyDescent="0.25"/>
    <row r="33567" x14ac:dyDescent="0.25"/>
    <row r="33568" x14ac:dyDescent="0.25"/>
    <row r="33569" x14ac:dyDescent="0.25"/>
    <row r="33570" x14ac:dyDescent="0.25"/>
    <row r="33571" x14ac:dyDescent="0.25"/>
    <row r="33572" x14ac:dyDescent="0.25"/>
    <row r="33573" x14ac:dyDescent="0.25"/>
    <row r="33574" x14ac:dyDescent="0.25"/>
    <row r="33575" x14ac:dyDescent="0.25"/>
    <row r="33576" x14ac:dyDescent="0.25"/>
    <row r="33577" x14ac:dyDescent="0.25"/>
    <row r="33578" x14ac:dyDescent="0.25"/>
    <row r="33579" x14ac:dyDescent="0.25"/>
    <row r="33580" x14ac:dyDescent="0.25"/>
    <row r="33581" x14ac:dyDescent="0.25"/>
    <row r="33582" x14ac:dyDescent="0.25"/>
    <row r="33583" x14ac:dyDescent="0.25"/>
    <row r="33584" x14ac:dyDescent="0.25"/>
    <row r="33585" x14ac:dyDescent="0.25"/>
    <row r="33586" x14ac:dyDescent="0.25"/>
    <row r="33587" x14ac:dyDescent="0.25"/>
    <row r="33588" x14ac:dyDescent="0.25"/>
    <row r="33589" x14ac:dyDescent="0.25"/>
    <row r="33590" x14ac:dyDescent="0.25"/>
    <row r="33591" x14ac:dyDescent="0.25"/>
    <row r="33592" x14ac:dyDescent="0.25"/>
    <row r="33593" x14ac:dyDescent="0.25"/>
    <row r="33594" x14ac:dyDescent="0.25"/>
    <row r="33595" x14ac:dyDescent="0.25"/>
    <row r="33596" x14ac:dyDescent="0.25"/>
    <row r="33597" x14ac:dyDescent="0.25"/>
    <row r="33598" x14ac:dyDescent="0.25"/>
    <row r="33599" x14ac:dyDescent="0.25"/>
    <row r="33600" x14ac:dyDescent="0.25"/>
    <row r="33601" x14ac:dyDescent="0.25"/>
    <row r="33602" x14ac:dyDescent="0.25"/>
    <row r="33603" x14ac:dyDescent="0.25"/>
    <row r="33604" x14ac:dyDescent="0.25"/>
    <row r="33605" x14ac:dyDescent="0.25"/>
    <row r="33606" x14ac:dyDescent="0.25"/>
    <row r="33607" x14ac:dyDescent="0.25"/>
    <row r="33608" x14ac:dyDescent="0.25"/>
    <row r="33609" x14ac:dyDescent="0.25"/>
    <row r="33610" x14ac:dyDescent="0.25"/>
    <row r="33611" x14ac:dyDescent="0.25"/>
    <row r="33612" x14ac:dyDescent="0.25"/>
    <row r="33613" x14ac:dyDescent="0.25"/>
    <row r="33614" x14ac:dyDescent="0.25"/>
    <row r="33615" x14ac:dyDescent="0.25"/>
    <row r="33616" x14ac:dyDescent="0.25"/>
    <row r="33617" x14ac:dyDescent="0.25"/>
    <row r="33618" x14ac:dyDescent="0.25"/>
    <row r="33619" x14ac:dyDescent="0.25"/>
    <row r="33620" x14ac:dyDescent="0.25"/>
    <row r="33621" x14ac:dyDescent="0.25"/>
    <row r="33622" x14ac:dyDescent="0.25"/>
    <row r="33623" x14ac:dyDescent="0.25"/>
    <row r="33624" x14ac:dyDescent="0.25"/>
    <row r="33625" x14ac:dyDescent="0.25"/>
    <row r="33626" x14ac:dyDescent="0.25"/>
    <row r="33627" x14ac:dyDescent="0.25"/>
    <row r="33628" x14ac:dyDescent="0.25"/>
    <row r="33629" x14ac:dyDescent="0.25"/>
    <row r="33630" x14ac:dyDescent="0.25"/>
    <row r="33631" x14ac:dyDescent="0.25"/>
    <row r="33632" x14ac:dyDescent="0.25"/>
    <row r="33633" x14ac:dyDescent="0.25"/>
    <row r="33634" x14ac:dyDescent="0.25"/>
    <row r="33635" x14ac:dyDescent="0.25"/>
    <row r="33636" x14ac:dyDescent="0.25"/>
    <row r="33637" x14ac:dyDescent="0.25"/>
    <row r="33638" x14ac:dyDescent="0.25"/>
    <row r="33639" x14ac:dyDescent="0.25"/>
    <row r="33640" x14ac:dyDescent="0.25"/>
    <row r="33641" x14ac:dyDescent="0.25"/>
    <row r="33642" x14ac:dyDescent="0.25"/>
    <row r="33643" x14ac:dyDescent="0.25"/>
    <row r="33644" x14ac:dyDescent="0.25"/>
    <row r="33645" x14ac:dyDescent="0.25"/>
    <row r="33646" x14ac:dyDescent="0.25"/>
    <row r="33647" x14ac:dyDescent="0.25"/>
    <row r="33648" x14ac:dyDescent="0.25"/>
    <row r="33649" x14ac:dyDescent="0.25"/>
    <row r="33650" x14ac:dyDescent="0.25"/>
    <row r="33651" x14ac:dyDescent="0.25"/>
    <row r="33652" x14ac:dyDescent="0.25"/>
    <row r="33653" x14ac:dyDescent="0.25"/>
    <row r="33654" x14ac:dyDescent="0.25"/>
    <row r="33655" x14ac:dyDescent="0.25"/>
    <row r="33656" x14ac:dyDescent="0.25"/>
    <row r="33657" x14ac:dyDescent="0.25"/>
    <row r="33658" x14ac:dyDescent="0.25"/>
    <row r="33659" x14ac:dyDescent="0.25"/>
    <row r="33660" x14ac:dyDescent="0.25"/>
    <row r="33661" x14ac:dyDescent="0.25"/>
    <row r="33662" x14ac:dyDescent="0.25"/>
    <row r="33663" x14ac:dyDescent="0.25"/>
    <row r="33664" x14ac:dyDescent="0.25"/>
    <row r="33665" x14ac:dyDescent="0.25"/>
    <row r="33666" x14ac:dyDescent="0.25"/>
    <row r="33667" x14ac:dyDescent="0.25"/>
    <row r="33668" x14ac:dyDescent="0.25"/>
    <row r="33669" x14ac:dyDescent="0.25"/>
    <row r="33670" x14ac:dyDescent="0.25"/>
    <row r="33671" x14ac:dyDescent="0.25"/>
    <row r="33672" x14ac:dyDescent="0.25"/>
    <row r="33673" x14ac:dyDescent="0.25"/>
    <row r="33674" x14ac:dyDescent="0.25"/>
    <row r="33675" x14ac:dyDescent="0.25"/>
    <row r="33676" x14ac:dyDescent="0.25"/>
    <row r="33677" x14ac:dyDescent="0.25"/>
    <row r="33678" x14ac:dyDescent="0.25"/>
    <row r="33679" x14ac:dyDescent="0.25"/>
    <row r="33680" x14ac:dyDescent="0.25"/>
    <row r="33681" x14ac:dyDescent="0.25"/>
    <row r="33682" x14ac:dyDescent="0.25"/>
    <row r="33683" x14ac:dyDescent="0.25"/>
    <row r="33684" x14ac:dyDescent="0.25"/>
    <row r="33685" x14ac:dyDescent="0.25"/>
    <row r="33686" x14ac:dyDescent="0.25"/>
    <row r="33687" x14ac:dyDescent="0.25"/>
    <row r="33688" x14ac:dyDescent="0.25"/>
    <row r="33689" x14ac:dyDescent="0.25"/>
    <row r="33690" x14ac:dyDescent="0.25"/>
    <row r="33691" x14ac:dyDescent="0.25"/>
    <row r="33692" x14ac:dyDescent="0.25"/>
    <row r="33693" x14ac:dyDescent="0.25"/>
    <row r="33694" x14ac:dyDescent="0.25"/>
    <row r="33695" x14ac:dyDescent="0.25"/>
    <row r="33696" x14ac:dyDescent="0.25"/>
    <row r="33697" x14ac:dyDescent="0.25"/>
    <row r="33698" x14ac:dyDescent="0.25"/>
    <row r="33699" x14ac:dyDescent="0.25"/>
    <row r="33700" x14ac:dyDescent="0.25"/>
    <row r="33701" x14ac:dyDescent="0.25"/>
    <row r="33702" x14ac:dyDescent="0.25"/>
    <row r="33703" x14ac:dyDescent="0.25"/>
    <row r="33704" x14ac:dyDescent="0.25"/>
    <row r="33705" x14ac:dyDescent="0.25"/>
    <row r="33706" x14ac:dyDescent="0.25"/>
    <row r="33707" x14ac:dyDescent="0.25"/>
    <row r="33708" x14ac:dyDescent="0.25"/>
    <row r="33709" x14ac:dyDescent="0.25"/>
    <row r="33710" x14ac:dyDescent="0.25"/>
    <row r="33711" x14ac:dyDescent="0.25"/>
    <row r="33712" x14ac:dyDescent="0.25"/>
    <row r="33713" x14ac:dyDescent="0.25"/>
    <row r="33714" x14ac:dyDescent="0.25"/>
    <row r="33715" x14ac:dyDescent="0.25"/>
    <row r="33716" x14ac:dyDescent="0.25"/>
    <row r="33717" x14ac:dyDescent="0.25"/>
    <row r="33718" x14ac:dyDescent="0.25"/>
    <row r="33719" x14ac:dyDescent="0.25"/>
    <row r="33720" x14ac:dyDescent="0.25"/>
    <row r="33721" x14ac:dyDescent="0.25"/>
    <row r="33722" x14ac:dyDescent="0.25"/>
    <row r="33723" x14ac:dyDescent="0.25"/>
    <row r="33724" x14ac:dyDescent="0.25"/>
    <row r="33725" x14ac:dyDescent="0.25"/>
    <row r="33726" x14ac:dyDescent="0.25"/>
    <row r="33727" x14ac:dyDescent="0.25"/>
    <row r="33728" x14ac:dyDescent="0.25"/>
    <row r="33729" x14ac:dyDescent="0.25"/>
    <row r="33730" x14ac:dyDescent="0.25"/>
    <row r="33731" x14ac:dyDescent="0.25"/>
    <row r="33732" x14ac:dyDescent="0.25"/>
    <row r="33733" x14ac:dyDescent="0.25"/>
    <row r="33734" x14ac:dyDescent="0.25"/>
    <row r="33735" x14ac:dyDescent="0.25"/>
    <row r="33736" x14ac:dyDescent="0.25"/>
    <row r="33737" x14ac:dyDescent="0.25"/>
    <row r="33738" x14ac:dyDescent="0.25"/>
    <row r="33739" x14ac:dyDescent="0.25"/>
    <row r="33740" x14ac:dyDescent="0.25"/>
    <row r="33741" x14ac:dyDescent="0.25"/>
    <row r="33742" x14ac:dyDescent="0.25"/>
    <row r="33743" x14ac:dyDescent="0.25"/>
    <row r="33744" x14ac:dyDescent="0.25"/>
    <row r="33745" x14ac:dyDescent="0.25"/>
    <row r="33746" x14ac:dyDescent="0.25"/>
    <row r="33747" x14ac:dyDescent="0.25"/>
    <row r="33748" x14ac:dyDescent="0.25"/>
    <row r="33749" x14ac:dyDescent="0.25"/>
    <row r="33750" x14ac:dyDescent="0.25"/>
    <row r="33751" x14ac:dyDescent="0.25"/>
    <row r="33752" x14ac:dyDescent="0.25"/>
    <row r="33753" x14ac:dyDescent="0.25"/>
    <row r="33754" x14ac:dyDescent="0.25"/>
    <row r="33755" x14ac:dyDescent="0.25"/>
    <row r="33756" x14ac:dyDescent="0.25"/>
    <row r="33757" x14ac:dyDescent="0.25"/>
    <row r="33758" x14ac:dyDescent="0.25"/>
    <row r="33759" x14ac:dyDescent="0.25"/>
    <row r="33760" x14ac:dyDescent="0.25"/>
    <row r="33761" x14ac:dyDescent="0.25"/>
    <row r="33762" x14ac:dyDescent="0.25"/>
    <row r="33763" x14ac:dyDescent="0.25"/>
    <row r="33764" x14ac:dyDescent="0.25"/>
    <row r="33765" x14ac:dyDescent="0.25"/>
    <row r="33766" x14ac:dyDescent="0.25"/>
    <row r="33767" x14ac:dyDescent="0.25"/>
    <row r="33768" x14ac:dyDescent="0.25"/>
    <row r="33769" x14ac:dyDescent="0.25"/>
    <row r="33770" x14ac:dyDescent="0.25"/>
    <row r="33771" x14ac:dyDescent="0.25"/>
    <row r="33772" x14ac:dyDescent="0.25"/>
    <row r="33773" x14ac:dyDescent="0.25"/>
    <row r="33774" x14ac:dyDescent="0.25"/>
    <row r="33775" x14ac:dyDescent="0.25"/>
    <row r="33776" x14ac:dyDescent="0.25"/>
    <row r="33777" x14ac:dyDescent="0.25"/>
    <row r="33778" x14ac:dyDescent="0.25"/>
    <row r="33779" x14ac:dyDescent="0.25"/>
    <row r="33780" x14ac:dyDescent="0.25"/>
    <row r="33781" x14ac:dyDescent="0.25"/>
    <row r="33782" x14ac:dyDescent="0.25"/>
    <row r="33783" x14ac:dyDescent="0.25"/>
    <row r="33784" x14ac:dyDescent="0.25"/>
    <row r="33785" x14ac:dyDescent="0.25"/>
    <row r="33786" x14ac:dyDescent="0.25"/>
    <row r="33787" x14ac:dyDescent="0.25"/>
    <row r="33788" x14ac:dyDescent="0.25"/>
    <row r="33789" x14ac:dyDescent="0.25"/>
    <row r="33790" x14ac:dyDescent="0.25"/>
    <row r="33791" x14ac:dyDescent="0.25"/>
    <row r="33792" x14ac:dyDescent="0.25"/>
    <row r="33793" x14ac:dyDescent="0.25"/>
    <row r="33794" x14ac:dyDescent="0.25"/>
    <row r="33795" x14ac:dyDescent="0.25"/>
    <row r="33796" x14ac:dyDescent="0.25"/>
    <row r="33797" x14ac:dyDescent="0.25"/>
    <row r="33798" x14ac:dyDescent="0.25"/>
    <row r="33799" x14ac:dyDescent="0.25"/>
    <row r="33800" x14ac:dyDescent="0.25"/>
    <row r="33801" x14ac:dyDescent="0.25"/>
    <row r="33802" x14ac:dyDescent="0.25"/>
    <row r="33803" x14ac:dyDescent="0.25"/>
    <row r="33804" x14ac:dyDescent="0.25"/>
    <row r="33805" x14ac:dyDescent="0.25"/>
    <row r="33806" x14ac:dyDescent="0.25"/>
    <row r="33807" x14ac:dyDescent="0.25"/>
    <row r="33808" x14ac:dyDescent="0.25"/>
    <row r="33809" x14ac:dyDescent="0.25"/>
    <row r="33810" x14ac:dyDescent="0.25"/>
    <row r="33811" x14ac:dyDescent="0.25"/>
    <row r="33812" x14ac:dyDescent="0.25"/>
    <row r="33813" x14ac:dyDescent="0.25"/>
    <row r="33814" x14ac:dyDescent="0.25"/>
    <row r="33815" x14ac:dyDescent="0.25"/>
    <row r="33816" x14ac:dyDescent="0.25"/>
    <row r="33817" x14ac:dyDescent="0.25"/>
    <row r="33818" x14ac:dyDescent="0.25"/>
    <row r="33819" x14ac:dyDescent="0.25"/>
    <row r="33820" x14ac:dyDescent="0.25"/>
    <row r="33821" x14ac:dyDescent="0.25"/>
    <row r="33822" x14ac:dyDescent="0.25"/>
    <row r="33823" x14ac:dyDescent="0.25"/>
    <row r="33824" x14ac:dyDescent="0.25"/>
    <row r="33825" x14ac:dyDescent="0.25"/>
    <row r="33826" x14ac:dyDescent="0.25"/>
    <row r="33827" x14ac:dyDescent="0.25"/>
    <row r="33828" x14ac:dyDescent="0.25"/>
    <row r="33829" x14ac:dyDescent="0.25"/>
    <row r="33830" x14ac:dyDescent="0.25"/>
    <row r="33831" x14ac:dyDescent="0.25"/>
    <row r="33832" x14ac:dyDescent="0.25"/>
    <row r="33833" x14ac:dyDescent="0.25"/>
    <row r="33834" x14ac:dyDescent="0.25"/>
    <row r="33835" x14ac:dyDescent="0.25"/>
    <row r="33836" x14ac:dyDescent="0.25"/>
    <row r="33837" x14ac:dyDescent="0.25"/>
    <row r="33838" x14ac:dyDescent="0.25"/>
    <row r="33839" x14ac:dyDescent="0.25"/>
    <row r="33840" x14ac:dyDescent="0.25"/>
    <row r="33841" x14ac:dyDescent="0.25"/>
    <row r="33842" x14ac:dyDescent="0.25"/>
    <row r="33843" x14ac:dyDescent="0.25"/>
    <row r="33844" x14ac:dyDescent="0.25"/>
    <row r="33845" x14ac:dyDescent="0.25"/>
    <row r="33846" x14ac:dyDescent="0.25"/>
    <row r="33847" x14ac:dyDescent="0.25"/>
    <row r="33848" x14ac:dyDescent="0.25"/>
    <row r="33849" x14ac:dyDescent="0.25"/>
    <row r="33850" x14ac:dyDescent="0.25"/>
    <row r="33851" x14ac:dyDescent="0.25"/>
    <row r="33852" x14ac:dyDescent="0.25"/>
    <row r="33853" x14ac:dyDescent="0.25"/>
    <row r="33854" x14ac:dyDescent="0.25"/>
    <row r="33855" x14ac:dyDescent="0.25"/>
    <row r="33856" x14ac:dyDescent="0.25"/>
    <row r="33857" x14ac:dyDescent="0.25"/>
    <row r="33858" x14ac:dyDescent="0.25"/>
    <row r="33859" x14ac:dyDescent="0.25"/>
    <row r="33860" x14ac:dyDescent="0.25"/>
    <row r="33861" x14ac:dyDescent="0.25"/>
    <row r="33862" x14ac:dyDescent="0.25"/>
    <row r="33863" x14ac:dyDescent="0.25"/>
    <row r="33864" x14ac:dyDescent="0.25"/>
    <row r="33865" x14ac:dyDescent="0.25"/>
    <row r="33866" x14ac:dyDescent="0.25"/>
    <row r="33867" x14ac:dyDescent="0.25"/>
    <row r="33868" x14ac:dyDescent="0.25"/>
    <row r="33869" x14ac:dyDescent="0.25"/>
    <row r="33870" x14ac:dyDescent="0.25"/>
    <row r="33871" x14ac:dyDescent="0.25"/>
    <row r="33872" x14ac:dyDescent="0.25"/>
    <row r="33873" x14ac:dyDescent="0.25"/>
    <row r="33874" x14ac:dyDescent="0.25"/>
    <row r="33875" x14ac:dyDescent="0.25"/>
    <row r="33876" x14ac:dyDescent="0.25"/>
    <row r="33877" x14ac:dyDescent="0.25"/>
    <row r="33878" x14ac:dyDescent="0.25"/>
    <row r="33879" x14ac:dyDescent="0.25"/>
    <row r="33880" x14ac:dyDescent="0.25"/>
    <row r="33881" x14ac:dyDescent="0.25"/>
    <row r="33882" x14ac:dyDescent="0.25"/>
    <row r="33883" x14ac:dyDescent="0.25"/>
    <row r="33884" x14ac:dyDescent="0.25"/>
    <row r="33885" x14ac:dyDescent="0.25"/>
    <row r="33886" x14ac:dyDescent="0.25"/>
    <row r="33887" x14ac:dyDescent="0.25"/>
    <row r="33888" x14ac:dyDescent="0.25"/>
    <row r="33889" x14ac:dyDescent="0.25"/>
    <row r="33890" x14ac:dyDescent="0.25"/>
    <row r="33891" x14ac:dyDescent="0.25"/>
    <row r="33892" x14ac:dyDescent="0.25"/>
    <row r="33893" x14ac:dyDescent="0.25"/>
    <row r="33894" x14ac:dyDescent="0.25"/>
    <row r="33895" x14ac:dyDescent="0.25"/>
    <row r="33896" x14ac:dyDescent="0.25"/>
    <row r="33897" x14ac:dyDescent="0.25"/>
    <row r="33898" x14ac:dyDescent="0.25"/>
    <row r="33899" x14ac:dyDescent="0.25"/>
    <row r="33900" x14ac:dyDescent="0.25"/>
    <row r="33901" x14ac:dyDescent="0.25"/>
    <row r="33902" x14ac:dyDescent="0.25"/>
    <row r="33903" x14ac:dyDescent="0.25"/>
    <row r="33904" x14ac:dyDescent="0.25"/>
    <row r="33905" x14ac:dyDescent="0.25"/>
    <row r="33906" x14ac:dyDescent="0.25"/>
    <row r="33907" x14ac:dyDescent="0.25"/>
    <row r="33908" x14ac:dyDescent="0.25"/>
    <row r="33909" x14ac:dyDescent="0.25"/>
    <row r="33910" x14ac:dyDescent="0.25"/>
    <row r="33911" x14ac:dyDescent="0.25"/>
    <row r="33912" x14ac:dyDescent="0.25"/>
    <row r="33913" x14ac:dyDescent="0.25"/>
    <row r="33914" x14ac:dyDescent="0.25"/>
    <row r="33915" x14ac:dyDescent="0.25"/>
    <row r="33916" x14ac:dyDescent="0.25"/>
    <row r="33917" x14ac:dyDescent="0.25"/>
    <row r="33918" x14ac:dyDescent="0.25"/>
    <row r="33919" x14ac:dyDescent="0.25"/>
    <row r="33920" x14ac:dyDescent="0.25"/>
    <row r="33921" x14ac:dyDescent="0.25"/>
    <row r="33922" x14ac:dyDescent="0.25"/>
    <row r="33923" x14ac:dyDescent="0.25"/>
    <row r="33924" x14ac:dyDescent="0.25"/>
    <row r="33925" x14ac:dyDescent="0.25"/>
    <row r="33926" x14ac:dyDescent="0.25"/>
    <row r="33927" x14ac:dyDescent="0.25"/>
    <row r="33928" x14ac:dyDescent="0.25"/>
    <row r="33929" x14ac:dyDescent="0.25"/>
    <row r="33930" x14ac:dyDescent="0.25"/>
    <row r="33931" x14ac:dyDescent="0.25"/>
    <row r="33932" x14ac:dyDescent="0.25"/>
    <row r="33933" x14ac:dyDescent="0.25"/>
    <row r="33934" x14ac:dyDescent="0.25"/>
    <row r="33935" x14ac:dyDescent="0.25"/>
    <row r="33936" x14ac:dyDescent="0.25"/>
    <row r="33937" x14ac:dyDescent="0.25"/>
    <row r="33938" x14ac:dyDescent="0.25"/>
    <row r="33939" x14ac:dyDescent="0.25"/>
    <row r="33940" x14ac:dyDescent="0.25"/>
    <row r="33941" x14ac:dyDescent="0.25"/>
    <row r="33942" x14ac:dyDescent="0.25"/>
    <row r="33943" x14ac:dyDescent="0.25"/>
    <row r="33944" x14ac:dyDescent="0.25"/>
    <row r="33945" x14ac:dyDescent="0.25"/>
    <row r="33946" x14ac:dyDescent="0.25"/>
    <row r="33947" x14ac:dyDescent="0.25"/>
    <row r="33948" x14ac:dyDescent="0.25"/>
    <row r="33949" x14ac:dyDescent="0.25"/>
    <row r="33950" x14ac:dyDescent="0.25"/>
    <row r="33951" x14ac:dyDescent="0.25"/>
    <row r="33952" x14ac:dyDescent="0.25"/>
    <row r="33953" x14ac:dyDescent="0.25"/>
    <row r="33954" x14ac:dyDescent="0.25"/>
    <row r="33955" x14ac:dyDescent="0.25"/>
    <row r="33956" x14ac:dyDescent="0.25"/>
    <row r="33957" x14ac:dyDescent="0.25"/>
    <row r="33958" x14ac:dyDescent="0.25"/>
    <row r="33959" x14ac:dyDescent="0.25"/>
    <row r="33960" x14ac:dyDescent="0.25"/>
    <row r="33961" x14ac:dyDescent="0.25"/>
    <row r="33962" x14ac:dyDescent="0.25"/>
    <row r="33963" x14ac:dyDescent="0.25"/>
    <row r="33964" x14ac:dyDescent="0.25"/>
    <row r="33965" x14ac:dyDescent="0.25"/>
    <row r="33966" x14ac:dyDescent="0.25"/>
    <row r="33967" x14ac:dyDescent="0.25"/>
    <row r="33968" x14ac:dyDescent="0.25"/>
    <row r="33969" x14ac:dyDescent="0.25"/>
    <row r="33970" x14ac:dyDescent="0.25"/>
    <row r="33971" x14ac:dyDescent="0.25"/>
    <row r="33972" x14ac:dyDescent="0.25"/>
    <row r="33973" x14ac:dyDescent="0.25"/>
    <row r="33974" x14ac:dyDescent="0.25"/>
    <row r="33975" x14ac:dyDescent="0.25"/>
    <row r="33976" x14ac:dyDescent="0.25"/>
    <row r="33977" x14ac:dyDescent="0.25"/>
    <row r="33978" x14ac:dyDescent="0.25"/>
    <row r="33979" x14ac:dyDescent="0.25"/>
    <row r="33980" x14ac:dyDescent="0.25"/>
    <row r="33981" x14ac:dyDescent="0.25"/>
    <row r="33982" x14ac:dyDescent="0.25"/>
    <row r="33983" x14ac:dyDescent="0.25"/>
    <row r="33984" x14ac:dyDescent="0.25"/>
    <row r="33985" x14ac:dyDescent="0.25"/>
    <row r="33986" x14ac:dyDescent="0.25"/>
    <row r="33987" x14ac:dyDescent="0.25"/>
    <row r="33988" x14ac:dyDescent="0.25"/>
    <row r="33989" x14ac:dyDescent="0.25"/>
    <row r="33990" x14ac:dyDescent="0.25"/>
    <row r="33991" x14ac:dyDescent="0.25"/>
    <row r="33992" x14ac:dyDescent="0.25"/>
    <row r="33993" x14ac:dyDescent="0.25"/>
    <row r="33994" x14ac:dyDescent="0.25"/>
    <row r="33995" x14ac:dyDescent="0.25"/>
    <row r="33996" x14ac:dyDescent="0.25"/>
    <row r="33997" x14ac:dyDescent="0.25"/>
    <row r="33998" x14ac:dyDescent="0.25"/>
    <row r="33999" x14ac:dyDescent="0.25"/>
    <row r="34000" x14ac:dyDescent="0.25"/>
    <row r="34001" x14ac:dyDescent="0.25"/>
    <row r="34002" x14ac:dyDescent="0.25"/>
    <row r="34003" x14ac:dyDescent="0.25"/>
    <row r="34004" x14ac:dyDescent="0.25"/>
    <row r="34005" x14ac:dyDescent="0.25"/>
    <row r="34006" x14ac:dyDescent="0.25"/>
    <row r="34007" x14ac:dyDescent="0.25"/>
    <row r="34008" x14ac:dyDescent="0.25"/>
    <row r="34009" x14ac:dyDescent="0.25"/>
    <row r="34010" x14ac:dyDescent="0.25"/>
    <row r="34011" x14ac:dyDescent="0.25"/>
    <row r="34012" x14ac:dyDescent="0.25"/>
    <row r="34013" x14ac:dyDescent="0.25"/>
    <row r="34014" x14ac:dyDescent="0.25"/>
    <row r="34015" x14ac:dyDescent="0.25"/>
    <row r="34016" x14ac:dyDescent="0.25"/>
    <row r="34017" x14ac:dyDescent="0.25"/>
    <row r="34018" x14ac:dyDescent="0.25"/>
    <row r="34019" x14ac:dyDescent="0.25"/>
    <row r="34020" x14ac:dyDescent="0.25"/>
    <row r="34021" x14ac:dyDescent="0.25"/>
    <row r="34022" x14ac:dyDescent="0.25"/>
    <row r="34023" x14ac:dyDescent="0.25"/>
    <row r="34024" x14ac:dyDescent="0.25"/>
    <row r="34025" x14ac:dyDescent="0.25"/>
    <row r="34026" x14ac:dyDescent="0.25"/>
    <row r="34027" x14ac:dyDescent="0.25"/>
    <row r="34028" x14ac:dyDescent="0.25"/>
    <row r="34029" x14ac:dyDescent="0.25"/>
    <row r="34030" x14ac:dyDescent="0.25"/>
    <row r="34031" x14ac:dyDescent="0.25"/>
    <row r="34032" x14ac:dyDescent="0.25"/>
    <row r="34033" x14ac:dyDescent="0.25"/>
    <row r="34034" x14ac:dyDescent="0.25"/>
    <row r="34035" x14ac:dyDescent="0.25"/>
    <row r="34036" x14ac:dyDescent="0.25"/>
    <row r="34037" x14ac:dyDescent="0.25"/>
    <row r="34038" x14ac:dyDescent="0.25"/>
    <row r="34039" x14ac:dyDescent="0.25"/>
    <row r="34040" x14ac:dyDescent="0.25"/>
    <row r="34041" x14ac:dyDescent="0.25"/>
    <row r="34042" x14ac:dyDescent="0.25"/>
    <row r="34043" x14ac:dyDescent="0.25"/>
    <row r="34044" x14ac:dyDescent="0.25"/>
    <row r="34045" x14ac:dyDescent="0.25"/>
    <row r="34046" x14ac:dyDescent="0.25"/>
    <row r="34047" x14ac:dyDescent="0.25"/>
    <row r="34048" x14ac:dyDescent="0.25"/>
    <row r="34049" x14ac:dyDescent="0.25"/>
    <row r="34050" x14ac:dyDescent="0.25"/>
    <row r="34051" x14ac:dyDescent="0.25"/>
    <row r="34052" x14ac:dyDescent="0.25"/>
    <row r="34053" x14ac:dyDescent="0.25"/>
    <row r="34054" x14ac:dyDescent="0.25"/>
    <row r="34055" x14ac:dyDescent="0.25"/>
    <row r="34056" x14ac:dyDescent="0.25"/>
    <row r="34057" x14ac:dyDescent="0.25"/>
    <row r="34058" x14ac:dyDescent="0.25"/>
    <row r="34059" x14ac:dyDescent="0.25"/>
    <row r="34060" x14ac:dyDescent="0.25"/>
    <row r="34061" x14ac:dyDescent="0.25"/>
    <row r="34062" x14ac:dyDescent="0.25"/>
    <row r="34063" x14ac:dyDescent="0.25"/>
    <row r="34064" x14ac:dyDescent="0.25"/>
    <row r="34065" x14ac:dyDescent="0.25"/>
    <row r="34066" x14ac:dyDescent="0.25"/>
    <row r="34067" x14ac:dyDescent="0.25"/>
    <row r="34068" x14ac:dyDescent="0.25"/>
    <row r="34069" x14ac:dyDescent="0.25"/>
    <row r="34070" x14ac:dyDescent="0.25"/>
    <row r="34071" x14ac:dyDescent="0.25"/>
    <row r="34072" x14ac:dyDescent="0.25"/>
    <row r="34073" x14ac:dyDescent="0.25"/>
    <row r="34074" x14ac:dyDescent="0.25"/>
    <row r="34075" x14ac:dyDescent="0.25"/>
    <row r="34076" x14ac:dyDescent="0.25"/>
    <row r="34077" x14ac:dyDescent="0.25"/>
    <row r="34078" x14ac:dyDescent="0.25"/>
    <row r="34079" x14ac:dyDescent="0.25"/>
    <row r="34080" x14ac:dyDescent="0.25"/>
    <row r="34081" x14ac:dyDescent="0.25"/>
    <row r="34082" x14ac:dyDescent="0.25"/>
    <row r="34083" x14ac:dyDescent="0.25"/>
    <row r="34084" x14ac:dyDescent="0.25"/>
    <row r="34085" x14ac:dyDescent="0.25"/>
    <row r="34086" x14ac:dyDescent="0.25"/>
    <row r="34087" x14ac:dyDescent="0.25"/>
    <row r="34088" x14ac:dyDescent="0.25"/>
    <row r="34089" x14ac:dyDescent="0.25"/>
    <row r="34090" x14ac:dyDescent="0.25"/>
    <row r="34091" x14ac:dyDescent="0.25"/>
    <row r="34092" x14ac:dyDescent="0.25"/>
    <row r="34093" x14ac:dyDescent="0.25"/>
    <row r="34094" x14ac:dyDescent="0.25"/>
    <row r="34095" x14ac:dyDescent="0.25"/>
    <row r="34096" x14ac:dyDescent="0.25"/>
    <row r="34097" x14ac:dyDescent="0.25"/>
    <row r="34098" x14ac:dyDescent="0.25"/>
    <row r="34099" x14ac:dyDescent="0.25"/>
    <row r="34100" x14ac:dyDescent="0.25"/>
    <row r="34101" x14ac:dyDescent="0.25"/>
    <row r="34102" x14ac:dyDescent="0.25"/>
    <row r="34103" x14ac:dyDescent="0.25"/>
    <row r="34104" x14ac:dyDescent="0.25"/>
    <row r="34105" x14ac:dyDescent="0.25"/>
    <row r="34106" x14ac:dyDescent="0.25"/>
    <row r="34107" x14ac:dyDescent="0.25"/>
    <row r="34108" x14ac:dyDescent="0.25"/>
    <row r="34109" x14ac:dyDescent="0.25"/>
    <row r="34110" x14ac:dyDescent="0.25"/>
    <row r="34111" x14ac:dyDescent="0.25"/>
    <row r="34112" x14ac:dyDescent="0.25"/>
    <row r="34113" x14ac:dyDescent="0.25"/>
    <row r="34114" x14ac:dyDescent="0.25"/>
    <row r="34115" x14ac:dyDescent="0.25"/>
    <row r="34116" x14ac:dyDescent="0.25"/>
    <row r="34117" x14ac:dyDescent="0.25"/>
    <row r="34118" x14ac:dyDescent="0.25"/>
    <row r="34119" x14ac:dyDescent="0.25"/>
    <row r="34120" x14ac:dyDescent="0.25"/>
    <row r="34121" x14ac:dyDescent="0.25"/>
    <row r="34122" x14ac:dyDescent="0.25"/>
    <row r="34123" x14ac:dyDescent="0.25"/>
    <row r="34124" x14ac:dyDescent="0.25"/>
    <row r="34125" x14ac:dyDescent="0.25"/>
    <row r="34126" x14ac:dyDescent="0.25"/>
    <row r="34127" x14ac:dyDescent="0.25"/>
    <row r="34128" x14ac:dyDescent="0.25"/>
    <row r="34129" x14ac:dyDescent="0.25"/>
    <row r="34130" x14ac:dyDescent="0.25"/>
    <row r="34131" x14ac:dyDescent="0.25"/>
    <row r="34132" x14ac:dyDescent="0.25"/>
    <row r="34133" x14ac:dyDescent="0.25"/>
    <row r="34134" x14ac:dyDescent="0.25"/>
    <row r="34135" x14ac:dyDescent="0.25"/>
    <row r="34136" x14ac:dyDescent="0.25"/>
    <row r="34137" x14ac:dyDescent="0.25"/>
    <row r="34138" x14ac:dyDescent="0.25"/>
    <row r="34139" x14ac:dyDescent="0.25"/>
    <row r="34140" x14ac:dyDescent="0.25"/>
    <row r="34141" x14ac:dyDescent="0.25"/>
    <row r="34142" x14ac:dyDescent="0.25"/>
    <row r="34143" x14ac:dyDescent="0.25"/>
    <row r="34144" x14ac:dyDescent="0.25"/>
    <row r="34145" x14ac:dyDescent="0.25"/>
    <row r="34146" x14ac:dyDescent="0.25"/>
    <row r="34147" x14ac:dyDescent="0.25"/>
    <row r="34148" x14ac:dyDescent="0.25"/>
    <row r="34149" x14ac:dyDescent="0.25"/>
    <row r="34150" x14ac:dyDescent="0.25"/>
    <row r="34151" x14ac:dyDescent="0.25"/>
    <row r="34152" x14ac:dyDescent="0.25"/>
    <row r="34153" x14ac:dyDescent="0.25"/>
    <row r="34154" x14ac:dyDescent="0.25"/>
    <row r="34155" x14ac:dyDescent="0.25"/>
    <row r="34156" x14ac:dyDescent="0.25"/>
    <row r="34157" x14ac:dyDescent="0.25"/>
    <row r="34158" x14ac:dyDescent="0.25"/>
    <row r="34159" x14ac:dyDescent="0.25"/>
    <row r="34160" x14ac:dyDescent="0.25"/>
    <row r="34161" x14ac:dyDescent="0.25"/>
    <row r="34162" x14ac:dyDescent="0.25"/>
    <row r="34163" x14ac:dyDescent="0.25"/>
    <row r="34164" x14ac:dyDescent="0.25"/>
    <row r="34165" x14ac:dyDescent="0.25"/>
    <row r="34166" x14ac:dyDescent="0.25"/>
    <row r="34167" x14ac:dyDescent="0.25"/>
    <row r="34168" x14ac:dyDescent="0.25"/>
    <row r="34169" x14ac:dyDescent="0.25"/>
    <row r="34170" x14ac:dyDescent="0.25"/>
    <row r="34171" x14ac:dyDescent="0.25"/>
    <row r="34172" x14ac:dyDescent="0.25"/>
    <row r="34173" x14ac:dyDescent="0.25"/>
    <row r="34174" x14ac:dyDescent="0.25"/>
    <row r="34175" x14ac:dyDescent="0.25"/>
    <row r="34176" x14ac:dyDescent="0.25"/>
    <row r="34177" x14ac:dyDescent="0.25"/>
    <row r="34178" x14ac:dyDescent="0.25"/>
    <row r="34179" x14ac:dyDescent="0.25"/>
    <row r="34180" x14ac:dyDescent="0.25"/>
    <row r="34181" x14ac:dyDescent="0.25"/>
    <row r="34182" x14ac:dyDescent="0.25"/>
    <row r="34183" x14ac:dyDescent="0.25"/>
    <row r="34184" x14ac:dyDescent="0.25"/>
    <row r="34185" x14ac:dyDescent="0.25"/>
    <row r="34186" x14ac:dyDescent="0.25"/>
    <row r="34187" x14ac:dyDescent="0.25"/>
    <row r="34188" x14ac:dyDescent="0.25"/>
    <row r="34189" x14ac:dyDescent="0.25"/>
    <row r="34190" x14ac:dyDescent="0.25"/>
    <row r="34191" x14ac:dyDescent="0.25"/>
    <row r="34192" x14ac:dyDescent="0.25"/>
    <row r="34193" x14ac:dyDescent="0.25"/>
    <row r="34194" x14ac:dyDescent="0.25"/>
    <row r="34195" x14ac:dyDescent="0.25"/>
    <row r="34196" x14ac:dyDescent="0.25"/>
    <row r="34197" x14ac:dyDescent="0.25"/>
    <row r="34198" x14ac:dyDescent="0.25"/>
    <row r="34199" x14ac:dyDescent="0.25"/>
    <row r="34200" x14ac:dyDescent="0.25"/>
    <row r="34201" x14ac:dyDescent="0.25"/>
    <row r="34202" x14ac:dyDescent="0.25"/>
    <row r="34203" x14ac:dyDescent="0.25"/>
    <row r="34204" x14ac:dyDescent="0.25"/>
    <row r="34205" x14ac:dyDescent="0.25"/>
    <row r="34206" x14ac:dyDescent="0.25"/>
    <row r="34207" x14ac:dyDescent="0.25"/>
    <row r="34208" x14ac:dyDescent="0.25"/>
    <row r="34209" x14ac:dyDescent="0.25"/>
    <row r="34210" x14ac:dyDescent="0.25"/>
    <row r="34211" x14ac:dyDescent="0.25"/>
    <row r="34212" x14ac:dyDescent="0.25"/>
    <row r="34213" x14ac:dyDescent="0.25"/>
    <row r="34214" x14ac:dyDescent="0.25"/>
    <row r="34215" x14ac:dyDescent="0.25"/>
    <row r="34216" x14ac:dyDescent="0.25"/>
    <row r="34217" x14ac:dyDescent="0.25"/>
    <row r="34218" x14ac:dyDescent="0.25"/>
    <row r="34219" x14ac:dyDescent="0.25"/>
    <row r="34220" x14ac:dyDescent="0.25"/>
    <row r="34221" x14ac:dyDescent="0.25"/>
    <row r="34222" x14ac:dyDescent="0.25"/>
    <row r="34223" x14ac:dyDescent="0.25"/>
    <row r="34224" x14ac:dyDescent="0.25"/>
    <row r="34225" x14ac:dyDescent="0.25"/>
    <row r="34226" x14ac:dyDescent="0.25"/>
    <row r="34227" x14ac:dyDescent="0.25"/>
    <row r="34228" x14ac:dyDescent="0.25"/>
    <row r="34229" x14ac:dyDescent="0.25"/>
    <row r="34230" x14ac:dyDescent="0.25"/>
    <row r="34231" x14ac:dyDescent="0.25"/>
    <row r="34232" x14ac:dyDescent="0.25"/>
    <row r="34233" x14ac:dyDescent="0.25"/>
    <row r="34234" x14ac:dyDescent="0.25"/>
    <row r="34235" x14ac:dyDescent="0.25"/>
    <row r="34236" x14ac:dyDescent="0.25"/>
    <row r="34237" x14ac:dyDescent="0.25"/>
    <row r="34238" x14ac:dyDescent="0.25"/>
    <row r="34239" x14ac:dyDescent="0.25"/>
    <row r="34240" x14ac:dyDescent="0.25"/>
    <row r="34241" x14ac:dyDescent="0.25"/>
    <row r="34242" x14ac:dyDescent="0.25"/>
    <row r="34243" x14ac:dyDescent="0.25"/>
    <row r="34244" x14ac:dyDescent="0.25"/>
    <row r="34245" x14ac:dyDescent="0.25"/>
    <row r="34246" x14ac:dyDescent="0.25"/>
    <row r="34247" x14ac:dyDescent="0.25"/>
    <row r="34248" x14ac:dyDescent="0.25"/>
    <row r="34249" x14ac:dyDescent="0.25"/>
    <row r="34250" x14ac:dyDescent="0.25"/>
    <row r="34251" x14ac:dyDescent="0.25"/>
    <row r="34252" x14ac:dyDescent="0.25"/>
    <row r="34253" x14ac:dyDescent="0.25"/>
    <row r="34254" x14ac:dyDescent="0.25"/>
    <row r="34255" x14ac:dyDescent="0.25"/>
    <row r="34256" x14ac:dyDescent="0.25"/>
    <row r="34257" x14ac:dyDescent="0.25"/>
    <row r="34258" x14ac:dyDescent="0.25"/>
    <row r="34259" x14ac:dyDescent="0.25"/>
    <row r="34260" x14ac:dyDescent="0.25"/>
    <row r="34261" x14ac:dyDescent="0.25"/>
    <row r="34262" x14ac:dyDescent="0.25"/>
    <row r="34263" x14ac:dyDescent="0.25"/>
    <row r="34264" x14ac:dyDescent="0.25"/>
    <row r="34265" x14ac:dyDescent="0.25"/>
    <row r="34266" x14ac:dyDescent="0.25"/>
    <row r="34267" x14ac:dyDescent="0.25"/>
    <row r="34268" x14ac:dyDescent="0.25"/>
    <row r="34269" x14ac:dyDescent="0.25"/>
    <row r="34270" x14ac:dyDescent="0.25"/>
    <row r="34271" x14ac:dyDescent="0.25"/>
    <row r="34272" x14ac:dyDescent="0.25"/>
    <row r="34273" x14ac:dyDescent="0.25"/>
    <row r="34274" x14ac:dyDescent="0.25"/>
    <row r="34275" x14ac:dyDescent="0.25"/>
    <row r="34276" x14ac:dyDescent="0.25"/>
    <row r="34277" x14ac:dyDescent="0.25"/>
    <row r="34278" x14ac:dyDescent="0.25"/>
    <row r="34279" x14ac:dyDescent="0.25"/>
    <row r="34280" x14ac:dyDescent="0.25"/>
    <row r="34281" x14ac:dyDescent="0.25"/>
    <row r="34282" x14ac:dyDescent="0.25"/>
    <row r="34283" x14ac:dyDescent="0.25"/>
    <row r="34284" x14ac:dyDescent="0.25"/>
    <row r="34285" x14ac:dyDescent="0.25"/>
    <row r="34286" x14ac:dyDescent="0.25"/>
    <row r="34287" x14ac:dyDescent="0.25"/>
    <row r="34288" x14ac:dyDescent="0.25"/>
    <row r="34289" x14ac:dyDescent="0.25"/>
    <row r="34290" x14ac:dyDescent="0.25"/>
    <row r="34291" x14ac:dyDescent="0.25"/>
    <row r="34292" x14ac:dyDescent="0.25"/>
    <row r="34293" x14ac:dyDescent="0.25"/>
    <row r="34294" x14ac:dyDescent="0.25"/>
    <row r="34295" x14ac:dyDescent="0.25"/>
    <row r="34296" x14ac:dyDescent="0.25"/>
    <row r="34297" x14ac:dyDescent="0.25"/>
    <row r="34298" x14ac:dyDescent="0.25"/>
    <row r="34299" x14ac:dyDescent="0.25"/>
    <row r="34300" x14ac:dyDescent="0.25"/>
    <row r="34301" x14ac:dyDescent="0.25"/>
    <row r="34302" x14ac:dyDescent="0.25"/>
    <row r="34303" x14ac:dyDescent="0.25"/>
    <row r="34304" x14ac:dyDescent="0.25"/>
    <row r="34305" x14ac:dyDescent="0.25"/>
    <row r="34306" x14ac:dyDescent="0.25"/>
    <row r="34307" x14ac:dyDescent="0.25"/>
    <row r="34308" x14ac:dyDescent="0.25"/>
    <row r="34309" x14ac:dyDescent="0.25"/>
    <row r="34310" x14ac:dyDescent="0.25"/>
    <row r="34311" x14ac:dyDescent="0.25"/>
    <row r="34312" x14ac:dyDescent="0.25"/>
    <row r="34313" x14ac:dyDescent="0.25"/>
    <row r="34314" x14ac:dyDescent="0.25"/>
    <row r="34315" x14ac:dyDescent="0.25"/>
    <row r="34316" x14ac:dyDescent="0.25"/>
    <row r="34317" x14ac:dyDescent="0.25"/>
    <row r="34318" x14ac:dyDescent="0.25"/>
    <row r="34319" x14ac:dyDescent="0.25"/>
    <row r="34320" x14ac:dyDescent="0.25"/>
    <row r="34321" x14ac:dyDescent="0.25"/>
    <row r="34322" x14ac:dyDescent="0.25"/>
    <row r="34323" x14ac:dyDescent="0.25"/>
    <row r="34324" x14ac:dyDescent="0.25"/>
    <row r="34325" x14ac:dyDescent="0.25"/>
    <row r="34326" x14ac:dyDescent="0.25"/>
    <row r="34327" x14ac:dyDescent="0.25"/>
    <row r="34328" x14ac:dyDescent="0.25"/>
    <row r="34329" x14ac:dyDescent="0.25"/>
    <row r="34330" x14ac:dyDescent="0.25"/>
    <row r="34331" x14ac:dyDescent="0.25"/>
    <row r="34332" x14ac:dyDescent="0.25"/>
    <row r="34333" x14ac:dyDescent="0.25"/>
    <row r="34334" x14ac:dyDescent="0.25"/>
    <row r="34335" x14ac:dyDescent="0.25"/>
    <row r="34336" x14ac:dyDescent="0.25"/>
    <row r="34337" x14ac:dyDescent="0.25"/>
    <row r="34338" x14ac:dyDescent="0.25"/>
    <row r="34339" x14ac:dyDescent="0.25"/>
    <row r="34340" x14ac:dyDescent="0.25"/>
    <row r="34341" x14ac:dyDescent="0.25"/>
    <row r="34342" x14ac:dyDescent="0.25"/>
    <row r="34343" x14ac:dyDescent="0.25"/>
    <row r="34344" x14ac:dyDescent="0.25"/>
    <row r="34345" x14ac:dyDescent="0.25"/>
    <row r="34346" x14ac:dyDescent="0.25"/>
    <row r="34347" x14ac:dyDescent="0.25"/>
    <row r="34348" x14ac:dyDescent="0.25"/>
    <row r="34349" x14ac:dyDescent="0.25"/>
    <row r="34350" x14ac:dyDescent="0.25"/>
    <row r="34351" x14ac:dyDescent="0.25"/>
    <row r="34352" x14ac:dyDescent="0.25"/>
    <row r="34353" x14ac:dyDescent="0.25"/>
    <row r="34354" x14ac:dyDescent="0.25"/>
    <row r="34355" x14ac:dyDescent="0.25"/>
    <row r="34356" x14ac:dyDescent="0.25"/>
    <row r="34357" x14ac:dyDescent="0.25"/>
    <row r="34358" x14ac:dyDescent="0.25"/>
    <row r="34359" x14ac:dyDescent="0.25"/>
    <row r="34360" x14ac:dyDescent="0.25"/>
    <row r="34361" x14ac:dyDescent="0.25"/>
    <row r="34362" x14ac:dyDescent="0.25"/>
    <row r="34363" x14ac:dyDescent="0.25"/>
    <row r="34364" x14ac:dyDescent="0.25"/>
    <row r="34365" x14ac:dyDescent="0.25"/>
    <row r="34366" x14ac:dyDescent="0.25"/>
    <row r="34367" x14ac:dyDescent="0.25"/>
    <row r="34368" x14ac:dyDescent="0.25"/>
    <row r="34369" x14ac:dyDescent="0.25"/>
    <row r="34370" x14ac:dyDescent="0.25"/>
    <row r="34371" x14ac:dyDescent="0.25"/>
    <row r="34372" x14ac:dyDescent="0.25"/>
    <row r="34373" x14ac:dyDescent="0.25"/>
    <row r="34374" x14ac:dyDescent="0.25"/>
    <row r="34375" x14ac:dyDescent="0.25"/>
    <row r="34376" x14ac:dyDescent="0.25"/>
    <row r="34377" x14ac:dyDescent="0.25"/>
    <row r="34378" x14ac:dyDescent="0.25"/>
    <row r="34379" x14ac:dyDescent="0.25"/>
    <row r="34380" x14ac:dyDescent="0.25"/>
    <row r="34381" x14ac:dyDescent="0.25"/>
    <row r="34382" x14ac:dyDescent="0.25"/>
    <row r="34383" x14ac:dyDescent="0.25"/>
    <row r="34384" x14ac:dyDescent="0.25"/>
    <row r="34385" x14ac:dyDescent="0.25"/>
    <row r="34386" x14ac:dyDescent="0.25"/>
    <row r="34387" x14ac:dyDescent="0.25"/>
    <row r="34388" x14ac:dyDescent="0.25"/>
    <row r="34389" x14ac:dyDescent="0.25"/>
    <row r="34390" x14ac:dyDescent="0.25"/>
    <row r="34391" x14ac:dyDescent="0.25"/>
    <row r="34392" x14ac:dyDescent="0.25"/>
    <row r="34393" x14ac:dyDescent="0.25"/>
    <row r="34394" x14ac:dyDescent="0.25"/>
    <row r="34395" x14ac:dyDescent="0.25"/>
    <row r="34396" x14ac:dyDescent="0.25"/>
    <row r="34397" x14ac:dyDescent="0.25"/>
    <row r="34398" x14ac:dyDescent="0.25"/>
    <row r="34399" x14ac:dyDescent="0.25"/>
    <row r="34400" x14ac:dyDescent="0.25"/>
    <row r="34401" x14ac:dyDescent="0.25"/>
    <row r="34402" x14ac:dyDescent="0.25"/>
    <row r="34403" x14ac:dyDescent="0.25"/>
    <row r="34404" x14ac:dyDescent="0.25"/>
    <row r="34405" x14ac:dyDescent="0.25"/>
    <row r="34406" x14ac:dyDescent="0.25"/>
    <row r="34407" x14ac:dyDescent="0.25"/>
    <row r="34408" x14ac:dyDescent="0.25"/>
    <row r="34409" x14ac:dyDescent="0.25"/>
    <row r="34410" x14ac:dyDescent="0.25"/>
    <row r="34411" x14ac:dyDescent="0.25"/>
    <row r="34412" x14ac:dyDescent="0.25"/>
    <row r="34413" x14ac:dyDescent="0.25"/>
    <row r="34414" x14ac:dyDescent="0.25"/>
    <row r="34415" x14ac:dyDescent="0.25"/>
    <row r="34416" x14ac:dyDescent="0.25"/>
    <row r="34417" x14ac:dyDescent="0.25"/>
    <row r="34418" x14ac:dyDescent="0.25"/>
    <row r="34419" x14ac:dyDescent="0.25"/>
    <row r="34420" x14ac:dyDescent="0.25"/>
    <row r="34421" x14ac:dyDescent="0.25"/>
    <row r="34422" x14ac:dyDescent="0.25"/>
    <row r="34423" x14ac:dyDescent="0.25"/>
    <row r="34424" x14ac:dyDescent="0.25"/>
    <row r="34425" x14ac:dyDescent="0.25"/>
    <row r="34426" x14ac:dyDescent="0.25"/>
    <row r="34427" x14ac:dyDescent="0.25"/>
    <row r="34428" x14ac:dyDescent="0.25"/>
    <row r="34429" x14ac:dyDescent="0.25"/>
    <row r="34430" x14ac:dyDescent="0.25"/>
    <row r="34431" x14ac:dyDescent="0.25"/>
    <row r="34432" x14ac:dyDescent="0.25"/>
    <row r="34433" x14ac:dyDescent="0.25"/>
    <row r="34434" x14ac:dyDescent="0.25"/>
    <row r="34435" x14ac:dyDescent="0.25"/>
    <row r="34436" x14ac:dyDescent="0.25"/>
    <row r="34437" x14ac:dyDescent="0.25"/>
    <row r="34438" x14ac:dyDescent="0.25"/>
    <row r="34439" x14ac:dyDescent="0.25"/>
    <row r="34440" x14ac:dyDescent="0.25"/>
    <row r="34441" x14ac:dyDescent="0.25"/>
    <row r="34442" x14ac:dyDescent="0.25"/>
    <row r="34443" x14ac:dyDescent="0.25"/>
    <row r="34444" x14ac:dyDescent="0.25"/>
    <row r="34445" x14ac:dyDescent="0.25"/>
    <row r="34446" x14ac:dyDescent="0.25"/>
    <row r="34447" x14ac:dyDescent="0.25"/>
    <row r="34448" x14ac:dyDescent="0.25"/>
    <row r="34449" x14ac:dyDescent="0.25"/>
    <row r="34450" x14ac:dyDescent="0.25"/>
    <row r="34451" x14ac:dyDescent="0.25"/>
    <row r="34452" x14ac:dyDescent="0.25"/>
    <row r="34453" x14ac:dyDescent="0.25"/>
    <row r="34454" x14ac:dyDescent="0.25"/>
    <row r="34455" x14ac:dyDescent="0.25"/>
    <row r="34456" x14ac:dyDescent="0.25"/>
    <row r="34457" x14ac:dyDescent="0.25"/>
    <row r="34458" x14ac:dyDescent="0.25"/>
    <row r="34459" x14ac:dyDescent="0.25"/>
    <row r="34460" x14ac:dyDescent="0.25"/>
    <row r="34461" x14ac:dyDescent="0.25"/>
    <row r="34462" x14ac:dyDescent="0.25"/>
    <row r="34463" x14ac:dyDescent="0.25"/>
    <row r="34464" x14ac:dyDescent="0.25"/>
    <row r="34465" x14ac:dyDescent="0.25"/>
    <row r="34466" x14ac:dyDescent="0.25"/>
    <row r="34467" x14ac:dyDescent="0.25"/>
    <row r="34468" x14ac:dyDescent="0.25"/>
    <row r="34469" x14ac:dyDescent="0.25"/>
    <row r="34470" x14ac:dyDescent="0.25"/>
    <row r="34471" x14ac:dyDescent="0.25"/>
    <row r="34472" x14ac:dyDescent="0.25"/>
    <row r="34473" x14ac:dyDescent="0.25"/>
    <row r="34474" x14ac:dyDescent="0.25"/>
    <row r="34475" x14ac:dyDescent="0.25"/>
    <row r="34476" x14ac:dyDescent="0.25"/>
    <row r="34477" x14ac:dyDescent="0.25"/>
    <row r="34478" x14ac:dyDescent="0.25"/>
    <row r="34479" x14ac:dyDescent="0.25"/>
    <row r="34480" x14ac:dyDescent="0.25"/>
    <row r="34481" x14ac:dyDescent="0.25"/>
    <row r="34482" x14ac:dyDescent="0.25"/>
    <row r="34483" x14ac:dyDescent="0.25"/>
    <row r="34484" x14ac:dyDescent="0.25"/>
    <row r="34485" x14ac:dyDescent="0.25"/>
    <row r="34486" x14ac:dyDescent="0.25"/>
    <row r="34487" x14ac:dyDescent="0.25"/>
    <row r="34488" x14ac:dyDescent="0.25"/>
    <row r="34489" x14ac:dyDescent="0.25"/>
    <row r="34490" x14ac:dyDescent="0.25"/>
    <row r="34491" x14ac:dyDescent="0.25"/>
    <row r="34492" x14ac:dyDescent="0.25"/>
    <row r="34493" x14ac:dyDescent="0.25"/>
    <row r="34494" x14ac:dyDescent="0.25"/>
    <row r="34495" x14ac:dyDescent="0.25"/>
    <row r="34496" x14ac:dyDescent="0.25"/>
    <row r="34497" x14ac:dyDescent="0.25"/>
    <row r="34498" x14ac:dyDescent="0.25"/>
    <row r="34499" x14ac:dyDescent="0.25"/>
    <row r="34500" x14ac:dyDescent="0.25"/>
    <row r="34501" x14ac:dyDescent="0.25"/>
    <row r="34502" x14ac:dyDescent="0.25"/>
    <row r="34503" x14ac:dyDescent="0.25"/>
    <row r="34504" x14ac:dyDescent="0.25"/>
    <row r="34505" x14ac:dyDescent="0.25"/>
    <row r="34506" x14ac:dyDescent="0.25"/>
    <row r="34507" x14ac:dyDescent="0.25"/>
    <row r="34508" x14ac:dyDescent="0.25"/>
    <row r="34509" x14ac:dyDescent="0.25"/>
    <row r="34510" x14ac:dyDescent="0.25"/>
    <row r="34511" x14ac:dyDescent="0.25"/>
    <row r="34512" x14ac:dyDescent="0.25"/>
    <row r="34513" x14ac:dyDescent="0.25"/>
    <row r="34514" x14ac:dyDescent="0.25"/>
    <row r="34515" x14ac:dyDescent="0.25"/>
    <row r="34516" x14ac:dyDescent="0.25"/>
    <row r="34517" x14ac:dyDescent="0.25"/>
    <row r="34518" x14ac:dyDescent="0.25"/>
    <row r="34519" x14ac:dyDescent="0.25"/>
    <row r="34520" x14ac:dyDescent="0.25"/>
    <row r="34521" x14ac:dyDescent="0.25"/>
    <row r="34522" x14ac:dyDescent="0.25"/>
    <row r="34523" x14ac:dyDescent="0.25"/>
    <row r="34524" x14ac:dyDescent="0.25"/>
    <row r="34525" x14ac:dyDescent="0.25"/>
    <row r="34526" x14ac:dyDescent="0.25"/>
    <row r="34527" x14ac:dyDescent="0.25"/>
    <row r="34528" x14ac:dyDescent="0.25"/>
    <row r="34529" x14ac:dyDescent="0.25"/>
    <row r="34530" x14ac:dyDescent="0.25"/>
    <row r="34531" x14ac:dyDescent="0.25"/>
    <row r="34532" x14ac:dyDescent="0.25"/>
    <row r="34533" x14ac:dyDescent="0.25"/>
    <row r="34534" x14ac:dyDescent="0.25"/>
    <row r="34535" x14ac:dyDescent="0.25"/>
    <row r="34536" x14ac:dyDescent="0.25"/>
    <row r="34537" x14ac:dyDescent="0.25"/>
    <row r="34538" x14ac:dyDescent="0.25"/>
    <row r="34539" x14ac:dyDescent="0.25"/>
    <row r="34540" x14ac:dyDescent="0.25"/>
    <row r="34541" x14ac:dyDescent="0.25"/>
    <row r="34542" x14ac:dyDescent="0.25"/>
    <row r="34543" x14ac:dyDescent="0.25"/>
    <row r="34544" x14ac:dyDescent="0.25"/>
    <row r="34545" x14ac:dyDescent="0.25"/>
    <row r="34546" x14ac:dyDescent="0.25"/>
    <row r="34547" x14ac:dyDescent="0.25"/>
    <row r="34548" x14ac:dyDescent="0.25"/>
    <row r="34549" x14ac:dyDescent="0.25"/>
    <row r="34550" x14ac:dyDescent="0.25"/>
    <row r="34551" x14ac:dyDescent="0.25"/>
    <row r="34552" x14ac:dyDescent="0.25"/>
    <row r="34553" x14ac:dyDescent="0.25"/>
    <row r="34554" x14ac:dyDescent="0.25"/>
    <row r="34555" x14ac:dyDescent="0.25"/>
    <row r="34556" x14ac:dyDescent="0.25"/>
    <row r="34557" x14ac:dyDescent="0.25"/>
    <row r="34558" x14ac:dyDescent="0.25"/>
    <row r="34559" x14ac:dyDescent="0.25"/>
    <row r="34560" x14ac:dyDescent="0.25"/>
    <row r="34561" x14ac:dyDescent="0.25"/>
    <row r="34562" x14ac:dyDescent="0.25"/>
    <row r="34563" x14ac:dyDescent="0.25"/>
    <row r="34564" x14ac:dyDescent="0.25"/>
    <row r="34565" x14ac:dyDescent="0.25"/>
    <row r="34566" x14ac:dyDescent="0.25"/>
    <row r="34567" x14ac:dyDescent="0.25"/>
    <row r="34568" x14ac:dyDescent="0.25"/>
    <row r="34569" x14ac:dyDescent="0.25"/>
    <row r="34570" x14ac:dyDescent="0.25"/>
    <row r="34571" x14ac:dyDescent="0.25"/>
    <row r="34572" x14ac:dyDescent="0.25"/>
    <row r="34573" x14ac:dyDescent="0.25"/>
    <row r="34574" x14ac:dyDescent="0.25"/>
    <row r="34575" x14ac:dyDescent="0.25"/>
    <row r="34576" x14ac:dyDescent="0.25"/>
    <row r="34577" x14ac:dyDescent="0.25"/>
    <row r="34578" x14ac:dyDescent="0.25"/>
    <row r="34579" x14ac:dyDescent="0.25"/>
    <row r="34580" x14ac:dyDescent="0.25"/>
    <row r="34581" x14ac:dyDescent="0.25"/>
    <row r="34582" x14ac:dyDescent="0.25"/>
    <row r="34583" x14ac:dyDescent="0.25"/>
    <row r="34584" x14ac:dyDescent="0.25"/>
    <row r="34585" x14ac:dyDescent="0.25"/>
    <row r="34586" x14ac:dyDescent="0.25"/>
    <row r="34587" x14ac:dyDescent="0.25"/>
    <row r="34588" x14ac:dyDescent="0.25"/>
    <row r="34589" x14ac:dyDescent="0.25"/>
    <row r="34590" x14ac:dyDescent="0.25"/>
    <row r="34591" x14ac:dyDescent="0.25"/>
    <row r="34592" x14ac:dyDescent="0.25"/>
    <row r="34593" x14ac:dyDescent="0.25"/>
    <row r="34594" x14ac:dyDescent="0.25"/>
    <row r="34595" x14ac:dyDescent="0.25"/>
    <row r="34596" x14ac:dyDescent="0.25"/>
    <row r="34597" x14ac:dyDescent="0.25"/>
    <row r="34598" x14ac:dyDescent="0.25"/>
    <row r="34599" x14ac:dyDescent="0.25"/>
    <row r="34600" x14ac:dyDescent="0.25"/>
    <row r="34601" x14ac:dyDescent="0.25"/>
    <row r="34602" x14ac:dyDescent="0.25"/>
    <row r="34603" x14ac:dyDescent="0.25"/>
    <row r="34604" x14ac:dyDescent="0.25"/>
    <row r="34605" x14ac:dyDescent="0.25"/>
    <row r="34606" x14ac:dyDescent="0.25"/>
    <row r="34607" x14ac:dyDescent="0.25"/>
    <row r="34608" x14ac:dyDescent="0.25"/>
    <row r="34609" x14ac:dyDescent="0.25"/>
    <row r="34610" x14ac:dyDescent="0.25"/>
    <row r="34611" x14ac:dyDescent="0.25"/>
    <row r="34612" x14ac:dyDescent="0.25"/>
    <row r="34613" x14ac:dyDescent="0.25"/>
    <row r="34614" x14ac:dyDescent="0.25"/>
    <row r="34615" x14ac:dyDescent="0.25"/>
    <row r="34616" x14ac:dyDescent="0.25"/>
    <row r="34617" x14ac:dyDescent="0.25"/>
    <row r="34618" x14ac:dyDescent="0.25"/>
    <row r="34619" x14ac:dyDescent="0.25"/>
    <row r="34620" x14ac:dyDescent="0.25"/>
    <row r="34621" x14ac:dyDescent="0.25"/>
    <row r="34622" x14ac:dyDescent="0.25"/>
    <row r="34623" x14ac:dyDescent="0.25"/>
    <row r="34624" x14ac:dyDescent="0.25"/>
    <row r="34625" x14ac:dyDescent="0.25"/>
    <row r="34626" x14ac:dyDescent="0.25"/>
    <row r="34627" x14ac:dyDescent="0.25"/>
    <row r="34628" x14ac:dyDescent="0.25"/>
    <row r="34629" x14ac:dyDescent="0.25"/>
    <row r="34630" x14ac:dyDescent="0.25"/>
    <row r="34631" x14ac:dyDescent="0.25"/>
    <row r="34632" x14ac:dyDescent="0.25"/>
    <row r="34633" x14ac:dyDescent="0.25"/>
    <row r="34634" x14ac:dyDescent="0.25"/>
    <row r="34635" x14ac:dyDescent="0.25"/>
    <row r="34636" x14ac:dyDescent="0.25"/>
    <row r="34637" x14ac:dyDescent="0.25"/>
    <row r="34638" x14ac:dyDescent="0.25"/>
    <row r="34639" x14ac:dyDescent="0.25"/>
    <row r="34640" x14ac:dyDescent="0.25"/>
    <row r="34641" x14ac:dyDescent="0.25"/>
    <row r="34642" x14ac:dyDescent="0.25"/>
    <row r="34643" x14ac:dyDescent="0.25"/>
    <row r="34644" x14ac:dyDescent="0.25"/>
    <row r="34645" x14ac:dyDescent="0.25"/>
    <row r="34646" x14ac:dyDescent="0.25"/>
    <row r="34647" x14ac:dyDescent="0.25"/>
    <row r="34648" x14ac:dyDescent="0.25"/>
    <row r="34649" x14ac:dyDescent="0.25"/>
    <row r="34650" x14ac:dyDescent="0.25"/>
    <row r="34651" x14ac:dyDescent="0.25"/>
    <row r="34652" x14ac:dyDescent="0.25"/>
    <row r="34653" x14ac:dyDescent="0.25"/>
    <row r="34654" x14ac:dyDescent="0.25"/>
    <row r="34655" x14ac:dyDescent="0.25"/>
    <row r="34656" x14ac:dyDescent="0.25"/>
    <row r="34657" x14ac:dyDescent="0.25"/>
    <row r="34658" x14ac:dyDescent="0.25"/>
    <row r="34659" x14ac:dyDescent="0.25"/>
    <row r="34660" x14ac:dyDescent="0.25"/>
    <row r="34661" x14ac:dyDescent="0.25"/>
    <row r="34662" x14ac:dyDescent="0.25"/>
    <row r="34663" x14ac:dyDescent="0.25"/>
    <row r="34664" x14ac:dyDescent="0.25"/>
    <row r="34665" x14ac:dyDescent="0.25"/>
    <row r="34666" x14ac:dyDescent="0.25"/>
    <row r="34667" x14ac:dyDescent="0.25"/>
    <row r="34668" x14ac:dyDescent="0.25"/>
    <row r="34669" x14ac:dyDescent="0.25"/>
    <row r="34670" x14ac:dyDescent="0.25"/>
    <row r="34671" x14ac:dyDescent="0.25"/>
    <row r="34672" x14ac:dyDescent="0.25"/>
    <row r="34673" x14ac:dyDescent="0.25"/>
    <row r="34674" x14ac:dyDescent="0.25"/>
    <row r="34675" x14ac:dyDescent="0.25"/>
    <row r="34676" x14ac:dyDescent="0.25"/>
    <row r="34677" x14ac:dyDescent="0.25"/>
    <row r="34678" x14ac:dyDescent="0.25"/>
    <row r="34679" x14ac:dyDescent="0.25"/>
    <row r="34680" x14ac:dyDescent="0.25"/>
    <row r="34681" x14ac:dyDescent="0.25"/>
    <row r="34682" x14ac:dyDescent="0.25"/>
    <row r="34683" x14ac:dyDescent="0.25"/>
    <row r="34684" x14ac:dyDescent="0.25"/>
    <row r="34685" x14ac:dyDescent="0.25"/>
    <row r="34686" x14ac:dyDescent="0.25"/>
    <row r="34687" x14ac:dyDescent="0.25"/>
    <row r="34688" x14ac:dyDescent="0.25"/>
    <row r="34689" x14ac:dyDescent="0.25"/>
    <row r="34690" x14ac:dyDescent="0.25"/>
    <row r="34691" x14ac:dyDescent="0.25"/>
    <row r="34692" x14ac:dyDescent="0.25"/>
    <row r="34693" x14ac:dyDescent="0.25"/>
    <row r="34694" x14ac:dyDescent="0.25"/>
    <row r="34695" x14ac:dyDescent="0.25"/>
    <row r="34696" x14ac:dyDescent="0.25"/>
    <row r="34697" x14ac:dyDescent="0.25"/>
    <row r="34698" x14ac:dyDescent="0.25"/>
    <row r="34699" x14ac:dyDescent="0.25"/>
    <row r="34700" x14ac:dyDescent="0.25"/>
    <row r="34701" x14ac:dyDescent="0.25"/>
    <row r="34702" x14ac:dyDescent="0.25"/>
    <row r="34703" x14ac:dyDescent="0.25"/>
    <row r="34704" x14ac:dyDescent="0.25"/>
    <row r="34705" x14ac:dyDescent="0.25"/>
    <row r="34706" x14ac:dyDescent="0.25"/>
    <row r="34707" x14ac:dyDescent="0.25"/>
    <row r="34708" x14ac:dyDescent="0.25"/>
    <row r="34709" x14ac:dyDescent="0.25"/>
    <row r="34710" x14ac:dyDescent="0.25"/>
    <row r="34711" x14ac:dyDescent="0.25"/>
    <row r="34712" x14ac:dyDescent="0.25"/>
    <row r="34713" x14ac:dyDescent="0.25"/>
    <row r="34714" x14ac:dyDescent="0.25"/>
    <row r="34715" x14ac:dyDescent="0.25"/>
    <row r="34716" x14ac:dyDescent="0.25"/>
    <row r="34717" x14ac:dyDescent="0.25"/>
    <row r="34718" x14ac:dyDescent="0.25"/>
    <row r="34719" x14ac:dyDescent="0.25"/>
    <row r="34720" x14ac:dyDescent="0.25"/>
    <row r="34721" x14ac:dyDescent="0.25"/>
    <row r="34722" x14ac:dyDescent="0.25"/>
    <row r="34723" x14ac:dyDescent="0.25"/>
    <row r="34724" x14ac:dyDescent="0.25"/>
    <row r="34725" x14ac:dyDescent="0.25"/>
    <row r="34726" x14ac:dyDescent="0.25"/>
    <row r="34727" x14ac:dyDescent="0.25"/>
    <row r="34728" x14ac:dyDescent="0.25"/>
    <row r="34729" x14ac:dyDescent="0.25"/>
    <row r="34730" x14ac:dyDescent="0.25"/>
    <row r="34731" x14ac:dyDescent="0.25"/>
    <row r="34732" x14ac:dyDescent="0.25"/>
    <row r="34733" x14ac:dyDescent="0.25"/>
    <row r="34734" x14ac:dyDescent="0.25"/>
    <row r="34735" x14ac:dyDescent="0.25"/>
    <row r="34736" x14ac:dyDescent="0.25"/>
    <row r="34737" x14ac:dyDescent="0.25"/>
    <row r="34738" x14ac:dyDescent="0.25"/>
    <row r="34739" x14ac:dyDescent="0.25"/>
    <row r="34740" x14ac:dyDescent="0.25"/>
    <row r="34741" x14ac:dyDescent="0.25"/>
    <row r="34742" x14ac:dyDescent="0.25"/>
    <row r="34743" x14ac:dyDescent="0.25"/>
    <row r="34744" x14ac:dyDescent="0.25"/>
    <row r="34745" x14ac:dyDescent="0.25"/>
    <row r="34746" x14ac:dyDescent="0.25"/>
    <row r="34747" x14ac:dyDescent="0.25"/>
    <row r="34748" x14ac:dyDescent="0.25"/>
    <row r="34749" x14ac:dyDescent="0.25"/>
    <row r="34750" x14ac:dyDescent="0.25"/>
    <row r="34751" x14ac:dyDescent="0.25"/>
    <row r="34752" x14ac:dyDescent="0.25"/>
    <row r="34753" x14ac:dyDescent="0.25"/>
    <row r="34754" x14ac:dyDescent="0.25"/>
    <row r="34755" x14ac:dyDescent="0.25"/>
    <row r="34756" x14ac:dyDescent="0.25"/>
    <row r="34757" x14ac:dyDescent="0.25"/>
    <row r="34758" x14ac:dyDescent="0.25"/>
    <row r="34759" x14ac:dyDescent="0.25"/>
    <row r="34760" x14ac:dyDescent="0.25"/>
    <row r="34761" x14ac:dyDescent="0.25"/>
    <row r="34762" x14ac:dyDescent="0.25"/>
    <row r="34763" x14ac:dyDescent="0.25"/>
    <row r="34764" x14ac:dyDescent="0.25"/>
    <row r="34765" x14ac:dyDescent="0.25"/>
    <row r="34766" x14ac:dyDescent="0.25"/>
    <row r="34767" x14ac:dyDescent="0.25"/>
    <row r="34768" x14ac:dyDescent="0.25"/>
    <row r="34769" x14ac:dyDescent="0.25"/>
    <row r="34770" x14ac:dyDescent="0.25"/>
    <row r="34771" x14ac:dyDescent="0.25"/>
    <row r="34772" x14ac:dyDescent="0.25"/>
    <row r="34773" x14ac:dyDescent="0.25"/>
    <row r="34774" x14ac:dyDescent="0.25"/>
    <row r="34775" x14ac:dyDescent="0.25"/>
    <row r="34776" x14ac:dyDescent="0.25"/>
    <row r="34777" x14ac:dyDescent="0.25"/>
    <row r="34778" x14ac:dyDescent="0.25"/>
    <row r="34779" x14ac:dyDescent="0.25"/>
    <row r="34780" x14ac:dyDescent="0.25"/>
    <row r="34781" x14ac:dyDescent="0.25"/>
    <row r="34782" x14ac:dyDescent="0.25"/>
    <row r="34783" x14ac:dyDescent="0.25"/>
    <row r="34784" x14ac:dyDescent="0.25"/>
    <row r="34785" x14ac:dyDescent="0.25"/>
    <row r="34786" x14ac:dyDescent="0.25"/>
    <row r="34787" x14ac:dyDescent="0.25"/>
    <row r="34788" x14ac:dyDescent="0.25"/>
    <row r="34789" x14ac:dyDescent="0.25"/>
    <row r="34790" x14ac:dyDescent="0.25"/>
    <row r="34791" x14ac:dyDescent="0.25"/>
    <row r="34792" x14ac:dyDescent="0.25"/>
    <row r="34793" x14ac:dyDescent="0.25"/>
    <row r="34794" x14ac:dyDescent="0.25"/>
    <row r="34795" x14ac:dyDescent="0.25"/>
    <row r="34796" x14ac:dyDescent="0.25"/>
    <row r="34797" x14ac:dyDescent="0.25"/>
    <row r="34798" x14ac:dyDescent="0.25"/>
    <row r="34799" x14ac:dyDescent="0.25"/>
    <row r="34800" x14ac:dyDescent="0.25"/>
    <row r="34801" x14ac:dyDescent="0.25"/>
    <row r="34802" x14ac:dyDescent="0.25"/>
    <row r="34803" x14ac:dyDescent="0.25"/>
    <row r="34804" x14ac:dyDescent="0.25"/>
    <row r="34805" x14ac:dyDescent="0.25"/>
    <row r="34806" x14ac:dyDescent="0.25"/>
    <row r="34807" x14ac:dyDescent="0.25"/>
    <row r="34808" x14ac:dyDescent="0.25"/>
    <row r="34809" x14ac:dyDescent="0.25"/>
    <row r="34810" x14ac:dyDescent="0.25"/>
    <row r="34811" x14ac:dyDescent="0.25"/>
    <row r="34812" x14ac:dyDescent="0.25"/>
    <row r="34813" x14ac:dyDescent="0.25"/>
    <row r="34814" x14ac:dyDescent="0.25"/>
    <row r="34815" x14ac:dyDescent="0.25"/>
    <row r="34816" x14ac:dyDescent="0.25"/>
    <row r="34817" x14ac:dyDescent="0.25"/>
    <row r="34818" x14ac:dyDescent="0.25"/>
    <row r="34819" x14ac:dyDescent="0.25"/>
    <row r="34820" x14ac:dyDescent="0.25"/>
    <row r="34821" x14ac:dyDescent="0.25"/>
    <row r="34822" x14ac:dyDescent="0.25"/>
    <row r="34823" x14ac:dyDescent="0.25"/>
    <row r="34824" x14ac:dyDescent="0.25"/>
    <row r="34825" x14ac:dyDescent="0.25"/>
    <row r="34826" x14ac:dyDescent="0.25"/>
    <row r="34827" x14ac:dyDescent="0.25"/>
    <row r="34828" x14ac:dyDescent="0.25"/>
    <row r="34829" x14ac:dyDescent="0.25"/>
    <row r="34830" x14ac:dyDescent="0.25"/>
    <row r="34831" x14ac:dyDescent="0.25"/>
    <row r="34832" x14ac:dyDescent="0.25"/>
    <row r="34833" x14ac:dyDescent="0.25"/>
    <row r="34834" x14ac:dyDescent="0.25"/>
    <row r="34835" x14ac:dyDescent="0.25"/>
    <row r="34836" x14ac:dyDescent="0.25"/>
    <row r="34837" x14ac:dyDescent="0.25"/>
    <row r="34838" x14ac:dyDescent="0.25"/>
    <row r="34839" x14ac:dyDescent="0.25"/>
    <row r="34840" x14ac:dyDescent="0.25"/>
    <row r="34841" x14ac:dyDescent="0.25"/>
    <row r="34842" x14ac:dyDescent="0.25"/>
    <row r="34843" x14ac:dyDescent="0.25"/>
    <row r="34844" x14ac:dyDescent="0.25"/>
    <row r="34845" x14ac:dyDescent="0.25"/>
    <row r="34846" x14ac:dyDescent="0.25"/>
    <row r="34847" x14ac:dyDescent="0.25"/>
    <row r="34848" x14ac:dyDescent="0.25"/>
    <row r="34849" x14ac:dyDescent="0.25"/>
    <row r="34850" x14ac:dyDescent="0.25"/>
    <row r="34851" x14ac:dyDescent="0.25"/>
    <row r="34852" x14ac:dyDescent="0.25"/>
    <row r="34853" x14ac:dyDescent="0.25"/>
    <row r="34854" x14ac:dyDescent="0.25"/>
    <row r="34855" x14ac:dyDescent="0.25"/>
    <row r="34856" x14ac:dyDescent="0.25"/>
    <row r="34857" x14ac:dyDescent="0.25"/>
    <row r="34858" x14ac:dyDescent="0.25"/>
    <row r="34859" x14ac:dyDescent="0.25"/>
    <row r="34860" x14ac:dyDescent="0.25"/>
    <row r="34861" x14ac:dyDescent="0.25"/>
    <row r="34862" x14ac:dyDescent="0.25"/>
    <row r="34863" x14ac:dyDescent="0.25"/>
    <row r="34864" x14ac:dyDescent="0.25"/>
    <row r="34865" x14ac:dyDescent="0.25"/>
    <row r="34866" x14ac:dyDescent="0.25"/>
    <row r="34867" x14ac:dyDescent="0.25"/>
    <row r="34868" x14ac:dyDescent="0.25"/>
    <row r="34869" x14ac:dyDescent="0.25"/>
    <row r="34870" x14ac:dyDescent="0.25"/>
    <row r="34871" x14ac:dyDescent="0.25"/>
    <row r="34872" x14ac:dyDescent="0.25"/>
    <row r="34873" x14ac:dyDescent="0.25"/>
    <row r="34874" x14ac:dyDescent="0.25"/>
    <row r="34875" x14ac:dyDescent="0.25"/>
    <row r="34876" x14ac:dyDescent="0.25"/>
    <row r="34877" x14ac:dyDescent="0.25"/>
    <row r="34878" x14ac:dyDescent="0.25"/>
    <row r="34879" x14ac:dyDescent="0.25"/>
    <row r="34880" x14ac:dyDescent="0.25"/>
    <row r="34881" x14ac:dyDescent="0.25"/>
    <row r="34882" x14ac:dyDescent="0.25"/>
    <row r="34883" x14ac:dyDescent="0.25"/>
    <row r="34884" x14ac:dyDescent="0.25"/>
    <row r="34885" x14ac:dyDescent="0.25"/>
    <row r="34886" x14ac:dyDescent="0.25"/>
    <row r="34887" x14ac:dyDescent="0.25"/>
    <row r="34888" x14ac:dyDescent="0.25"/>
    <row r="34889" x14ac:dyDescent="0.25"/>
    <row r="34890" x14ac:dyDescent="0.25"/>
    <row r="34891" x14ac:dyDescent="0.25"/>
    <row r="34892" x14ac:dyDescent="0.25"/>
    <row r="34893" x14ac:dyDescent="0.25"/>
    <row r="34894" x14ac:dyDescent="0.25"/>
    <row r="34895" x14ac:dyDescent="0.25"/>
    <row r="34896" x14ac:dyDescent="0.25"/>
    <row r="34897" x14ac:dyDescent="0.25"/>
    <row r="34898" x14ac:dyDescent="0.25"/>
    <row r="34899" x14ac:dyDescent="0.25"/>
    <row r="34900" x14ac:dyDescent="0.25"/>
    <row r="34901" x14ac:dyDescent="0.25"/>
    <row r="34902" x14ac:dyDescent="0.25"/>
    <row r="34903" x14ac:dyDescent="0.25"/>
    <row r="34904" x14ac:dyDescent="0.25"/>
    <row r="34905" x14ac:dyDescent="0.25"/>
    <row r="34906" x14ac:dyDescent="0.25"/>
    <row r="34907" x14ac:dyDescent="0.25"/>
    <row r="34908" x14ac:dyDescent="0.25"/>
    <row r="34909" x14ac:dyDescent="0.25"/>
    <row r="34910" x14ac:dyDescent="0.25"/>
    <row r="34911" x14ac:dyDescent="0.25"/>
    <row r="34912" x14ac:dyDescent="0.25"/>
    <row r="34913" x14ac:dyDescent="0.25"/>
    <row r="34914" x14ac:dyDescent="0.25"/>
    <row r="34915" x14ac:dyDescent="0.25"/>
    <row r="34916" x14ac:dyDescent="0.25"/>
    <row r="34917" x14ac:dyDescent="0.25"/>
    <row r="34918" x14ac:dyDescent="0.25"/>
    <row r="34919" x14ac:dyDescent="0.25"/>
    <row r="34920" x14ac:dyDescent="0.25"/>
    <row r="34921" x14ac:dyDescent="0.25"/>
    <row r="34922" x14ac:dyDescent="0.25"/>
    <row r="34923" x14ac:dyDescent="0.25"/>
    <row r="34924" x14ac:dyDescent="0.25"/>
    <row r="34925" x14ac:dyDescent="0.25"/>
    <row r="34926" x14ac:dyDescent="0.25"/>
    <row r="34927" x14ac:dyDescent="0.25"/>
    <row r="34928" x14ac:dyDescent="0.25"/>
    <row r="34929" x14ac:dyDescent="0.25"/>
    <row r="34930" x14ac:dyDescent="0.25"/>
    <row r="34931" x14ac:dyDescent="0.25"/>
    <row r="34932" x14ac:dyDescent="0.25"/>
    <row r="34933" x14ac:dyDescent="0.25"/>
    <row r="34934" x14ac:dyDescent="0.25"/>
    <row r="34935" x14ac:dyDescent="0.25"/>
    <row r="34936" x14ac:dyDescent="0.25"/>
    <row r="34937" x14ac:dyDescent="0.25"/>
    <row r="34938" x14ac:dyDescent="0.25"/>
    <row r="34939" x14ac:dyDescent="0.25"/>
    <row r="34940" x14ac:dyDescent="0.25"/>
    <row r="34941" x14ac:dyDescent="0.25"/>
    <row r="34942" x14ac:dyDescent="0.25"/>
    <row r="34943" x14ac:dyDescent="0.25"/>
    <row r="34944" x14ac:dyDescent="0.25"/>
    <row r="34945" x14ac:dyDescent="0.25"/>
    <row r="34946" x14ac:dyDescent="0.25"/>
    <row r="34947" x14ac:dyDescent="0.25"/>
    <row r="34948" x14ac:dyDescent="0.25"/>
    <row r="34949" x14ac:dyDescent="0.25"/>
    <row r="34950" x14ac:dyDescent="0.25"/>
    <row r="34951" x14ac:dyDescent="0.25"/>
    <row r="34952" x14ac:dyDescent="0.25"/>
    <row r="34953" x14ac:dyDescent="0.25"/>
    <row r="34954" x14ac:dyDescent="0.25"/>
    <row r="34955" x14ac:dyDescent="0.25"/>
    <row r="34956" x14ac:dyDescent="0.25"/>
    <row r="34957" x14ac:dyDescent="0.25"/>
    <row r="34958" x14ac:dyDescent="0.25"/>
    <row r="34959" x14ac:dyDescent="0.25"/>
    <row r="34960" x14ac:dyDescent="0.25"/>
    <row r="34961" x14ac:dyDescent="0.25"/>
    <row r="34962" x14ac:dyDescent="0.25"/>
    <row r="34963" x14ac:dyDescent="0.25"/>
    <row r="34964" x14ac:dyDescent="0.25"/>
    <row r="34965" x14ac:dyDescent="0.25"/>
    <row r="34966" x14ac:dyDescent="0.25"/>
    <row r="34967" x14ac:dyDescent="0.25"/>
    <row r="34968" x14ac:dyDescent="0.25"/>
    <row r="34969" x14ac:dyDescent="0.25"/>
    <row r="34970" x14ac:dyDescent="0.25"/>
    <row r="34971" x14ac:dyDescent="0.25"/>
    <row r="34972" x14ac:dyDescent="0.25"/>
    <row r="34973" x14ac:dyDescent="0.25"/>
    <row r="34974" x14ac:dyDescent="0.25"/>
    <row r="34975" x14ac:dyDescent="0.25"/>
    <row r="34976" x14ac:dyDescent="0.25"/>
    <row r="34977" x14ac:dyDescent="0.25"/>
    <row r="34978" x14ac:dyDescent="0.25"/>
    <row r="34979" x14ac:dyDescent="0.25"/>
    <row r="34980" x14ac:dyDescent="0.25"/>
    <row r="34981" x14ac:dyDescent="0.25"/>
    <row r="34982" x14ac:dyDescent="0.25"/>
    <row r="34983" x14ac:dyDescent="0.25"/>
    <row r="34984" x14ac:dyDescent="0.25"/>
    <row r="34985" x14ac:dyDescent="0.25"/>
    <row r="34986" x14ac:dyDescent="0.25"/>
    <row r="34987" x14ac:dyDescent="0.25"/>
    <row r="34988" x14ac:dyDescent="0.25"/>
    <row r="34989" x14ac:dyDescent="0.25"/>
    <row r="34990" x14ac:dyDescent="0.25"/>
    <row r="34991" x14ac:dyDescent="0.25"/>
    <row r="34992" x14ac:dyDescent="0.25"/>
    <row r="34993" x14ac:dyDescent="0.25"/>
    <row r="34994" x14ac:dyDescent="0.25"/>
    <row r="34995" x14ac:dyDescent="0.25"/>
    <row r="34996" x14ac:dyDescent="0.25"/>
    <row r="34997" x14ac:dyDescent="0.25"/>
    <row r="34998" x14ac:dyDescent="0.25"/>
    <row r="34999" x14ac:dyDescent="0.25"/>
    <row r="35000" x14ac:dyDescent="0.25"/>
    <row r="35001" x14ac:dyDescent="0.25"/>
    <row r="35002" x14ac:dyDescent="0.25"/>
    <row r="35003" x14ac:dyDescent="0.25"/>
    <row r="35004" x14ac:dyDescent="0.25"/>
    <row r="35005" x14ac:dyDescent="0.25"/>
    <row r="35006" x14ac:dyDescent="0.25"/>
    <row r="35007" x14ac:dyDescent="0.25"/>
    <row r="35008" x14ac:dyDescent="0.25"/>
    <row r="35009" x14ac:dyDescent="0.25"/>
    <row r="35010" x14ac:dyDescent="0.25"/>
    <row r="35011" x14ac:dyDescent="0.25"/>
    <row r="35012" x14ac:dyDescent="0.25"/>
    <row r="35013" x14ac:dyDescent="0.25"/>
    <row r="35014" x14ac:dyDescent="0.25"/>
    <row r="35015" x14ac:dyDescent="0.25"/>
    <row r="35016" x14ac:dyDescent="0.25"/>
    <row r="35017" x14ac:dyDescent="0.25"/>
    <row r="35018" x14ac:dyDescent="0.25"/>
    <row r="35019" x14ac:dyDescent="0.25"/>
    <row r="35020" x14ac:dyDescent="0.25"/>
    <row r="35021" x14ac:dyDescent="0.25"/>
    <row r="35022" x14ac:dyDescent="0.25"/>
    <row r="35023" x14ac:dyDescent="0.25"/>
    <row r="35024" x14ac:dyDescent="0.25"/>
    <row r="35025" x14ac:dyDescent="0.25"/>
    <row r="35026" x14ac:dyDescent="0.25"/>
    <row r="35027" x14ac:dyDescent="0.25"/>
    <row r="35028" x14ac:dyDescent="0.25"/>
    <row r="35029" x14ac:dyDescent="0.25"/>
    <row r="35030" x14ac:dyDescent="0.25"/>
    <row r="35031" x14ac:dyDescent="0.25"/>
    <row r="35032" x14ac:dyDescent="0.25"/>
    <row r="35033" x14ac:dyDescent="0.25"/>
    <row r="35034" x14ac:dyDescent="0.25"/>
    <row r="35035" x14ac:dyDescent="0.25"/>
    <row r="35036" x14ac:dyDescent="0.25"/>
    <row r="35037" x14ac:dyDescent="0.25"/>
    <row r="35038" x14ac:dyDescent="0.25"/>
    <row r="35039" x14ac:dyDescent="0.25"/>
    <row r="35040" x14ac:dyDescent="0.25"/>
    <row r="35041" x14ac:dyDescent="0.25"/>
    <row r="35042" x14ac:dyDescent="0.25"/>
    <row r="35043" x14ac:dyDescent="0.25"/>
    <row r="35044" x14ac:dyDescent="0.25"/>
    <row r="35045" x14ac:dyDescent="0.25"/>
    <row r="35046" x14ac:dyDescent="0.25"/>
    <row r="35047" x14ac:dyDescent="0.25"/>
    <row r="35048" x14ac:dyDescent="0.25"/>
    <row r="35049" x14ac:dyDescent="0.25"/>
    <row r="35050" x14ac:dyDescent="0.25"/>
    <row r="35051" x14ac:dyDescent="0.25"/>
    <row r="35052" x14ac:dyDescent="0.25"/>
    <row r="35053" x14ac:dyDescent="0.25"/>
    <row r="35054" x14ac:dyDescent="0.25"/>
    <row r="35055" x14ac:dyDescent="0.25"/>
    <row r="35056" x14ac:dyDescent="0.25"/>
    <row r="35057" x14ac:dyDescent="0.25"/>
    <row r="35058" x14ac:dyDescent="0.25"/>
    <row r="35059" x14ac:dyDescent="0.25"/>
    <row r="35060" x14ac:dyDescent="0.25"/>
    <row r="35061" x14ac:dyDescent="0.25"/>
    <row r="35062" x14ac:dyDescent="0.25"/>
    <row r="35063" x14ac:dyDescent="0.25"/>
    <row r="35064" x14ac:dyDescent="0.25"/>
    <row r="35065" x14ac:dyDescent="0.25"/>
    <row r="35066" x14ac:dyDescent="0.25"/>
    <row r="35067" x14ac:dyDescent="0.25"/>
    <row r="35068" x14ac:dyDescent="0.25"/>
    <row r="35069" x14ac:dyDescent="0.25"/>
    <row r="35070" x14ac:dyDescent="0.25"/>
    <row r="35071" x14ac:dyDescent="0.25"/>
    <row r="35072" x14ac:dyDescent="0.25"/>
    <row r="35073" x14ac:dyDescent="0.25"/>
    <row r="35074" x14ac:dyDescent="0.25"/>
    <row r="35075" x14ac:dyDescent="0.25"/>
    <row r="35076" x14ac:dyDescent="0.25"/>
    <row r="35077" x14ac:dyDescent="0.25"/>
    <row r="35078" x14ac:dyDescent="0.25"/>
    <row r="35079" x14ac:dyDescent="0.25"/>
    <row r="35080" x14ac:dyDescent="0.25"/>
    <row r="35081" x14ac:dyDescent="0.25"/>
    <row r="35082" x14ac:dyDescent="0.25"/>
    <row r="35083" x14ac:dyDescent="0.25"/>
    <row r="35084" x14ac:dyDescent="0.25"/>
    <row r="35085" x14ac:dyDescent="0.25"/>
    <row r="35086" x14ac:dyDescent="0.25"/>
    <row r="35087" x14ac:dyDescent="0.25"/>
    <row r="35088" x14ac:dyDescent="0.25"/>
    <row r="35089" x14ac:dyDescent="0.25"/>
    <row r="35090" x14ac:dyDescent="0.25"/>
    <row r="35091" x14ac:dyDescent="0.25"/>
    <row r="35092" x14ac:dyDescent="0.25"/>
    <row r="35093" x14ac:dyDescent="0.25"/>
    <row r="35094" x14ac:dyDescent="0.25"/>
    <row r="35095" x14ac:dyDescent="0.25"/>
    <row r="35096" x14ac:dyDescent="0.25"/>
    <row r="35097" x14ac:dyDescent="0.25"/>
    <row r="35098" x14ac:dyDescent="0.25"/>
    <row r="35099" x14ac:dyDescent="0.25"/>
    <row r="35100" x14ac:dyDescent="0.25"/>
    <row r="35101" x14ac:dyDescent="0.25"/>
    <row r="35102" x14ac:dyDescent="0.25"/>
    <row r="35103" x14ac:dyDescent="0.25"/>
    <row r="35104" x14ac:dyDescent="0.25"/>
    <row r="35105" x14ac:dyDescent="0.25"/>
    <row r="35106" x14ac:dyDescent="0.25"/>
    <row r="35107" x14ac:dyDescent="0.25"/>
    <row r="35108" x14ac:dyDescent="0.25"/>
    <row r="35109" x14ac:dyDescent="0.25"/>
    <row r="35110" x14ac:dyDescent="0.25"/>
    <row r="35111" x14ac:dyDescent="0.25"/>
    <row r="35112" x14ac:dyDescent="0.25"/>
    <row r="35113" x14ac:dyDescent="0.25"/>
    <row r="35114" x14ac:dyDescent="0.25"/>
    <row r="35115" x14ac:dyDescent="0.25"/>
    <row r="35116" x14ac:dyDescent="0.25"/>
    <row r="35117" x14ac:dyDescent="0.25"/>
    <row r="35118" x14ac:dyDescent="0.25"/>
    <row r="35119" x14ac:dyDescent="0.25"/>
    <row r="35120" x14ac:dyDescent="0.25"/>
    <row r="35121" x14ac:dyDescent="0.25"/>
    <row r="35122" x14ac:dyDescent="0.25"/>
    <row r="35123" x14ac:dyDescent="0.25"/>
    <row r="35124" x14ac:dyDescent="0.25"/>
    <row r="35125" x14ac:dyDescent="0.25"/>
    <row r="35126" x14ac:dyDescent="0.25"/>
    <row r="35127" x14ac:dyDescent="0.25"/>
    <row r="35128" x14ac:dyDescent="0.25"/>
    <row r="35129" x14ac:dyDescent="0.25"/>
    <row r="35130" x14ac:dyDescent="0.25"/>
    <row r="35131" x14ac:dyDescent="0.25"/>
    <row r="35132" x14ac:dyDescent="0.25"/>
    <row r="35133" x14ac:dyDescent="0.25"/>
    <row r="35134" x14ac:dyDescent="0.25"/>
    <row r="35135" x14ac:dyDescent="0.25"/>
    <row r="35136" x14ac:dyDescent="0.25"/>
    <row r="35137" x14ac:dyDescent="0.25"/>
    <row r="35138" x14ac:dyDescent="0.25"/>
    <row r="35139" x14ac:dyDescent="0.25"/>
    <row r="35140" x14ac:dyDescent="0.25"/>
    <row r="35141" x14ac:dyDescent="0.25"/>
    <row r="35142" x14ac:dyDescent="0.25"/>
    <row r="35143" x14ac:dyDescent="0.25"/>
    <row r="35144" x14ac:dyDescent="0.25"/>
    <row r="35145" x14ac:dyDescent="0.25"/>
    <row r="35146" x14ac:dyDescent="0.25"/>
    <row r="35147" x14ac:dyDescent="0.25"/>
    <row r="35148" x14ac:dyDescent="0.25"/>
    <row r="35149" x14ac:dyDescent="0.25"/>
    <row r="35150" x14ac:dyDescent="0.25"/>
    <row r="35151" x14ac:dyDescent="0.25"/>
    <row r="35152" x14ac:dyDescent="0.25"/>
    <row r="35153" x14ac:dyDescent="0.25"/>
    <row r="35154" x14ac:dyDescent="0.25"/>
    <row r="35155" x14ac:dyDescent="0.25"/>
    <row r="35156" x14ac:dyDescent="0.25"/>
    <row r="35157" x14ac:dyDescent="0.25"/>
    <row r="35158" x14ac:dyDescent="0.25"/>
    <row r="35159" x14ac:dyDescent="0.25"/>
    <row r="35160" x14ac:dyDescent="0.25"/>
    <row r="35161" x14ac:dyDescent="0.25"/>
    <row r="35162" x14ac:dyDescent="0.25"/>
    <row r="35163" x14ac:dyDescent="0.25"/>
    <row r="35164" x14ac:dyDescent="0.25"/>
    <row r="35165" x14ac:dyDescent="0.25"/>
    <row r="35166" x14ac:dyDescent="0.25"/>
    <row r="35167" x14ac:dyDescent="0.25"/>
    <row r="35168" x14ac:dyDescent="0.25"/>
    <row r="35169" x14ac:dyDescent="0.25"/>
    <row r="35170" x14ac:dyDescent="0.25"/>
    <row r="35171" x14ac:dyDescent="0.25"/>
    <row r="35172" x14ac:dyDescent="0.25"/>
    <row r="35173" x14ac:dyDescent="0.25"/>
    <row r="35174" x14ac:dyDescent="0.25"/>
    <row r="35175" x14ac:dyDescent="0.25"/>
    <row r="35176" x14ac:dyDescent="0.25"/>
    <row r="35177" x14ac:dyDescent="0.25"/>
    <row r="35178" x14ac:dyDescent="0.25"/>
    <row r="35179" x14ac:dyDescent="0.25"/>
    <row r="35180" x14ac:dyDescent="0.25"/>
    <row r="35181" x14ac:dyDescent="0.25"/>
    <row r="35182" x14ac:dyDescent="0.25"/>
    <row r="35183" x14ac:dyDescent="0.25"/>
    <row r="35184" x14ac:dyDescent="0.25"/>
    <row r="35185" x14ac:dyDescent="0.25"/>
    <row r="35186" x14ac:dyDescent="0.25"/>
    <row r="35187" x14ac:dyDescent="0.25"/>
    <row r="35188" x14ac:dyDescent="0.25"/>
    <row r="35189" x14ac:dyDescent="0.25"/>
    <row r="35190" x14ac:dyDescent="0.25"/>
    <row r="35191" x14ac:dyDescent="0.25"/>
    <row r="35192" x14ac:dyDescent="0.25"/>
    <row r="35193" x14ac:dyDescent="0.25"/>
    <row r="35194" x14ac:dyDescent="0.25"/>
    <row r="35195" x14ac:dyDescent="0.25"/>
    <row r="35196" x14ac:dyDescent="0.25"/>
    <row r="35197" x14ac:dyDescent="0.25"/>
    <row r="35198" x14ac:dyDescent="0.25"/>
    <row r="35199" x14ac:dyDescent="0.25"/>
    <row r="35200" x14ac:dyDescent="0.25"/>
    <row r="35201" x14ac:dyDescent="0.25"/>
    <row r="35202" x14ac:dyDescent="0.25"/>
    <row r="35203" x14ac:dyDescent="0.25"/>
    <row r="35204" x14ac:dyDescent="0.25"/>
    <row r="35205" x14ac:dyDescent="0.25"/>
    <row r="35206" x14ac:dyDescent="0.25"/>
    <row r="35207" x14ac:dyDescent="0.25"/>
    <row r="35208" x14ac:dyDescent="0.25"/>
    <row r="35209" x14ac:dyDescent="0.25"/>
    <row r="35210" x14ac:dyDescent="0.25"/>
    <row r="35211" x14ac:dyDescent="0.25"/>
    <row r="35212" x14ac:dyDescent="0.25"/>
    <row r="35213" x14ac:dyDescent="0.25"/>
    <row r="35214" x14ac:dyDescent="0.25"/>
    <row r="35215" x14ac:dyDescent="0.25"/>
    <row r="35216" x14ac:dyDescent="0.25"/>
    <row r="35217" x14ac:dyDescent="0.25"/>
    <row r="35218" x14ac:dyDescent="0.25"/>
    <row r="35219" x14ac:dyDescent="0.25"/>
    <row r="35220" x14ac:dyDescent="0.25"/>
    <row r="35221" x14ac:dyDescent="0.25"/>
    <row r="35222" x14ac:dyDescent="0.25"/>
    <row r="35223" x14ac:dyDescent="0.25"/>
    <row r="35224" x14ac:dyDescent="0.25"/>
    <row r="35225" x14ac:dyDescent="0.25"/>
    <row r="35226" x14ac:dyDescent="0.25"/>
    <row r="35227" x14ac:dyDescent="0.25"/>
    <row r="35228" x14ac:dyDescent="0.25"/>
    <row r="35229" x14ac:dyDescent="0.25"/>
    <row r="35230" x14ac:dyDescent="0.25"/>
    <row r="35231" x14ac:dyDescent="0.25"/>
    <row r="35232" x14ac:dyDescent="0.25"/>
    <row r="35233" x14ac:dyDescent="0.25"/>
    <row r="35234" x14ac:dyDescent="0.25"/>
    <row r="35235" x14ac:dyDescent="0.25"/>
    <row r="35236" x14ac:dyDescent="0.25"/>
    <row r="35237" x14ac:dyDescent="0.25"/>
    <row r="35238" x14ac:dyDescent="0.25"/>
    <row r="35239" x14ac:dyDescent="0.25"/>
    <row r="35240" x14ac:dyDescent="0.25"/>
    <row r="35241" x14ac:dyDescent="0.25"/>
    <row r="35242" x14ac:dyDescent="0.25"/>
    <row r="35243" x14ac:dyDescent="0.25"/>
    <row r="35244" x14ac:dyDescent="0.25"/>
    <row r="35245" x14ac:dyDescent="0.25"/>
    <row r="35246" x14ac:dyDescent="0.25"/>
    <row r="35247" x14ac:dyDescent="0.25"/>
    <row r="35248" x14ac:dyDescent="0.25"/>
    <row r="35249" x14ac:dyDescent="0.25"/>
    <row r="35250" x14ac:dyDescent="0.25"/>
    <row r="35251" x14ac:dyDescent="0.25"/>
    <row r="35252" x14ac:dyDescent="0.25"/>
    <row r="35253" x14ac:dyDescent="0.25"/>
    <row r="35254" x14ac:dyDescent="0.25"/>
    <row r="35255" x14ac:dyDescent="0.25"/>
    <row r="35256" x14ac:dyDescent="0.25"/>
    <row r="35257" x14ac:dyDescent="0.25"/>
    <row r="35258" x14ac:dyDescent="0.25"/>
    <row r="35259" x14ac:dyDescent="0.25"/>
    <row r="35260" x14ac:dyDescent="0.25"/>
    <row r="35261" x14ac:dyDescent="0.25"/>
    <row r="35262" x14ac:dyDescent="0.25"/>
    <row r="35263" x14ac:dyDescent="0.25"/>
    <row r="35264" x14ac:dyDescent="0.25"/>
    <row r="35265" x14ac:dyDescent="0.25"/>
    <row r="35266" x14ac:dyDescent="0.25"/>
    <row r="35267" x14ac:dyDescent="0.25"/>
    <row r="35268" x14ac:dyDescent="0.25"/>
    <row r="35269" x14ac:dyDescent="0.25"/>
    <row r="35270" x14ac:dyDescent="0.25"/>
    <row r="35271" x14ac:dyDescent="0.25"/>
    <row r="35272" x14ac:dyDescent="0.25"/>
    <row r="35273" x14ac:dyDescent="0.25"/>
    <row r="35274" x14ac:dyDescent="0.25"/>
    <row r="35275" x14ac:dyDescent="0.25"/>
    <row r="35276" x14ac:dyDescent="0.25"/>
    <row r="35277" x14ac:dyDescent="0.25"/>
    <row r="35278" x14ac:dyDescent="0.25"/>
    <row r="35279" x14ac:dyDescent="0.25"/>
    <row r="35280" x14ac:dyDescent="0.25"/>
    <row r="35281" x14ac:dyDescent="0.25"/>
    <row r="35282" x14ac:dyDescent="0.25"/>
    <row r="35283" x14ac:dyDescent="0.25"/>
    <row r="35284" x14ac:dyDescent="0.25"/>
    <row r="35285" x14ac:dyDescent="0.25"/>
    <row r="35286" x14ac:dyDescent="0.25"/>
    <row r="35287" x14ac:dyDescent="0.25"/>
    <row r="35288" x14ac:dyDescent="0.25"/>
    <row r="35289" x14ac:dyDescent="0.25"/>
    <row r="35290" x14ac:dyDescent="0.25"/>
    <row r="35291" x14ac:dyDescent="0.25"/>
    <row r="35292" x14ac:dyDescent="0.25"/>
    <row r="35293" x14ac:dyDescent="0.25"/>
    <row r="35294" x14ac:dyDescent="0.25"/>
    <row r="35295" x14ac:dyDescent="0.25"/>
    <row r="35296" x14ac:dyDescent="0.25"/>
    <row r="35297" x14ac:dyDescent="0.25"/>
    <row r="35298" x14ac:dyDescent="0.25"/>
    <row r="35299" x14ac:dyDescent="0.25"/>
    <row r="35300" x14ac:dyDescent="0.25"/>
    <row r="35301" x14ac:dyDescent="0.25"/>
    <row r="35302" x14ac:dyDescent="0.25"/>
    <row r="35303" x14ac:dyDescent="0.25"/>
    <row r="35304" x14ac:dyDescent="0.25"/>
    <row r="35305" x14ac:dyDescent="0.25"/>
    <row r="35306" x14ac:dyDescent="0.25"/>
    <row r="35307" x14ac:dyDescent="0.25"/>
    <row r="35308" x14ac:dyDescent="0.25"/>
    <row r="35309" x14ac:dyDescent="0.25"/>
    <row r="35310" x14ac:dyDescent="0.25"/>
    <row r="35311" x14ac:dyDescent="0.25"/>
    <row r="35312" x14ac:dyDescent="0.25"/>
    <row r="35313" x14ac:dyDescent="0.25"/>
    <row r="35314" x14ac:dyDescent="0.25"/>
    <row r="35315" x14ac:dyDescent="0.25"/>
    <row r="35316" x14ac:dyDescent="0.25"/>
    <row r="35317" x14ac:dyDescent="0.25"/>
    <row r="35318" x14ac:dyDescent="0.25"/>
    <row r="35319" x14ac:dyDescent="0.25"/>
    <row r="35320" x14ac:dyDescent="0.25"/>
    <row r="35321" x14ac:dyDescent="0.25"/>
    <row r="35322" x14ac:dyDescent="0.25"/>
    <row r="35323" x14ac:dyDescent="0.25"/>
    <row r="35324" x14ac:dyDescent="0.25"/>
    <row r="35325" x14ac:dyDescent="0.25"/>
    <row r="35326" x14ac:dyDescent="0.25"/>
    <row r="35327" x14ac:dyDescent="0.25"/>
    <row r="35328" x14ac:dyDescent="0.25"/>
    <row r="35329" x14ac:dyDescent="0.25"/>
    <row r="35330" x14ac:dyDescent="0.25"/>
    <row r="35331" x14ac:dyDescent="0.25"/>
    <row r="35332" x14ac:dyDescent="0.25"/>
    <row r="35333" x14ac:dyDescent="0.25"/>
    <row r="35334" x14ac:dyDescent="0.25"/>
    <row r="35335" x14ac:dyDescent="0.25"/>
    <row r="35336" x14ac:dyDescent="0.25"/>
    <row r="35337" x14ac:dyDescent="0.25"/>
    <row r="35338" x14ac:dyDescent="0.25"/>
    <row r="35339" x14ac:dyDescent="0.25"/>
    <row r="35340" x14ac:dyDescent="0.25"/>
    <row r="35341" x14ac:dyDescent="0.25"/>
    <row r="35342" x14ac:dyDescent="0.25"/>
    <row r="35343" x14ac:dyDescent="0.25"/>
    <row r="35344" x14ac:dyDescent="0.25"/>
    <row r="35345" x14ac:dyDescent="0.25"/>
    <row r="35346" x14ac:dyDescent="0.25"/>
    <row r="35347" x14ac:dyDescent="0.25"/>
    <row r="35348" x14ac:dyDescent="0.25"/>
    <row r="35349" x14ac:dyDescent="0.25"/>
    <row r="35350" x14ac:dyDescent="0.25"/>
    <row r="35351" x14ac:dyDescent="0.25"/>
    <row r="35352" x14ac:dyDescent="0.25"/>
    <row r="35353" x14ac:dyDescent="0.25"/>
    <row r="35354" x14ac:dyDescent="0.25"/>
    <row r="35355" x14ac:dyDescent="0.25"/>
    <row r="35356" x14ac:dyDescent="0.25"/>
    <row r="35357" x14ac:dyDescent="0.25"/>
    <row r="35358" x14ac:dyDescent="0.25"/>
    <row r="35359" x14ac:dyDescent="0.25"/>
    <row r="35360" x14ac:dyDescent="0.25"/>
    <row r="35361" x14ac:dyDescent="0.25"/>
    <row r="35362" x14ac:dyDescent="0.25"/>
    <row r="35363" x14ac:dyDescent="0.25"/>
    <row r="35364" x14ac:dyDescent="0.25"/>
    <row r="35365" x14ac:dyDescent="0.25"/>
    <row r="35366" x14ac:dyDescent="0.25"/>
    <row r="35367" x14ac:dyDescent="0.25"/>
    <row r="35368" x14ac:dyDescent="0.25"/>
    <row r="35369" x14ac:dyDescent="0.25"/>
    <row r="35370" x14ac:dyDescent="0.25"/>
    <row r="35371" x14ac:dyDescent="0.25"/>
    <row r="35372" x14ac:dyDescent="0.25"/>
    <row r="35373" x14ac:dyDescent="0.25"/>
    <row r="35374" x14ac:dyDescent="0.25"/>
    <row r="35375" x14ac:dyDescent="0.25"/>
    <row r="35376" x14ac:dyDescent="0.25"/>
    <row r="35377" x14ac:dyDescent="0.25"/>
    <row r="35378" x14ac:dyDescent="0.25"/>
    <row r="35379" x14ac:dyDescent="0.25"/>
    <row r="35380" x14ac:dyDescent="0.25"/>
    <row r="35381" x14ac:dyDescent="0.25"/>
    <row r="35382" x14ac:dyDescent="0.25"/>
    <row r="35383" x14ac:dyDescent="0.25"/>
    <row r="35384" x14ac:dyDescent="0.25"/>
    <row r="35385" x14ac:dyDescent="0.25"/>
    <row r="35386" x14ac:dyDescent="0.25"/>
    <row r="35387" x14ac:dyDescent="0.25"/>
    <row r="35388" x14ac:dyDescent="0.25"/>
    <row r="35389" x14ac:dyDescent="0.25"/>
    <row r="35390" x14ac:dyDescent="0.25"/>
    <row r="35391" x14ac:dyDescent="0.25"/>
    <row r="35392" x14ac:dyDescent="0.25"/>
    <row r="35393" x14ac:dyDescent="0.25"/>
    <row r="35394" x14ac:dyDescent="0.25"/>
    <row r="35395" x14ac:dyDescent="0.25"/>
    <row r="35396" x14ac:dyDescent="0.25"/>
    <row r="35397" x14ac:dyDescent="0.25"/>
    <row r="35398" x14ac:dyDescent="0.25"/>
    <row r="35399" x14ac:dyDescent="0.25"/>
    <row r="35400" x14ac:dyDescent="0.25"/>
    <row r="35401" x14ac:dyDescent="0.25"/>
    <row r="35402" x14ac:dyDescent="0.25"/>
    <row r="35403" x14ac:dyDescent="0.25"/>
    <row r="35404" x14ac:dyDescent="0.25"/>
    <row r="35405" x14ac:dyDescent="0.25"/>
    <row r="35406" x14ac:dyDescent="0.25"/>
    <row r="35407" x14ac:dyDescent="0.25"/>
    <row r="35408" x14ac:dyDescent="0.25"/>
    <row r="35409" x14ac:dyDescent="0.25"/>
    <row r="35410" x14ac:dyDescent="0.25"/>
    <row r="35411" x14ac:dyDescent="0.25"/>
    <row r="35412" x14ac:dyDescent="0.25"/>
    <row r="35413" x14ac:dyDescent="0.25"/>
    <row r="35414" x14ac:dyDescent="0.25"/>
    <row r="35415" x14ac:dyDescent="0.25"/>
    <row r="35416" x14ac:dyDescent="0.25"/>
    <row r="35417" x14ac:dyDescent="0.25"/>
    <row r="35418" x14ac:dyDescent="0.25"/>
    <row r="35419" x14ac:dyDescent="0.25"/>
    <row r="35420" x14ac:dyDescent="0.25"/>
    <row r="35421" x14ac:dyDescent="0.25"/>
    <row r="35422" x14ac:dyDescent="0.25"/>
    <row r="35423" x14ac:dyDescent="0.25"/>
    <row r="35424" x14ac:dyDescent="0.25"/>
    <row r="35425" x14ac:dyDescent="0.25"/>
    <row r="35426" x14ac:dyDescent="0.25"/>
    <row r="35427" x14ac:dyDescent="0.25"/>
    <row r="35428" x14ac:dyDescent="0.25"/>
    <row r="35429" x14ac:dyDescent="0.25"/>
    <row r="35430" x14ac:dyDescent="0.25"/>
    <row r="35431" x14ac:dyDescent="0.25"/>
    <row r="35432" x14ac:dyDescent="0.25"/>
    <row r="35433" x14ac:dyDescent="0.25"/>
    <row r="35434" x14ac:dyDescent="0.25"/>
    <row r="35435" x14ac:dyDescent="0.25"/>
    <row r="35436" x14ac:dyDescent="0.25"/>
    <row r="35437" x14ac:dyDescent="0.25"/>
    <row r="35438" x14ac:dyDescent="0.25"/>
    <row r="35439" x14ac:dyDescent="0.25"/>
    <row r="35440" x14ac:dyDescent="0.25"/>
    <row r="35441" x14ac:dyDescent="0.25"/>
    <row r="35442" x14ac:dyDescent="0.25"/>
    <row r="35443" x14ac:dyDescent="0.25"/>
    <row r="35444" x14ac:dyDescent="0.25"/>
    <row r="35445" x14ac:dyDescent="0.25"/>
    <row r="35446" x14ac:dyDescent="0.25"/>
    <row r="35447" x14ac:dyDescent="0.25"/>
    <row r="35448" x14ac:dyDescent="0.25"/>
    <row r="35449" x14ac:dyDescent="0.25"/>
    <row r="35450" x14ac:dyDescent="0.25"/>
    <row r="35451" x14ac:dyDescent="0.25"/>
    <row r="35452" x14ac:dyDescent="0.25"/>
    <row r="35453" x14ac:dyDescent="0.25"/>
    <row r="35454" x14ac:dyDescent="0.25"/>
    <row r="35455" x14ac:dyDescent="0.25"/>
    <row r="35456" x14ac:dyDescent="0.25"/>
    <row r="35457" x14ac:dyDescent="0.25"/>
    <row r="35458" x14ac:dyDescent="0.25"/>
    <row r="35459" x14ac:dyDescent="0.25"/>
    <row r="35460" x14ac:dyDescent="0.25"/>
    <row r="35461" x14ac:dyDescent="0.25"/>
    <row r="35462" x14ac:dyDescent="0.25"/>
    <row r="35463" x14ac:dyDescent="0.25"/>
    <row r="35464" x14ac:dyDescent="0.25"/>
    <row r="35465" x14ac:dyDescent="0.25"/>
    <row r="35466" x14ac:dyDescent="0.25"/>
    <row r="35467" x14ac:dyDescent="0.25"/>
    <row r="35468" x14ac:dyDescent="0.25"/>
    <row r="35469" x14ac:dyDescent="0.25"/>
    <row r="35470" x14ac:dyDescent="0.25"/>
    <row r="35471" x14ac:dyDescent="0.25"/>
    <row r="35472" x14ac:dyDescent="0.25"/>
    <row r="35473" x14ac:dyDescent="0.25"/>
    <row r="35474" x14ac:dyDescent="0.25"/>
    <row r="35475" x14ac:dyDescent="0.25"/>
    <row r="35476" x14ac:dyDescent="0.25"/>
    <row r="35477" x14ac:dyDescent="0.25"/>
    <row r="35478" x14ac:dyDescent="0.25"/>
    <row r="35479" x14ac:dyDescent="0.25"/>
    <row r="35480" x14ac:dyDescent="0.25"/>
    <row r="35481" x14ac:dyDescent="0.25"/>
    <row r="35482" x14ac:dyDescent="0.25"/>
    <row r="35483" x14ac:dyDescent="0.25"/>
    <row r="35484" x14ac:dyDescent="0.25"/>
    <row r="35485" x14ac:dyDescent="0.25"/>
    <row r="35486" x14ac:dyDescent="0.25"/>
    <row r="35487" x14ac:dyDescent="0.25"/>
    <row r="35488" x14ac:dyDescent="0.25"/>
    <row r="35489" x14ac:dyDescent="0.25"/>
    <row r="35490" x14ac:dyDescent="0.25"/>
    <row r="35491" x14ac:dyDescent="0.25"/>
    <row r="35492" x14ac:dyDescent="0.25"/>
    <row r="35493" x14ac:dyDescent="0.25"/>
    <row r="35494" x14ac:dyDescent="0.25"/>
    <row r="35495" x14ac:dyDescent="0.25"/>
    <row r="35496" x14ac:dyDescent="0.25"/>
    <row r="35497" x14ac:dyDescent="0.25"/>
    <row r="35498" x14ac:dyDescent="0.25"/>
    <row r="35499" x14ac:dyDescent="0.25"/>
    <row r="35500" x14ac:dyDescent="0.25"/>
    <row r="35501" x14ac:dyDescent="0.25"/>
    <row r="35502" x14ac:dyDescent="0.25"/>
    <row r="35503" x14ac:dyDescent="0.25"/>
    <row r="35504" x14ac:dyDescent="0.25"/>
    <row r="35505" x14ac:dyDescent="0.25"/>
    <row r="35506" x14ac:dyDescent="0.25"/>
    <row r="35507" x14ac:dyDescent="0.25"/>
    <row r="35508" x14ac:dyDescent="0.25"/>
    <row r="35509" x14ac:dyDescent="0.25"/>
    <row r="35510" x14ac:dyDescent="0.25"/>
    <row r="35511" x14ac:dyDescent="0.25"/>
    <row r="35512" x14ac:dyDescent="0.25"/>
    <row r="35513" x14ac:dyDescent="0.25"/>
    <row r="35514" x14ac:dyDescent="0.25"/>
    <row r="35515" x14ac:dyDescent="0.25"/>
    <row r="35516" x14ac:dyDescent="0.25"/>
    <row r="35517" x14ac:dyDescent="0.25"/>
    <row r="35518" x14ac:dyDescent="0.25"/>
    <row r="35519" x14ac:dyDescent="0.25"/>
    <row r="35520" x14ac:dyDescent="0.25"/>
    <row r="35521" x14ac:dyDescent="0.25"/>
    <row r="35522" x14ac:dyDescent="0.25"/>
    <row r="35523" x14ac:dyDescent="0.25"/>
    <row r="35524" x14ac:dyDescent="0.25"/>
    <row r="35525" x14ac:dyDescent="0.25"/>
    <row r="35526" x14ac:dyDescent="0.25"/>
    <row r="35527" x14ac:dyDescent="0.25"/>
    <row r="35528" x14ac:dyDescent="0.25"/>
    <row r="35529" x14ac:dyDescent="0.25"/>
    <row r="35530" x14ac:dyDescent="0.25"/>
    <row r="35531" x14ac:dyDescent="0.25"/>
    <row r="35532" x14ac:dyDescent="0.25"/>
    <row r="35533" x14ac:dyDescent="0.25"/>
    <row r="35534" x14ac:dyDescent="0.25"/>
    <row r="35535" x14ac:dyDescent="0.25"/>
    <row r="35536" x14ac:dyDescent="0.25"/>
    <row r="35537" x14ac:dyDescent="0.25"/>
    <row r="35538" x14ac:dyDescent="0.25"/>
    <row r="35539" x14ac:dyDescent="0.25"/>
    <row r="35540" x14ac:dyDescent="0.25"/>
    <row r="35541" x14ac:dyDescent="0.25"/>
    <row r="35542" x14ac:dyDescent="0.25"/>
    <row r="35543" x14ac:dyDescent="0.25"/>
    <row r="35544" x14ac:dyDescent="0.25"/>
    <row r="35545" x14ac:dyDescent="0.25"/>
    <row r="35546" x14ac:dyDescent="0.25"/>
    <row r="35547" x14ac:dyDescent="0.25"/>
    <row r="35548" x14ac:dyDescent="0.25"/>
    <row r="35549" x14ac:dyDescent="0.25"/>
    <row r="35550" x14ac:dyDescent="0.25"/>
    <row r="35551" x14ac:dyDescent="0.25"/>
    <row r="35552" x14ac:dyDescent="0.25"/>
    <row r="35553" x14ac:dyDescent="0.25"/>
    <row r="35554" x14ac:dyDescent="0.25"/>
    <row r="35555" x14ac:dyDescent="0.25"/>
    <row r="35556" x14ac:dyDescent="0.25"/>
    <row r="35557" x14ac:dyDescent="0.25"/>
    <row r="35558" x14ac:dyDescent="0.25"/>
    <row r="35559" x14ac:dyDescent="0.25"/>
    <row r="35560" x14ac:dyDescent="0.25"/>
    <row r="35561" x14ac:dyDescent="0.25"/>
    <row r="35562" x14ac:dyDescent="0.25"/>
    <row r="35563" x14ac:dyDescent="0.25"/>
    <row r="35564" x14ac:dyDescent="0.25"/>
    <row r="35565" x14ac:dyDescent="0.25"/>
    <row r="35566" x14ac:dyDescent="0.25"/>
    <row r="35567" x14ac:dyDescent="0.25"/>
    <row r="35568" x14ac:dyDescent="0.25"/>
    <row r="35569" x14ac:dyDescent="0.25"/>
    <row r="35570" x14ac:dyDescent="0.25"/>
    <row r="35571" x14ac:dyDescent="0.25"/>
    <row r="35572" x14ac:dyDescent="0.25"/>
    <row r="35573" x14ac:dyDescent="0.25"/>
    <row r="35574" x14ac:dyDescent="0.25"/>
    <row r="35575" x14ac:dyDescent="0.25"/>
    <row r="35576" x14ac:dyDescent="0.25"/>
    <row r="35577" x14ac:dyDescent="0.25"/>
    <row r="35578" x14ac:dyDescent="0.25"/>
    <row r="35579" x14ac:dyDescent="0.25"/>
    <row r="35580" x14ac:dyDescent="0.25"/>
    <row r="35581" x14ac:dyDescent="0.25"/>
    <row r="35582" x14ac:dyDescent="0.25"/>
    <row r="35583" x14ac:dyDescent="0.25"/>
    <row r="35584" x14ac:dyDescent="0.25"/>
    <row r="35585" x14ac:dyDescent="0.25"/>
    <row r="35586" x14ac:dyDescent="0.25"/>
    <row r="35587" x14ac:dyDescent="0.25"/>
    <row r="35588" x14ac:dyDescent="0.25"/>
    <row r="35589" x14ac:dyDescent="0.25"/>
    <row r="35590" x14ac:dyDescent="0.25"/>
    <row r="35591" x14ac:dyDescent="0.25"/>
    <row r="35592" x14ac:dyDescent="0.25"/>
    <row r="35593" x14ac:dyDescent="0.25"/>
    <row r="35594" x14ac:dyDescent="0.25"/>
    <row r="35595" x14ac:dyDescent="0.25"/>
    <row r="35596" x14ac:dyDescent="0.25"/>
    <row r="35597" x14ac:dyDescent="0.25"/>
    <row r="35598" x14ac:dyDescent="0.25"/>
    <row r="35599" x14ac:dyDescent="0.25"/>
    <row r="35600" x14ac:dyDescent="0.25"/>
    <row r="35601" x14ac:dyDescent="0.25"/>
    <row r="35602" x14ac:dyDescent="0.25"/>
    <row r="35603" x14ac:dyDescent="0.25"/>
    <row r="35604" x14ac:dyDescent="0.25"/>
    <row r="35605" x14ac:dyDescent="0.25"/>
    <row r="35606" x14ac:dyDescent="0.25"/>
    <row r="35607" x14ac:dyDescent="0.25"/>
    <row r="35608" x14ac:dyDescent="0.25"/>
    <row r="35609" x14ac:dyDescent="0.25"/>
    <row r="35610" x14ac:dyDescent="0.25"/>
    <row r="35611" x14ac:dyDescent="0.25"/>
    <row r="35612" x14ac:dyDescent="0.25"/>
    <row r="35613" x14ac:dyDescent="0.25"/>
    <row r="35614" x14ac:dyDescent="0.25"/>
    <row r="35615" x14ac:dyDescent="0.25"/>
    <row r="35616" x14ac:dyDescent="0.25"/>
    <row r="35617" x14ac:dyDescent="0.25"/>
    <row r="35618" x14ac:dyDescent="0.25"/>
    <row r="35619" x14ac:dyDescent="0.25"/>
    <row r="35620" x14ac:dyDescent="0.25"/>
    <row r="35621" x14ac:dyDescent="0.25"/>
    <row r="35622" x14ac:dyDescent="0.25"/>
    <row r="35623" x14ac:dyDescent="0.25"/>
    <row r="35624" x14ac:dyDescent="0.25"/>
    <row r="35625" x14ac:dyDescent="0.25"/>
    <row r="35626" x14ac:dyDescent="0.25"/>
    <row r="35627" x14ac:dyDescent="0.25"/>
    <row r="35628" x14ac:dyDescent="0.25"/>
    <row r="35629" x14ac:dyDescent="0.25"/>
    <row r="35630" x14ac:dyDescent="0.25"/>
    <row r="35631" x14ac:dyDescent="0.25"/>
    <row r="35632" x14ac:dyDescent="0.25"/>
    <row r="35633" x14ac:dyDescent="0.25"/>
    <row r="35634" x14ac:dyDescent="0.25"/>
    <row r="35635" x14ac:dyDescent="0.25"/>
    <row r="35636" x14ac:dyDescent="0.25"/>
    <row r="35637" x14ac:dyDescent="0.25"/>
    <row r="35638" x14ac:dyDescent="0.25"/>
    <row r="35639" x14ac:dyDescent="0.25"/>
    <row r="35640" x14ac:dyDescent="0.25"/>
    <row r="35641" x14ac:dyDescent="0.25"/>
    <row r="35642" x14ac:dyDescent="0.25"/>
    <row r="35643" x14ac:dyDescent="0.25"/>
    <row r="35644" x14ac:dyDescent="0.25"/>
    <row r="35645" x14ac:dyDescent="0.25"/>
    <row r="35646" x14ac:dyDescent="0.25"/>
    <row r="35647" x14ac:dyDescent="0.25"/>
    <row r="35648" x14ac:dyDescent="0.25"/>
    <row r="35649" x14ac:dyDescent="0.25"/>
    <row r="35650" x14ac:dyDescent="0.25"/>
    <row r="35651" x14ac:dyDescent="0.25"/>
    <row r="35652" x14ac:dyDescent="0.25"/>
    <row r="35653" x14ac:dyDescent="0.25"/>
    <row r="35654" x14ac:dyDescent="0.25"/>
    <row r="35655" x14ac:dyDescent="0.25"/>
    <row r="35656" x14ac:dyDescent="0.25"/>
    <row r="35657" x14ac:dyDescent="0.25"/>
    <row r="35658" x14ac:dyDescent="0.25"/>
    <row r="35659" x14ac:dyDescent="0.25"/>
    <row r="35660" x14ac:dyDescent="0.25"/>
    <row r="35661" x14ac:dyDescent="0.25"/>
    <row r="35662" x14ac:dyDescent="0.25"/>
    <row r="35663" x14ac:dyDescent="0.25"/>
    <row r="35664" x14ac:dyDescent="0.25"/>
    <row r="35665" x14ac:dyDescent="0.25"/>
    <row r="35666" x14ac:dyDescent="0.25"/>
    <row r="35667" x14ac:dyDescent="0.25"/>
    <row r="35668" x14ac:dyDescent="0.25"/>
    <row r="35669" x14ac:dyDescent="0.25"/>
    <row r="35670" x14ac:dyDescent="0.25"/>
    <row r="35671" x14ac:dyDescent="0.25"/>
    <row r="35672" x14ac:dyDescent="0.25"/>
    <row r="35673" x14ac:dyDescent="0.25"/>
    <row r="35674" x14ac:dyDescent="0.25"/>
    <row r="35675" x14ac:dyDescent="0.25"/>
    <row r="35676" x14ac:dyDescent="0.25"/>
    <row r="35677" x14ac:dyDescent="0.25"/>
    <row r="35678" x14ac:dyDescent="0.25"/>
    <row r="35679" x14ac:dyDescent="0.25"/>
    <row r="35680" x14ac:dyDescent="0.25"/>
    <row r="35681" x14ac:dyDescent="0.25"/>
    <row r="35682" x14ac:dyDescent="0.25"/>
    <row r="35683" x14ac:dyDescent="0.25"/>
    <row r="35684" x14ac:dyDescent="0.25"/>
    <row r="35685" x14ac:dyDescent="0.25"/>
    <row r="35686" x14ac:dyDescent="0.25"/>
    <row r="35687" x14ac:dyDescent="0.25"/>
    <row r="35688" x14ac:dyDescent="0.25"/>
    <row r="35689" x14ac:dyDescent="0.25"/>
    <row r="35690" x14ac:dyDescent="0.25"/>
    <row r="35691" x14ac:dyDescent="0.25"/>
    <row r="35692" x14ac:dyDescent="0.25"/>
    <row r="35693" x14ac:dyDescent="0.25"/>
    <row r="35694" x14ac:dyDescent="0.25"/>
    <row r="35695" x14ac:dyDescent="0.25"/>
    <row r="35696" x14ac:dyDescent="0.25"/>
    <row r="35697" x14ac:dyDescent="0.25"/>
    <row r="35698" x14ac:dyDescent="0.25"/>
    <row r="35699" x14ac:dyDescent="0.25"/>
    <row r="35700" x14ac:dyDescent="0.25"/>
    <row r="35701" x14ac:dyDescent="0.25"/>
    <row r="35702" x14ac:dyDescent="0.25"/>
    <row r="35703" x14ac:dyDescent="0.25"/>
    <row r="35704" x14ac:dyDescent="0.25"/>
    <row r="35705" x14ac:dyDescent="0.25"/>
    <row r="35706" x14ac:dyDescent="0.25"/>
    <row r="35707" x14ac:dyDescent="0.25"/>
    <row r="35708" x14ac:dyDescent="0.25"/>
    <row r="35709" x14ac:dyDescent="0.25"/>
    <row r="35710" x14ac:dyDescent="0.25"/>
    <row r="35711" x14ac:dyDescent="0.25"/>
    <row r="35712" x14ac:dyDescent="0.25"/>
    <row r="35713" x14ac:dyDescent="0.25"/>
    <row r="35714" x14ac:dyDescent="0.25"/>
    <row r="35715" x14ac:dyDescent="0.25"/>
    <row r="35716" x14ac:dyDescent="0.25"/>
    <row r="35717" x14ac:dyDescent="0.25"/>
    <row r="35718" x14ac:dyDescent="0.25"/>
    <row r="35719" x14ac:dyDescent="0.25"/>
    <row r="35720" x14ac:dyDescent="0.25"/>
    <row r="35721" x14ac:dyDescent="0.25"/>
    <row r="35722" x14ac:dyDescent="0.25"/>
    <row r="35723" x14ac:dyDescent="0.25"/>
    <row r="35724" x14ac:dyDescent="0.25"/>
    <row r="35725" x14ac:dyDescent="0.25"/>
    <row r="35726" x14ac:dyDescent="0.25"/>
    <row r="35727" x14ac:dyDescent="0.25"/>
    <row r="35728" x14ac:dyDescent="0.25"/>
    <row r="35729" x14ac:dyDescent="0.25"/>
    <row r="35730" x14ac:dyDescent="0.25"/>
    <row r="35731" x14ac:dyDescent="0.25"/>
    <row r="35732" x14ac:dyDescent="0.25"/>
    <row r="35733" x14ac:dyDescent="0.25"/>
    <row r="35734" x14ac:dyDescent="0.25"/>
    <row r="35735" x14ac:dyDescent="0.25"/>
    <row r="35736" x14ac:dyDescent="0.25"/>
    <row r="35737" x14ac:dyDescent="0.25"/>
    <row r="35738" x14ac:dyDescent="0.25"/>
    <row r="35739" x14ac:dyDescent="0.25"/>
    <row r="35740" x14ac:dyDescent="0.25"/>
    <row r="35741" x14ac:dyDescent="0.25"/>
    <row r="35742" x14ac:dyDescent="0.25"/>
    <row r="35743" x14ac:dyDescent="0.25"/>
    <row r="35744" x14ac:dyDescent="0.25"/>
    <row r="35745" x14ac:dyDescent="0.25"/>
    <row r="35746" x14ac:dyDescent="0.25"/>
    <row r="35747" x14ac:dyDescent="0.25"/>
    <row r="35748" x14ac:dyDescent="0.25"/>
    <row r="35749" x14ac:dyDescent="0.25"/>
    <row r="35750" x14ac:dyDescent="0.25"/>
    <row r="35751" x14ac:dyDescent="0.25"/>
    <row r="35752" x14ac:dyDescent="0.25"/>
    <row r="35753" x14ac:dyDescent="0.25"/>
    <row r="35754" x14ac:dyDescent="0.25"/>
    <row r="35755" x14ac:dyDescent="0.25"/>
    <row r="35756" x14ac:dyDescent="0.25"/>
    <row r="35757" x14ac:dyDescent="0.25"/>
    <row r="35758" x14ac:dyDescent="0.25"/>
    <row r="35759" x14ac:dyDescent="0.25"/>
    <row r="35760" x14ac:dyDescent="0.25"/>
    <row r="35761" x14ac:dyDescent="0.25"/>
    <row r="35762" x14ac:dyDescent="0.25"/>
    <row r="35763" x14ac:dyDescent="0.25"/>
    <row r="35764" x14ac:dyDescent="0.25"/>
    <row r="35765" x14ac:dyDescent="0.25"/>
    <row r="35766" x14ac:dyDescent="0.25"/>
    <row r="35767" x14ac:dyDescent="0.25"/>
    <row r="35768" x14ac:dyDescent="0.25"/>
    <row r="35769" x14ac:dyDescent="0.25"/>
    <row r="35770" x14ac:dyDescent="0.25"/>
    <row r="35771" x14ac:dyDescent="0.25"/>
    <row r="35772" x14ac:dyDescent="0.25"/>
    <row r="35773" x14ac:dyDescent="0.25"/>
    <row r="35774" x14ac:dyDescent="0.25"/>
    <row r="35775" x14ac:dyDescent="0.25"/>
    <row r="35776" x14ac:dyDescent="0.25"/>
    <row r="35777" x14ac:dyDescent="0.25"/>
    <row r="35778" x14ac:dyDescent="0.25"/>
    <row r="35779" x14ac:dyDescent="0.25"/>
    <row r="35780" x14ac:dyDescent="0.25"/>
    <row r="35781" x14ac:dyDescent="0.25"/>
    <row r="35782" x14ac:dyDescent="0.25"/>
    <row r="35783" x14ac:dyDescent="0.25"/>
    <row r="35784" x14ac:dyDescent="0.25"/>
    <row r="35785" x14ac:dyDescent="0.25"/>
    <row r="35786" x14ac:dyDescent="0.25"/>
    <row r="35787" x14ac:dyDescent="0.25"/>
    <row r="35788" x14ac:dyDescent="0.25"/>
    <row r="35789" x14ac:dyDescent="0.25"/>
    <row r="35790" x14ac:dyDescent="0.25"/>
    <row r="35791" x14ac:dyDescent="0.25"/>
    <row r="35792" x14ac:dyDescent="0.25"/>
    <row r="35793" x14ac:dyDescent="0.25"/>
    <row r="35794" x14ac:dyDescent="0.25"/>
    <row r="35795" x14ac:dyDescent="0.25"/>
    <row r="35796" x14ac:dyDescent="0.25"/>
    <row r="35797" x14ac:dyDescent="0.25"/>
    <row r="35798" x14ac:dyDescent="0.25"/>
    <row r="35799" x14ac:dyDescent="0.25"/>
    <row r="35800" x14ac:dyDescent="0.25"/>
    <row r="35801" x14ac:dyDescent="0.25"/>
    <row r="35802" x14ac:dyDescent="0.25"/>
    <row r="35803" x14ac:dyDescent="0.25"/>
    <row r="35804" x14ac:dyDescent="0.25"/>
    <row r="35805" x14ac:dyDescent="0.25"/>
    <row r="35806" x14ac:dyDescent="0.25"/>
    <row r="35807" x14ac:dyDescent="0.25"/>
    <row r="35808" x14ac:dyDescent="0.25"/>
    <row r="35809" x14ac:dyDescent="0.25"/>
    <row r="35810" x14ac:dyDescent="0.25"/>
    <row r="35811" x14ac:dyDescent="0.25"/>
    <row r="35812" x14ac:dyDescent="0.25"/>
    <row r="35813" x14ac:dyDescent="0.25"/>
    <row r="35814" x14ac:dyDescent="0.25"/>
    <row r="35815" x14ac:dyDescent="0.25"/>
    <row r="35816" x14ac:dyDescent="0.25"/>
    <row r="35817" x14ac:dyDescent="0.25"/>
    <row r="35818" x14ac:dyDescent="0.25"/>
    <row r="35819" x14ac:dyDescent="0.25"/>
    <row r="35820" x14ac:dyDescent="0.25"/>
    <row r="35821" x14ac:dyDescent="0.25"/>
    <row r="35822" x14ac:dyDescent="0.25"/>
    <row r="35823" x14ac:dyDescent="0.25"/>
    <row r="35824" x14ac:dyDescent="0.25"/>
    <row r="35825" x14ac:dyDescent="0.25"/>
    <row r="35826" x14ac:dyDescent="0.25"/>
    <row r="35827" x14ac:dyDescent="0.25"/>
    <row r="35828" x14ac:dyDescent="0.25"/>
    <row r="35829" x14ac:dyDescent="0.25"/>
    <row r="35830" x14ac:dyDescent="0.25"/>
    <row r="35831" x14ac:dyDescent="0.25"/>
    <row r="35832" x14ac:dyDescent="0.25"/>
    <row r="35833" x14ac:dyDescent="0.25"/>
    <row r="35834" x14ac:dyDescent="0.25"/>
    <row r="35835" x14ac:dyDescent="0.25"/>
    <row r="35836" x14ac:dyDescent="0.25"/>
    <row r="35837" x14ac:dyDescent="0.25"/>
    <row r="35838" x14ac:dyDescent="0.25"/>
    <row r="35839" x14ac:dyDescent="0.25"/>
    <row r="35840" x14ac:dyDescent="0.25"/>
    <row r="35841" x14ac:dyDescent="0.25"/>
    <row r="35842" x14ac:dyDescent="0.25"/>
    <row r="35843" x14ac:dyDescent="0.25"/>
    <row r="35844" x14ac:dyDescent="0.25"/>
    <row r="35845" x14ac:dyDescent="0.25"/>
    <row r="35846" x14ac:dyDescent="0.25"/>
    <row r="35847" x14ac:dyDescent="0.25"/>
    <row r="35848" x14ac:dyDescent="0.25"/>
    <row r="35849" x14ac:dyDescent="0.25"/>
    <row r="35850" x14ac:dyDescent="0.25"/>
    <row r="35851" x14ac:dyDescent="0.25"/>
    <row r="35852" x14ac:dyDescent="0.25"/>
    <row r="35853" x14ac:dyDescent="0.25"/>
    <row r="35854" x14ac:dyDescent="0.25"/>
    <row r="35855" x14ac:dyDescent="0.25"/>
    <row r="35856" x14ac:dyDescent="0.25"/>
    <row r="35857" x14ac:dyDescent="0.25"/>
    <row r="35858" x14ac:dyDescent="0.25"/>
    <row r="35859" x14ac:dyDescent="0.25"/>
    <row r="35860" x14ac:dyDescent="0.25"/>
    <row r="35861" x14ac:dyDescent="0.25"/>
    <row r="35862" x14ac:dyDescent="0.25"/>
    <row r="35863" x14ac:dyDescent="0.25"/>
    <row r="35864" x14ac:dyDescent="0.25"/>
    <row r="35865" x14ac:dyDescent="0.25"/>
    <row r="35866" x14ac:dyDescent="0.25"/>
    <row r="35867" x14ac:dyDescent="0.25"/>
    <row r="35868" x14ac:dyDescent="0.25"/>
    <row r="35869" x14ac:dyDescent="0.25"/>
    <row r="35870" x14ac:dyDescent="0.25"/>
    <row r="35871" x14ac:dyDescent="0.25"/>
    <row r="35872" x14ac:dyDescent="0.25"/>
    <row r="35873" x14ac:dyDescent="0.25"/>
    <row r="35874" x14ac:dyDescent="0.25"/>
    <row r="35875" x14ac:dyDescent="0.25"/>
    <row r="35876" x14ac:dyDescent="0.25"/>
    <row r="35877" x14ac:dyDescent="0.25"/>
    <row r="35878" x14ac:dyDescent="0.25"/>
    <row r="35879" x14ac:dyDescent="0.25"/>
    <row r="35880" x14ac:dyDescent="0.25"/>
    <row r="35881" x14ac:dyDescent="0.25"/>
    <row r="35882" x14ac:dyDescent="0.25"/>
    <row r="35883" x14ac:dyDescent="0.25"/>
    <row r="35884" x14ac:dyDescent="0.25"/>
    <row r="35885" x14ac:dyDescent="0.25"/>
    <row r="35886" x14ac:dyDescent="0.25"/>
    <row r="35887" x14ac:dyDescent="0.25"/>
    <row r="35888" x14ac:dyDescent="0.25"/>
    <row r="35889" x14ac:dyDescent="0.25"/>
    <row r="35890" x14ac:dyDescent="0.25"/>
    <row r="35891" x14ac:dyDescent="0.25"/>
    <row r="35892" x14ac:dyDescent="0.25"/>
    <row r="35893" x14ac:dyDescent="0.25"/>
    <row r="35894" x14ac:dyDescent="0.25"/>
    <row r="35895" x14ac:dyDescent="0.25"/>
    <row r="35896" x14ac:dyDescent="0.25"/>
    <row r="35897" x14ac:dyDescent="0.25"/>
    <row r="35898" x14ac:dyDescent="0.25"/>
    <row r="35899" x14ac:dyDescent="0.25"/>
    <row r="35900" x14ac:dyDescent="0.25"/>
    <row r="35901" x14ac:dyDescent="0.25"/>
    <row r="35902" x14ac:dyDescent="0.25"/>
    <row r="35903" x14ac:dyDescent="0.25"/>
    <row r="35904" x14ac:dyDescent="0.25"/>
    <row r="35905" x14ac:dyDescent="0.25"/>
    <row r="35906" x14ac:dyDescent="0.25"/>
    <row r="35907" x14ac:dyDescent="0.25"/>
    <row r="35908" x14ac:dyDescent="0.25"/>
    <row r="35909" x14ac:dyDescent="0.25"/>
    <row r="35910" x14ac:dyDescent="0.25"/>
    <row r="35911" x14ac:dyDescent="0.25"/>
    <row r="35912" x14ac:dyDescent="0.25"/>
    <row r="35913" x14ac:dyDescent="0.25"/>
    <row r="35914" x14ac:dyDescent="0.25"/>
    <row r="35915" x14ac:dyDescent="0.25"/>
    <row r="35916" x14ac:dyDescent="0.25"/>
    <row r="35917" x14ac:dyDescent="0.25"/>
    <row r="35918" x14ac:dyDescent="0.25"/>
    <row r="35919" x14ac:dyDescent="0.25"/>
    <row r="35920" x14ac:dyDescent="0.25"/>
    <row r="35921" x14ac:dyDescent="0.25"/>
    <row r="35922" x14ac:dyDescent="0.25"/>
    <row r="35923" x14ac:dyDescent="0.25"/>
    <row r="35924" x14ac:dyDescent="0.25"/>
    <row r="35925" x14ac:dyDescent="0.25"/>
    <row r="35926" x14ac:dyDescent="0.25"/>
    <row r="35927" x14ac:dyDescent="0.25"/>
    <row r="35928" x14ac:dyDescent="0.25"/>
    <row r="35929" x14ac:dyDescent="0.25"/>
    <row r="35930" x14ac:dyDescent="0.25"/>
    <row r="35931" x14ac:dyDescent="0.25"/>
    <row r="35932" x14ac:dyDescent="0.25"/>
    <row r="35933" x14ac:dyDescent="0.25"/>
    <row r="35934" x14ac:dyDescent="0.25"/>
    <row r="35935" x14ac:dyDescent="0.25"/>
    <row r="35936" x14ac:dyDescent="0.25"/>
    <row r="35937" x14ac:dyDescent="0.25"/>
    <row r="35938" x14ac:dyDescent="0.25"/>
    <row r="35939" x14ac:dyDescent="0.25"/>
    <row r="35940" x14ac:dyDescent="0.25"/>
    <row r="35941" x14ac:dyDescent="0.25"/>
    <row r="35942" x14ac:dyDescent="0.25"/>
    <row r="35943" x14ac:dyDescent="0.25"/>
    <row r="35944" x14ac:dyDescent="0.25"/>
    <row r="35945" x14ac:dyDescent="0.25"/>
    <row r="35946" x14ac:dyDescent="0.25"/>
    <row r="35947" x14ac:dyDescent="0.25"/>
    <row r="35948" x14ac:dyDescent="0.25"/>
    <row r="35949" x14ac:dyDescent="0.25"/>
    <row r="35950" x14ac:dyDescent="0.25"/>
    <row r="35951" x14ac:dyDescent="0.25"/>
    <row r="35952" x14ac:dyDescent="0.25"/>
    <row r="35953" x14ac:dyDescent="0.25"/>
    <row r="35954" x14ac:dyDescent="0.25"/>
    <row r="35955" x14ac:dyDescent="0.25"/>
    <row r="35956" x14ac:dyDescent="0.25"/>
    <row r="35957" x14ac:dyDescent="0.25"/>
    <row r="35958" x14ac:dyDescent="0.25"/>
    <row r="35959" x14ac:dyDescent="0.25"/>
    <row r="35960" x14ac:dyDescent="0.25"/>
    <row r="35961" x14ac:dyDescent="0.25"/>
    <row r="35962" x14ac:dyDescent="0.25"/>
    <row r="35963" x14ac:dyDescent="0.25"/>
    <row r="35964" x14ac:dyDescent="0.25"/>
    <row r="35965" x14ac:dyDescent="0.25"/>
    <row r="35966" x14ac:dyDescent="0.25"/>
    <row r="35967" x14ac:dyDescent="0.25"/>
    <row r="35968" x14ac:dyDescent="0.25"/>
    <row r="35969" x14ac:dyDescent="0.25"/>
    <row r="35970" x14ac:dyDescent="0.25"/>
    <row r="35971" x14ac:dyDescent="0.25"/>
    <row r="35972" x14ac:dyDescent="0.25"/>
    <row r="35973" x14ac:dyDescent="0.25"/>
    <row r="35974" x14ac:dyDescent="0.25"/>
    <row r="35975" x14ac:dyDescent="0.25"/>
    <row r="35976" x14ac:dyDescent="0.25"/>
    <row r="35977" x14ac:dyDescent="0.25"/>
    <row r="35978" x14ac:dyDescent="0.25"/>
    <row r="35979" x14ac:dyDescent="0.25"/>
    <row r="35980" x14ac:dyDescent="0.25"/>
    <row r="35981" x14ac:dyDescent="0.25"/>
    <row r="35982" x14ac:dyDescent="0.25"/>
    <row r="35983" x14ac:dyDescent="0.25"/>
    <row r="35984" x14ac:dyDescent="0.25"/>
    <row r="35985" x14ac:dyDescent="0.25"/>
    <row r="35986" x14ac:dyDescent="0.25"/>
    <row r="35987" x14ac:dyDescent="0.25"/>
    <row r="35988" x14ac:dyDescent="0.25"/>
    <row r="35989" x14ac:dyDescent="0.25"/>
    <row r="35990" x14ac:dyDescent="0.25"/>
    <row r="35991" x14ac:dyDescent="0.25"/>
    <row r="35992" x14ac:dyDescent="0.25"/>
    <row r="35993" x14ac:dyDescent="0.25"/>
    <row r="35994" x14ac:dyDescent="0.25"/>
    <row r="35995" x14ac:dyDescent="0.25"/>
    <row r="35996" x14ac:dyDescent="0.25"/>
    <row r="35997" x14ac:dyDescent="0.25"/>
    <row r="35998" x14ac:dyDescent="0.25"/>
    <row r="35999" x14ac:dyDescent="0.25"/>
    <row r="36000" x14ac:dyDescent="0.25"/>
    <row r="36001" x14ac:dyDescent="0.25"/>
    <row r="36002" x14ac:dyDescent="0.25"/>
    <row r="36003" x14ac:dyDescent="0.25"/>
    <row r="36004" x14ac:dyDescent="0.25"/>
    <row r="36005" x14ac:dyDescent="0.25"/>
    <row r="36006" x14ac:dyDescent="0.25"/>
    <row r="36007" x14ac:dyDescent="0.25"/>
    <row r="36008" x14ac:dyDescent="0.25"/>
    <row r="36009" x14ac:dyDescent="0.25"/>
    <row r="36010" x14ac:dyDescent="0.25"/>
    <row r="36011" x14ac:dyDescent="0.25"/>
    <row r="36012" x14ac:dyDescent="0.25"/>
    <row r="36013" x14ac:dyDescent="0.25"/>
    <row r="36014" x14ac:dyDescent="0.25"/>
    <row r="36015" x14ac:dyDescent="0.25"/>
    <row r="36016" x14ac:dyDescent="0.25"/>
    <row r="36017" x14ac:dyDescent="0.25"/>
    <row r="36018" x14ac:dyDescent="0.25"/>
    <row r="36019" x14ac:dyDescent="0.25"/>
    <row r="36020" x14ac:dyDescent="0.25"/>
    <row r="36021" x14ac:dyDescent="0.25"/>
    <row r="36022" x14ac:dyDescent="0.25"/>
    <row r="36023" x14ac:dyDescent="0.25"/>
    <row r="36024" x14ac:dyDescent="0.25"/>
    <row r="36025" x14ac:dyDescent="0.25"/>
    <row r="36026" x14ac:dyDescent="0.25"/>
    <row r="36027" x14ac:dyDescent="0.25"/>
    <row r="36028" x14ac:dyDescent="0.25"/>
    <row r="36029" x14ac:dyDescent="0.25"/>
    <row r="36030" x14ac:dyDescent="0.25"/>
    <row r="36031" x14ac:dyDescent="0.25"/>
    <row r="36032" x14ac:dyDescent="0.25"/>
    <row r="36033" x14ac:dyDescent="0.25"/>
    <row r="36034" x14ac:dyDescent="0.25"/>
    <row r="36035" x14ac:dyDescent="0.25"/>
    <row r="36036" x14ac:dyDescent="0.25"/>
    <row r="36037" x14ac:dyDescent="0.25"/>
    <row r="36038" x14ac:dyDescent="0.25"/>
    <row r="36039" x14ac:dyDescent="0.25"/>
    <row r="36040" x14ac:dyDescent="0.25"/>
    <row r="36041" x14ac:dyDescent="0.25"/>
    <row r="36042" x14ac:dyDescent="0.25"/>
    <row r="36043" x14ac:dyDescent="0.25"/>
    <row r="36044" x14ac:dyDescent="0.25"/>
    <row r="36045" x14ac:dyDescent="0.25"/>
    <row r="36046" x14ac:dyDescent="0.25"/>
    <row r="36047" x14ac:dyDescent="0.25"/>
    <row r="36048" x14ac:dyDescent="0.25"/>
    <row r="36049" x14ac:dyDescent="0.25"/>
    <row r="36050" x14ac:dyDescent="0.25"/>
    <row r="36051" x14ac:dyDescent="0.25"/>
    <row r="36052" x14ac:dyDescent="0.25"/>
    <row r="36053" x14ac:dyDescent="0.25"/>
    <row r="36054" x14ac:dyDescent="0.25"/>
    <row r="36055" x14ac:dyDescent="0.25"/>
    <row r="36056" x14ac:dyDescent="0.25"/>
    <row r="36057" x14ac:dyDescent="0.25"/>
    <row r="36058" x14ac:dyDescent="0.25"/>
    <row r="36059" x14ac:dyDescent="0.25"/>
    <row r="36060" x14ac:dyDescent="0.25"/>
    <row r="36061" x14ac:dyDescent="0.25"/>
    <row r="36062" x14ac:dyDescent="0.25"/>
    <row r="36063" x14ac:dyDescent="0.25"/>
    <row r="36064" x14ac:dyDescent="0.25"/>
    <row r="36065" x14ac:dyDescent="0.25"/>
    <row r="36066" x14ac:dyDescent="0.25"/>
    <row r="36067" x14ac:dyDescent="0.25"/>
    <row r="36068" x14ac:dyDescent="0.25"/>
    <row r="36069" x14ac:dyDescent="0.25"/>
    <row r="36070" x14ac:dyDescent="0.25"/>
    <row r="36071" x14ac:dyDescent="0.25"/>
    <row r="36072" x14ac:dyDescent="0.25"/>
    <row r="36073" x14ac:dyDescent="0.25"/>
    <row r="36074" x14ac:dyDescent="0.25"/>
    <row r="36075" x14ac:dyDescent="0.25"/>
    <row r="36076" x14ac:dyDescent="0.25"/>
    <row r="36077" x14ac:dyDescent="0.25"/>
    <row r="36078" x14ac:dyDescent="0.25"/>
    <row r="36079" x14ac:dyDescent="0.25"/>
    <row r="36080" x14ac:dyDescent="0.25"/>
    <row r="36081" x14ac:dyDescent="0.25"/>
    <row r="36082" x14ac:dyDescent="0.25"/>
    <row r="36083" x14ac:dyDescent="0.25"/>
    <row r="36084" x14ac:dyDescent="0.25"/>
    <row r="36085" x14ac:dyDescent="0.25"/>
    <row r="36086" x14ac:dyDescent="0.25"/>
    <row r="36087" x14ac:dyDescent="0.25"/>
    <row r="36088" x14ac:dyDescent="0.25"/>
    <row r="36089" x14ac:dyDescent="0.25"/>
    <row r="36090" x14ac:dyDescent="0.25"/>
    <row r="36091" x14ac:dyDescent="0.25"/>
    <row r="36092" x14ac:dyDescent="0.25"/>
    <row r="36093" x14ac:dyDescent="0.25"/>
    <row r="36094" x14ac:dyDescent="0.25"/>
    <row r="36095" x14ac:dyDescent="0.25"/>
    <row r="36096" x14ac:dyDescent="0.25"/>
    <row r="36097" x14ac:dyDescent="0.25"/>
    <row r="36098" x14ac:dyDescent="0.25"/>
    <row r="36099" x14ac:dyDescent="0.25"/>
    <row r="36100" x14ac:dyDescent="0.25"/>
    <row r="36101" x14ac:dyDescent="0.25"/>
    <row r="36102" x14ac:dyDescent="0.25"/>
    <row r="36103" x14ac:dyDescent="0.25"/>
    <row r="36104" x14ac:dyDescent="0.25"/>
    <row r="36105" x14ac:dyDescent="0.25"/>
    <row r="36106" x14ac:dyDescent="0.25"/>
    <row r="36107" x14ac:dyDescent="0.25"/>
    <row r="36108" x14ac:dyDescent="0.25"/>
    <row r="36109" x14ac:dyDescent="0.25"/>
    <row r="36110" x14ac:dyDescent="0.25"/>
    <row r="36111" x14ac:dyDescent="0.25"/>
    <row r="36112" x14ac:dyDescent="0.25"/>
    <row r="36113" x14ac:dyDescent="0.25"/>
    <row r="36114" x14ac:dyDescent="0.25"/>
    <row r="36115" x14ac:dyDescent="0.25"/>
    <row r="36116" x14ac:dyDescent="0.25"/>
    <row r="36117" x14ac:dyDescent="0.25"/>
    <row r="36118" x14ac:dyDescent="0.25"/>
    <row r="36119" x14ac:dyDescent="0.25"/>
    <row r="36120" x14ac:dyDescent="0.25"/>
    <row r="36121" x14ac:dyDescent="0.25"/>
    <row r="36122" x14ac:dyDescent="0.25"/>
    <row r="36123" x14ac:dyDescent="0.25"/>
    <row r="36124" x14ac:dyDescent="0.25"/>
    <row r="36125" x14ac:dyDescent="0.25"/>
    <row r="36126" x14ac:dyDescent="0.25"/>
    <row r="36127" x14ac:dyDescent="0.25"/>
    <row r="36128" x14ac:dyDescent="0.25"/>
    <row r="36129" x14ac:dyDescent="0.25"/>
    <row r="36130" x14ac:dyDescent="0.25"/>
    <row r="36131" x14ac:dyDescent="0.25"/>
    <row r="36132" x14ac:dyDescent="0.25"/>
    <row r="36133" x14ac:dyDescent="0.25"/>
    <row r="36134" x14ac:dyDescent="0.25"/>
    <row r="36135" x14ac:dyDescent="0.25"/>
    <row r="36136" x14ac:dyDescent="0.25"/>
    <row r="36137" x14ac:dyDescent="0.25"/>
    <row r="36138" x14ac:dyDescent="0.25"/>
    <row r="36139" x14ac:dyDescent="0.25"/>
    <row r="36140" x14ac:dyDescent="0.25"/>
    <row r="36141" x14ac:dyDescent="0.25"/>
    <row r="36142" x14ac:dyDescent="0.25"/>
    <row r="36143" x14ac:dyDescent="0.25"/>
    <row r="36144" x14ac:dyDescent="0.25"/>
    <row r="36145" x14ac:dyDescent="0.25"/>
    <row r="36146" x14ac:dyDescent="0.25"/>
    <row r="36147" x14ac:dyDescent="0.25"/>
    <row r="36148" x14ac:dyDescent="0.25"/>
    <row r="36149" x14ac:dyDescent="0.25"/>
    <row r="36150" x14ac:dyDescent="0.25"/>
    <row r="36151" x14ac:dyDescent="0.25"/>
    <row r="36152" x14ac:dyDescent="0.25"/>
    <row r="36153" x14ac:dyDescent="0.25"/>
    <row r="36154" x14ac:dyDescent="0.25"/>
    <row r="36155" x14ac:dyDescent="0.25"/>
    <row r="36156" x14ac:dyDescent="0.25"/>
    <row r="36157" x14ac:dyDescent="0.25"/>
    <row r="36158" x14ac:dyDescent="0.25"/>
    <row r="36159" x14ac:dyDescent="0.25"/>
    <row r="36160" x14ac:dyDescent="0.25"/>
    <row r="36161" x14ac:dyDescent="0.25"/>
    <row r="36162" x14ac:dyDescent="0.25"/>
    <row r="36163" x14ac:dyDescent="0.25"/>
    <row r="36164" x14ac:dyDescent="0.25"/>
    <row r="36165" x14ac:dyDescent="0.25"/>
    <row r="36166" x14ac:dyDescent="0.25"/>
    <row r="36167" x14ac:dyDescent="0.25"/>
    <row r="36168" x14ac:dyDescent="0.25"/>
    <row r="36169" x14ac:dyDescent="0.25"/>
    <row r="36170" x14ac:dyDescent="0.25"/>
    <row r="36171" x14ac:dyDescent="0.25"/>
    <row r="36172" x14ac:dyDescent="0.25"/>
    <row r="36173" x14ac:dyDescent="0.25"/>
    <row r="36174" x14ac:dyDescent="0.25"/>
    <row r="36175" x14ac:dyDescent="0.25"/>
    <row r="36176" x14ac:dyDescent="0.25"/>
    <row r="36177" x14ac:dyDescent="0.25"/>
    <row r="36178" x14ac:dyDescent="0.25"/>
    <row r="36179" x14ac:dyDescent="0.25"/>
    <row r="36180" x14ac:dyDescent="0.25"/>
    <row r="36181" x14ac:dyDescent="0.25"/>
    <row r="36182" x14ac:dyDescent="0.25"/>
    <row r="36183" x14ac:dyDescent="0.25"/>
    <row r="36184" x14ac:dyDescent="0.25"/>
    <row r="36185" x14ac:dyDescent="0.25"/>
    <row r="36186" x14ac:dyDescent="0.25"/>
    <row r="36187" x14ac:dyDescent="0.25"/>
    <row r="36188" x14ac:dyDescent="0.25"/>
    <row r="36189" x14ac:dyDescent="0.25"/>
    <row r="36190" x14ac:dyDescent="0.25"/>
    <row r="36191" x14ac:dyDescent="0.25"/>
    <row r="36192" x14ac:dyDescent="0.25"/>
    <row r="36193" x14ac:dyDescent="0.25"/>
    <row r="36194" x14ac:dyDescent="0.25"/>
    <row r="36195" x14ac:dyDescent="0.25"/>
    <row r="36196" x14ac:dyDescent="0.25"/>
    <row r="36197" x14ac:dyDescent="0.25"/>
    <row r="36198" x14ac:dyDescent="0.25"/>
    <row r="36199" x14ac:dyDescent="0.25"/>
    <row r="36200" x14ac:dyDescent="0.25"/>
    <row r="36201" x14ac:dyDescent="0.25"/>
    <row r="36202" x14ac:dyDescent="0.25"/>
    <row r="36203" x14ac:dyDescent="0.25"/>
    <row r="36204" x14ac:dyDescent="0.25"/>
    <row r="36205" x14ac:dyDescent="0.25"/>
    <row r="36206" x14ac:dyDescent="0.25"/>
    <row r="36207" x14ac:dyDescent="0.25"/>
    <row r="36208" x14ac:dyDescent="0.25"/>
    <row r="36209" x14ac:dyDescent="0.25"/>
    <row r="36210" x14ac:dyDescent="0.25"/>
    <row r="36211" x14ac:dyDescent="0.25"/>
    <row r="36212" x14ac:dyDescent="0.25"/>
    <row r="36213" x14ac:dyDescent="0.25"/>
    <row r="36214" x14ac:dyDescent="0.25"/>
    <row r="36215" x14ac:dyDescent="0.25"/>
    <row r="36216" x14ac:dyDescent="0.25"/>
    <row r="36217" x14ac:dyDescent="0.25"/>
    <row r="36218" x14ac:dyDescent="0.25"/>
    <row r="36219" x14ac:dyDescent="0.25"/>
    <row r="36220" x14ac:dyDescent="0.25"/>
    <row r="36221" x14ac:dyDescent="0.25"/>
    <row r="36222" x14ac:dyDescent="0.25"/>
    <row r="36223" x14ac:dyDescent="0.25"/>
    <row r="36224" x14ac:dyDescent="0.25"/>
    <row r="36225" x14ac:dyDescent="0.25"/>
    <row r="36226" x14ac:dyDescent="0.25"/>
    <row r="36227" x14ac:dyDescent="0.25"/>
    <row r="36228" x14ac:dyDescent="0.25"/>
    <row r="36229" x14ac:dyDescent="0.25"/>
    <row r="36230" x14ac:dyDescent="0.25"/>
    <row r="36231" x14ac:dyDescent="0.25"/>
    <row r="36232" x14ac:dyDescent="0.25"/>
    <row r="36233" x14ac:dyDescent="0.25"/>
    <row r="36234" x14ac:dyDescent="0.25"/>
    <row r="36235" x14ac:dyDescent="0.25"/>
    <row r="36236" x14ac:dyDescent="0.25"/>
    <row r="36237" x14ac:dyDescent="0.25"/>
    <row r="36238" x14ac:dyDescent="0.25"/>
    <row r="36239" x14ac:dyDescent="0.25"/>
    <row r="36240" x14ac:dyDescent="0.25"/>
    <row r="36241" x14ac:dyDescent="0.25"/>
    <row r="36242" x14ac:dyDescent="0.25"/>
    <row r="36243" x14ac:dyDescent="0.25"/>
    <row r="36244" x14ac:dyDescent="0.25"/>
    <row r="36245" x14ac:dyDescent="0.25"/>
    <row r="36246" x14ac:dyDescent="0.25"/>
    <row r="36247" x14ac:dyDescent="0.25"/>
    <row r="36248" x14ac:dyDescent="0.25"/>
    <row r="36249" x14ac:dyDescent="0.25"/>
    <row r="36250" x14ac:dyDescent="0.25"/>
    <row r="36251" x14ac:dyDescent="0.25"/>
    <row r="36252" x14ac:dyDescent="0.25"/>
    <row r="36253" x14ac:dyDescent="0.25"/>
    <row r="36254" x14ac:dyDescent="0.25"/>
    <row r="36255" x14ac:dyDescent="0.25"/>
    <row r="36256" x14ac:dyDescent="0.25"/>
    <row r="36257" x14ac:dyDescent="0.25"/>
    <row r="36258" x14ac:dyDescent="0.25"/>
    <row r="36259" x14ac:dyDescent="0.25"/>
    <row r="36260" x14ac:dyDescent="0.25"/>
    <row r="36261" x14ac:dyDescent="0.25"/>
    <row r="36262" x14ac:dyDescent="0.25"/>
    <row r="36263" x14ac:dyDescent="0.25"/>
    <row r="36264" x14ac:dyDescent="0.25"/>
    <row r="36265" x14ac:dyDescent="0.25"/>
    <row r="36266" x14ac:dyDescent="0.25"/>
    <row r="36267" x14ac:dyDescent="0.25"/>
    <row r="36268" x14ac:dyDescent="0.25"/>
    <row r="36269" x14ac:dyDescent="0.25"/>
    <row r="36270" x14ac:dyDescent="0.25"/>
    <row r="36271" x14ac:dyDescent="0.25"/>
    <row r="36272" x14ac:dyDescent="0.25"/>
    <row r="36273" x14ac:dyDescent="0.25"/>
    <row r="36274" x14ac:dyDescent="0.25"/>
    <row r="36275" x14ac:dyDescent="0.25"/>
    <row r="36276" x14ac:dyDescent="0.25"/>
    <row r="36277" x14ac:dyDescent="0.25"/>
    <row r="36278" x14ac:dyDescent="0.25"/>
    <row r="36279" x14ac:dyDescent="0.25"/>
    <row r="36280" x14ac:dyDescent="0.25"/>
    <row r="36281" x14ac:dyDescent="0.25"/>
    <row r="36282" x14ac:dyDescent="0.25"/>
    <row r="36283" x14ac:dyDescent="0.25"/>
    <row r="36284" x14ac:dyDescent="0.25"/>
    <row r="36285" x14ac:dyDescent="0.25"/>
    <row r="36286" x14ac:dyDescent="0.25"/>
    <row r="36287" x14ac:dyDescent="0.25"/>
    <row r="36288" x14ac:dyDescent="0.25"/>
    <row r="36289" x14ac:dyDescent="0.25"/>
    <row r="36290" x14ac:dyDescent="0.25"/>
    <row r="36291" x14ac:dyDescent="0.25"/>
    <row r="36292" x14ac:dyDescent="0.25"/>
    <row r="36293" x14ac:dyDescent="0.25"/>
    <row r="36294" x14ac:dyDescent="0.25"/>
    <row r="36295" x14ac:dyDescent="0.25"/>
    <row r="36296" x14ac:dyDescent="0.25"/>
    <row r="36297" x14ac:dyDescent="0.25"/>
    <row r="36298" x14ac:dyDescent="0.25"/>
    <row r="36299" x14ac:dyDescent="0.25"/>
    <row r="36300" x14ac:dyDescent="0.25"/>
    <row r="36301" x14ac:dyDescent="0.25"/>
    <row r="36302" x14ac:dyDescent="0.25"/>
    <row r="36303" x14ac:dyDescent="0.25"/>
    <row r="36304" x14ac:dyDescent="0.25"/>
    <row r="36305" x14ac:dyDescent="0.25"/>
    <row r="36306" x14ac:dyDescent="0.25"/>
    <row r="36307" x14ac:dyDescent="0.25"/>
    <row r="36308" x14ac:dyDescent="0.25"/>
    <row r="36309" x14ac:dyDescent="0.25"/>
    <row r="36310" x14ac:dyDescent="0.25"/>
    <row r="36311" x14ac:dyDescent="0.25"/>
    <row r="36312" x14ac:dyDescent="0.25"/>
    <row r="36313" x14ac:dyDescent="0.25"/>
    <row r="36314" x14ac:dyDescent="0.25"/>
    <row r="36315" x14ac:dyDescent="0.25"/>
    <row r="36316" x14ac:dyDescent="0.25"/>
    <row r="36317" x14ac:dyDescent="0.25"/>
    <row r="36318" x14ac:dyDescent="0.25"/>
    <row r="36319" x14ac:dyDescent="0.25"/>
    <row r="36320" x14ac:dyDescent="0.25"/>
    <row r="36321" x14ac:dyDescent="0.25"/>
    <row r="36322" x14ac:dyDescent="0.25"/>
    <row r="36323" x14ac:dyDescent="0.25"/>
    <row r="36324" x14ac:dyDescent="0.25"/>
    <row r="36325" x14ac:dyDescent="0.25"/>
    <row r="36326" x14ac:dyDescent="0.25"/>
    <row r="36327" x14ac:dyDescent="0.25"/>
    <row r="36328" x14ac:dyDescent="0.25"/>
    <row r="36329" x14ac:dyDescent="0.25"/>
    <row r="36330" x14ac:dyDescent="0.25"/>
    <row r="36331" x14ac:dyDescent="0.25"/>
    <row r="36332" x14ac:dyDescent="0.25"/>
    <row r="36333" x14ac:dyDescent="0.25"/>
    <row r="36334" x14ac:dyDescent="0.25"/>
    <row r="36335" x14ac:dyDescent="0.25"/>
    <row r="36336" x14ac:dyDescent="0.25"/>
    <row r="36337" x14ac:dyDescent="0.25"/>
    <row r="36338" x14ac:dyDescent="0.25"/>
    <row r="36339" x14ac:dyDescent="0.25"/>
    <row r="36340" x14ac:dyDescent="0.25"/>
    <row r="36341" x14ac:dyDescent="0.25"/>
    <row r="36342" x14ac:dyDescent="0.25"/>
    <row r="36343" x14ac:dyDescent="0.25"/>
    <row r="36344" x14ac:dyDescent="0.25"/>
    <row r="36345" x14ac:dyDescent="0.25"/>
    <row r="36346" x14ac:dyDescent="0.25"/>
    <row r="36347" x14ac:dyDescent="0.25"/>
    <row r="36348" x14ac:dyDescent="0.25"/>
    <row r="36349" x14ac:dyDescent="0.25"/>
    <row r="36350" x14ac:dyDescent="0.25"/>
    <row r="36351" x14ac:dyDescent="0.25"/>
    <row r="36352" x14ac:dyDescent="0.25"/>
    <row r="36353" x14ac:dyDescent="0.25"/>
    <row r="36354" x14ac:dyDescent="0.25"/>
    <row r="36355" x14ac:dyDescent="0.25"/>
    <row r="36356" x14ac:dyDescent="0.25"/>
    <row r="36357" x14ac:dyDescent="0.25"/>
    <row r="36358" x14ac:dyDescent="0.25"/>
    <row r="36359" x14ac:dyDescent="0.25"/>
    <row r="36360" x14ac:dyDescent="0.25"/>
    <row r="36361" x14ac:dyDescent="0.25"/>
    <row r="36362" x14ac:dyDescent="0.25"/>
    <row r="36363" x14ac:dyDescent="0.25"/>
    <row r="36364" x14ac:dyDescent="0.25"/>
    <row r="36365" x14ac:dyDescent="0.25"/>
    <row r="36366" x14ac:dyDescent="0.25"/>
    <row r="36367" x14ac:dyDescent="0.25"/>
    <row r="36368" x14ac:dyDescent="0.25"/>
    <row r="36369" x14ac:dyDescent="0.25"/>
    <row r="36370" x14ac:dyDescent="0.25"/>
    <row r="36371" x14ac:dyDescent="0.25"/>
    <row r="36372" x14ac:dyDescent="0.25"/>
    <row r="36373" x14ac:dyDescent="0.25"/>
    <row r="36374" x14ac:dyDescent="0.25"/>
    <row r="36375" x14ac:dyDescent="0.25"/>
    <row r="36376" x14ac:dyDescent="0.25"/>
    <row r="36377" x14ac:dyDescent="0.25"/>
    <row r="36378" x14ac:dyDescent="0.25"/>
    <row r="36379" x14ac:dyDescent="0.25"/>
    <row r="36380" x14ac:dyDescent="0.25"/>
    <row r="36381" x14ac:dyDescent="0.25"/>
    <row r="36382" x14ac:dyDescent="0.25"/>
    <row r="36383" x14ac:dyDescent="0.25"/>
    <row r="36384" x14ac:dyDescent="0.25"/>
    <row r="36385" x14ac:dyDescent="0.25"/>
    <row r="36386" x14ac:dyDescent="0.25"/>
    <row r="36387" x14ac:dyDescent="0.25"/>
    <row r="36388" x14ac:dyDescent="0.25"/>
    <row r="36389" x14ac:dyDescent="0.25"/>
    <row r="36390" x14ac:dyDescent="0.25"/>
    <row r="36391" x14ac:dyDescent="0.25"/>
    <row r="36392" x14ac:dyDescent="0.25"/>
    <row r="36393" x14ac:dyDescent="0.25"/>
    <row r="36394" x14ac:dyDescent="0.25"/>
    <row r="36395" x14ac:dyDescent="0.25"/>
    <row r="36396" x14ac:dyDescent="0.25"/>
    <row r="36397" x14ac:dyDescent="0.25"/>
    <row r="36398" x14ac:dyDescent="0.25"/>
    <row r="36399" x14ac:dyDescent="0.25"/>
    <row r="36400" x14ac:dyDescent="0.25"/>
    <row r="36401" x14ac:dyDescent="0.25"/>
    <row r="36402" x14ac:dyDescent="0.25"/>
    <row r="36403" x14ac:dyDescent="0.25"/>
    <row r="36404" x14ac:dyDescent="0.25"/>
    <row r="36405" x14ac:dyDescent="0.25"/>
    <row r="36406" x14ac:dyDescent="0.25"/>
    <row r="36407" x14ac:dyDescent="0.25"/>
    <row r="36408" x14ac:dyDescent="0.25"/>
    <row r="36409" x14ac:dyDescent="0.25"/>
    <row r="36410" x14ac:dyDescent="0.25"/>
    <row r="36411" x14ac:dyDescent="0.25"/>
    <row r="36412" x14ac:dyDescent="0.25"/>
    <row r="36413" x14ac:dyDescent="0.25"/>
    <row r="36414" x14ac:dyDescent="0.25"/>
    <row r="36415" x14ac:dyDescent="0.25"/>
    <row r="36416" x14ac:dyDescent="0.25"/>
    <row r="36417" x14ac:dyDescent="0.25"/>
    <row r="36418" x14ac:dyDescent="0.25"/>
    <row r="36419" x14ac:dyDescent="0.25"/>
    <row r="36420" x14ac:dyDescent="0.25"/>
    <row r="36421" x14ac:dyDescent="0.25"/>
    <row r="36422" x14ac:dyDescent="0.25"/>
    <row r="36423" x14ac:dyDescent="0.25"/>
    <row r="36424" x14ac:dyDescent="0.25"/>
    <row r="36425" x14ac:dyDescent="0.25"/>
    <row r="36426" x14ac:dyDescent="0.25"/>
    <row r="36427" x14ac:dyDescent="0.25"/>
    <row r="36428" x14ac:dyDescent="0.25"/>
    <row r="36429" x14ac:dyDescent="0.25"/>
    <row r="36430" x14ac:dyDescent="0.25"/>
    <row r="36431" x14ac:dyDescent="0.25"/>
    <row r="36432" x14ac:dyDescent="0.25"/>
    <row r="36433" x14ac:dyDescent="0.25"/>
    <row r="36434" x14ac:dyDescent="0.25"/>
    <row r="36435" x14ac:dyDescent="0.25"/>
    <row r="36436" x14ac:dyDescent="0.25"/>
    <row r="36437" x14ac:dyDescent="0.25"/>
    <row r="36438" x14ac:dyDescent="0.25"/>
    <row r="36439" x14ac:dyDescent="0.25"/>
    <row r="36440" x14ac:dyDescent="0.25"/>
    <row r="36441" x14ac:dyDescent="0.25"/>
    <row r="36442" x14ac:dyDescent="0.25"/>
    <row r="36443" x14ac:dyDescent="0.25"/>
    <row r="36444" x14ac:dyDescent="0.25"/>
    <row r="36445" x14ac:dyDescent="0.25"/>
    <row r="36446" x14ac:dyDescent="0.25"/>
    <row r="36447" x14ac:dyDescent="0.25"/>
    <row r="36448" x14ac:dyDescent="0.25"/>
    <row r="36449" x14ac:dyDescent="0.25"/>
    <row r="36450" x14ac:dyDescent="0.25"/>
    <row r="36451" x14ac:dyDescent="0.25"/>
    <row r="36452" x14ac:dyDescent="0.25"/>
    <row r="36453" x14ac:dyDescent="0.25"/>
    <row r="36454" x14ac:dyDescent="0.25"/>
    <row r="36455" x14ac:dyDescent="0.25"/>
    <row r="36456" x14ac:dyDescent="0.25"/>
    <row r="36457" x14ac:dyDescent="0.25"/>
    <row r="36458" x14ac:dyDescent="0.25"/>
    <row r="36459" x14ac:dyDescent="0.25"/>
    <row r="36460" x14ac:dyDescent="0.25"/>
    <row r="36461" x14ac:dyDescent="0.25"/>
    <row r="36462" x14ac:dyDescent="0.25"/>
    <row r="36463" x14ac:dyDescent="0.25"/>
    <row r="36464" x14ac:dyDescent="0.25"/>
    <row r="36465" x14ac:dyDescent="0.25"/>
    <row r="36466" x14ac:dyDescent="0.25"/>
    <row r="36467" x14ac:dyDescent="0.25"/>
    <row r="36468" x14ac:dyDescent="0.25"/>
    <row r="36469" x14ac:dyDescent="0.25"/>
    <row r="36470" x14ac:dyDescent="0.25"/>
    <row r="36471" x14ac:dyDescent="0.25"/>
    <row r="36472" x14ac:dyDescent="0.25"/>
    <row r="36473" x14ac:dyDescent="0.25"/>
    <row r="36474" x14ac:dyDescent="0.25"/>
    <row r="36475" x14ac:dyDescent="0.25"/>
    <row r="36476" x14ac:dyDescent="0.25"/>
    <row r="36477" x14ac:dyDescent="0.25"/>
    <row r="36478" x14ac:dyDescent="0.25"/>
    <row r="36479" x14ac:dyDescent="0.25"/>
    <row r="36480" x14ac:dyDescent="0.25"/>
    <row r="36481" x14ac:dyDescent="0.25"/>
    <row r="36482" x14ac:dyDescent="0.25"/>
    <row r="36483" x14ac:dyDescent="0.25"/>
    <row r="36484" x14ac:dyDescent="0.25"/>
    <row r="36485" x14ac:dyDescent="0.25"/>
    <row r="36486" x14ac:dyDescent="0.25"/>
    <row r="36487" x14ac:dyDescent="0.25"/>
    <row r="36488" x14ac:dyDescent="0.25"/>
    <row r="36489" x14ac:dyDescent="0.25"/>
    <row r="36490" x14ac:dyDescent="0.25"/>
    <row r="36491" x14ac:dyDescent="0.25"/>
    <row r="36492" x14ac:dyDescent="0.25"/>
    <row r="36493" x14ac:dyDescent="0.25"/>
    <row r="36494" x14ac:dyDescent="0.25"/>
    <row r="36495" x14ac:dyDescent="0.25"/>
    <row r="36496" x14ac:dyDescent="0.25"/>
    <row r="36497" x14ac:dyDescent="0.25"/>
    <row r="36498" x14ac:dyDescent="0.25"/>
    <row r="36499" x14ac:dyDescent="0.25"/>
    <row r="36500" x14ac:dyDescent="0.25"/>
    <row r="36501" x14ac:dyDescent="0.25"/>
    <row r="36502" x14ac:dyDescent="0.25"/>
    <row r="36503" x14ac:dyDescent="0.25"/>
    <row r="36504" x14ac:dyDescent="0.25"/>
    <row r="36505" x14ac:dyDescent="0.25"/>
    <row r="36506" x14ac:dyDescent="0.25"/>
    <row r="36507" x14ac:dyDescent="0.25"/>
    <row r="36508" x14ac:dyDescent="0.25"/>
    <row r="36509" x14ac:dyDescent="0.25"/>
    <row r="36510" x14ac:dyDescent="0.25"/>
    <row r="36511" x14ac:dyDescent="0.25"/>
    <row r="36512" x14ac:dyDescent="0.25"/>
    <row r="36513" x14ac:dyDescent="0.25"/>
    <row r="36514" x14ac:dyDescent="0.25"/>
    <row r="36515" x14ac:dyDescent="0.25"/>
    <row r="36516" x14ac:dyDescent="0.25"/>
    <row r="36517" x14ac:dyDescent="0.25"/>
    <row r="36518" x14ac:dyDescent="0.25"/>
    <row r="36519" x14ac:dyDescent="0.25"/>
    <row r="36520" x14ac:dyDescent="0.25"/>
    <row r="36521" x14ac:dyDescent="0.25"/>
    <row r="36522" x14ac:dyDescent="0.25"/>
    <row r="36523" x14ac:dyDescent="0.25"/>
    <row r="36524" x14ac:dyDescent="0.25"/>
    <row r="36525" x14ac:dyDescent="0.25"/>
    <row r="36526" x14ac:dyDescent="0.25"/>
    <row r="36527" x14ac:dyDescent="0.25"/>
    <row r="36528" x14ac:dyDescent="0.25"/>
    <row r="36529" x14ac:dyDescent="0.25"/>
    <row r="36530" x14ac:dyDescent="0.25"/>
    <row r="36531" x14ac:dyDescent="0.25"/>
    <row r="36532" x14ac:dyDescent="0.25"/>
    <row r="36533" x14ac:dyDescent="0.25"/>
    <row r="36534" x14ac:dyDescent="0.25"/>
    <row r="36535" x14ac:dyDescent="0.25"/>
    <row r="36536" x14ac:dyDescent="0.25"/>
    <row r="36537" x14ac:dyDescent="0.25"/>
    <row r="36538" x14ac:dyDescent="0.25"/>
    <row r="36539" x14ac:dyDescent="0.25"/>
    <row r="36540" x14ac:dyDescent="0.25"/>
    <row r="36541" x14ac:dyDescent="0.25"/>
    <row r="36542" x14ac:dyDescent="0.25"/>
    <row r="36543" x14ac:dyDescent="0.25"/>
    <row r="36544" x14ac:dyDescent="0.25"/>
    <row r="36545" x14ac:dyDescent="0.25"/>
    <row r="36546" x14ac:dyDescent="0.25"/>
    <row r="36547" x14ac:dyDescent="0.25"/>
    <row r="36548" x14ac:dyDescent="0.25"/>
    <row r="36549" x14ac:dyDescent="0.25"/>
    <row r="36550" x14ac:dyDescent="0.25"/>
    <row r="36551" x14ac:dyDescent="0.25"/>
    <row r="36552" x14ac:dyDescent="0.25"/>
    <row r="36553" x14ac:dyDescent="0.25"/>
    <row r="36554" x14ac:dyDescent="0.25"/>
    <row r="36555" x14ac:dyDescent="0.25"/>
    <row r="36556" x14ac:dyDescent="0.25"/>
    <row r="36557" x14ac:dyDescent="0.25"/>
    <row r="36558" x14ac:dyDescent="0.25"/>
    <row r="36559" x14ac:dyDescent="0.25"/>
    <row r="36560" x14ac:dyDescent="0.25"/>
    <row r="36561" x14ac:dyDescent="0.25"/>
    <row r="36562" x14ac:dyDescent="0.25"/>
    <row r="36563" x14ac:dyDescent="0.25"/>
    <row r="36564" x14ac:dyDescent="0.25"/>
    <row r="36565" x14ac:dyDescent="0.25"/>
    <row r="36566" x14ac:dyDescent="0.25"/>
    <row r="36567" x14ac:dyDescent="0.25"/>
    <row r="36568" x14ac:dyDescent="0.25"/>
    <row r="36569" x14ac:dyDescent="0.25"/>
    <row r="36570" x14ac:dyDescent="0.25"/>
    <row r="36571" x14ac:dyDescent="0.25"/>
    <row r="36572" x14ac:dyDescent="0.25"/>
    <row r="36573" x14ac:dyDescent="0.25"/>
    <row r="36574" x14ac:dyDescent="0.25"/>
    <row r="36575" x14ac:dyDescent="0.25"/>
    <row r="36576" x14ac:dyDescent="0.25"/>
    <row r="36577" x14ac:dyDescent="0.25"/>
    <row r="36578" x14ac:dyDescent="0.25"/>
    <row r="36579" x14ac:dyDescent="0.25"/>
    <row r="36580" x14ac:dyDescent="0.25"/>
    <row r="36581" x14ac:dyDescent="0.25"/>
    <row r="36582" x14ac:dyDescent="0.25"/>
    <row r="36583" x14ac:dyDescent="0.25"/>
    <row r="36584" x14ac:dyDescent="0.25"/>
    <row r="36585" x14ac:dyDescent="0.25"/>
    <row r="36586" x14ac:dyDescent="0.25"/>
    <row r="36587" x14ac:dyDescent="0.25"/>
    <row r="36588" x14ac:dyDescent="0.25"/>
    <row r="36589" x14ac:dyDescent="0.25"/>
    <row r="36590" x14ac:dyDescent="0.25"/>
    <row r="36591" x14ac:dyDescent="0.25"/>
    <row r="36592" x14ac:dyDescent="0.25"/>
    <row r="36593" x14ac:dyDescent="0.25"/>
    <row r="36594" x14ac:dyDescent="0.25"/>
    <row r="36595" x14ac:dyDescent="0.25"/>
    <row r="36596" x14ac:dyDescent="0.25"/>
    <row r="36597" x14ac:dyDescent="0.25"/>
    <row r="36598" x14ac:dyDescent="0.25"/>
    <row r="36599" x14ac:dyDescent="0.25"/>
    <row r="36600" x14ac:dyDescent="0.25"/>
    <row r="36601" x14ac:dyDescent="0.25"/>
    <row r="36602" x14ac:dyDescent="0.25"/>
    <row r="36603" x14ac:dyDescent="0.25"/>
    <row r="36604" x14ac:dyDescent="0.25"/>
    <row r="36605" x14ac:dyDescent="0.25"/>
    <row r="36606" x14ac:dyDescent="0.25"/>
    <row r="36607" x14ac:dyDescent="0.25"/>
    <row r="36608" x14ac:dyDescent="0.25"/>
    <row r="36609" x14ac:dyDescent="0.25"/>
    <row r="36610" x14ac:dyDescent="0.25"/>
    <row r="36611" x14ac:dyDescent="0.25"/>
    <row r="36612" x14ac:dyDescent="0.25"/>
    <row r="36613" x14ac:dyDescent="0.25"/>
    <row r="36614" x14ac:dyDescent="0.25"/>
    <row r="36615" x14ac:dyDescent="0.25"/>
    <row r="36616" x14ac:dyDescent="0.25"/>
    <row r="36617" x14ac:dyDescent="0.25"/>
    <row r="36618" x14ac:dyDescent="0.25"/>
    <row r="36619" x14ac:dyDescent="0.25"/>
    <row r="36620" x14ac:dyDescent="0.25"/>
    <row r="36621" x14ac:dyDescent="0.25"/>
    <row r="36622" x14ac:dyDescent="0.25"/>
    <row r="36623" x14ac:dyDescent="0.25"/>
    <row r="36624" x14ac:dyDescent="0.25"/>
    <row r="36625" x14ac:dyDescent="0.25"/>
    <row r="36626" x14ac:dyDescent="0.25"/>
    <row r="36627" x14ac:dyDescent="0.25"/>
    <row r="36628" x14ac:dyDescent="0.25"/>
    <row r="36629" x14ac:dyDescent="0.25"/>
    <row r="36630" x14ac:dyDescent="0.25"/>
    <row r="36631" x14ac:dyDescent="0.25"/>
    <row r="36632" x14ac:dyDescent="0.25"/>
    <row r="36633" x14ac:dyDescent="0.25"/>
    <row r="36634" x14ac:dyDescent="0.25"/>
    <row r="36635" x14ac:dyDescent="0.25"/>
    <row r="36636" x14ac:dyDescent="0.25"/>
    <row r="36637" x14ac:dyDescent="0.25"/>
    <row r="36638" x14ac:dyDescent="0.25"/>
    <row r="36639" x14ac:dyDescent="0.25"/>
    <row r="36640" x14ac:dyDescent="0.25"/>
    <row r="36641" x14ac:dyDescent="0.25"/>
    <row r="36642" x14ac:dyDescent="0.25"/>
    <row r="36643" x14ac:dyDescent="0.25"/>
    <row r="36644" x14ac:dyDescent="0.25"/>
    <row r="36645" x14ac:dyDescent="0.25"/>
    <row r="36646" x14ac:dyDescent="0.25"/>
    <row r="36647" x14ac:dyDescent="0.25"/>
    <row r="36648" x14ac:dyDescent="0.25"/>
    <row r="36649" x14ac:dyDescent="0.25"/>
    <row r="36650" x14ac:dyDescent="0.25"/>
    <row r="36651" x14ac:dyDescent="0.25"/>
    <row r="36652" x14ac:dyDescent="0.25"/>
    <row r="36653" x14ac:dyDescent="0.25"/>
    <row r="36654" x14ac:dyDescent="0.25"/>
    <row r="36655" x14ac:dyDescent="0.25"/>
    <row r="36656" x14ac:dyDescent="0.25"/>
    <row r="36657" x14ac:dyDescent="0.25"/>
    <row r="36658" x14ac:dyDescent="0.25"/>
    <row r="36659" x14ac:dyDescent="0.25"/>
    <row r="36660" x14ac:dyDescent="0.25"/>
    <row r="36661" x14ac:dyDescent="0.25"/>
    <row r="36662" x14ac:dyDescent="0.25"/>
    <row r="36663" x14ac:dyDescent="0.25"/>
    <row r="36664" x14ac:dyDescent="0.25"/>
    <row r="36665" x14ac:dyDescent="0.25"/>
    <row r="36666" x14ac:dyDescent="0.25"/>
    <row r="36667" x14ac:dyDescent="0.25"/>
    <row r="36668" x14ac:dyDescent="0.25"/>
    <row r="36669" x14ac:dyDescent="0.25"/>
    <row r="36670" x14ac:dyDescent="0.25"/>
    <row r="36671" x14ac:dyDescent="0.25"/>
    <row r="36672" x14ac:dyDescent="0.25"/>
    <row r="36673" x14ac:dyDescent="0.25"/>
    <row r="36674" x14ac:dyDescent="0.25"/>
    <row r="36675" x14ac:dyDescent="0.25"/>
    <row r="36676" x14ac:dyDescent="0.25"/>
    <row r="36677" x14ac:dyDescent="0.25"/>
    <row r="36678" x14ac:dyDescent="0.25"/>
    <row r="36679" x14ac:dyDescent="0.25"/>
    <row r="36680" x14ac:dyDescent="0.25"/>
    <row r="36681" x14ac:dyDescent="0.25"/>
    <row r="36682" x14ac:dyDescent="0.25"/>
    <row r="36683" x14ac:dyDescent="0.25"/>
    <row r="36684" x14ac:dyDescent="0.25"/>
    <row r="36685" x14ac:dyDescent="0.25"/>
    <row r="36686" x14ac:dyDescent="0.25"/>
    <row r="36687" x14ac:dyDescent="0.25"/>
    <row r="36688" x14ac:dyDescent="0.25"/>
    <row r="36689" x14ac:dyDescent="0.25"/>
    <row r="36690" x14ac:dyDescent="0.25"/>
    <row r="36691" x14ac:dyDescent="0.25"/>
    <row r="36692" x14ac:dyDescent="0.25"/>
    <row r="36693" x14ac:dyDescent="0.25"/>
    <row r="36694" x14ac:dyDescent="0.25"/>
    <row r="36695" x14ac:dyDescent="0.25"/>
    <row r="36696" x14ac:dyDescent="0.25"/>
    <row r="36697" x14ac:dyDescent="0.25"/>
    <row r="36698" x14ac:dyDescent="0.25"/>
    <row r="36699" x14ac:dyDescent="0.25"/>
    <row r="36700" x14ac:dyDescent="0.25"/>
    <row r="36701" x14ac:dyDescent="0.25"/>
    <row r="36702" x14ac:dyDescent="0.25"/>
    <row r="36703" x14ac:dyDescent="0.25"/>
    <row r="36704" x14ac:dyDescent="0.25"/>
    <row r="36705" x14ac:dyDescent="0.25"/>
    <row r="36706" x14ac:dyDescent="0.25"/>
    <row r="36707" x14ac:dyDescent="0.25"/>
    <row r="36708" x14ac:dyDescent="0.25"/>
    <row r="36709" x14ac:dyDescent="0.25"/>
    <row r="36710" x14ac:dyDescent="0.25"/>
    <row r="36711" x14ac:dyDescent="0.25"/>
    <row r="36712" x14ac:dyDescent="0.25"/>
    <row r="36713" x14ac:dyDescent="0.25"/>
    <row r="36714" x14ac:dyDescent="0.25"/>
    <row r="36715" x14ac:dyDescent="0.25"/>
    <row r="36716" x14ac:dyDescent="0.25"/>
    <row r="36717" x14ac:dyDescent="0.25"/>
    <row r="36718" x14ac:dyDescent="0.25"/>
    <row r="36719" x14ac:dyDescent="0.25"/>
    <row r="36720" x14ac:dyDescent="0.25"/>
    <row r="36721" x14ac:dyDescent="0.25"/>
    <row r="36722" x14ac:dyDescent="0.25"/>
    <row r="36723" x14ac:dyDescent="0.25"/>
    <row r="36724" x14ac:dyDescent="0.25"/>
    <row r="36725" x14ac:dyDescent="0.25"/>
    <row r="36726" x14ac:dyDescent="0.25"/>
    <row r="36727" x14ac:dyDescent="0.25"/>
    <row r="36728" x14ac:dyDescent="0.25"/>
    <row r="36729" x14ac:dyDescent="0.25"/>
    <row r="36730" x14ac:dyDescent="0.25"/>
    <row r="36731" x14ac:dyDescent="0.25"/>
    <row r="36732" x14ac:dyDescent="0.25"/>
    <row r="36733" x14ac:dyDescent="0.25"/>
    <row r="36734" x14ac:dyDescent="0.25"/>
    <row r="36735" x14ac:dyDescent="0.25"/>
    <row r="36736" x14ac:dyDescent="0.25"/>
    <row r="36737" x14ac:dyDescent="0.25"/>
    <row r="36738" x14ac:dyDescent="0.25"/>
    <row r="36739" x14ac:dyDescent="0.25"/>
    <row r="36740" x14ac:dyDescent="0.25"/>
    <row r="36741" x14ac:dyDescent="0.25"/>
    <row r="36742" x14ac:dyDescent="0.25"/>
    <row r="36743" x14ac:dyDescent="0.25"/>
    <row r="36744" x14ac:dyDescent="0.25"/>
    <row r="36745" x14ac:dyDescent="0.25"/>
    <row r="36746" x14ac:dyDescent="0.25"/>
    <row r="36747" x14ac:dyDescent="0.25"/>
    <row r="36748" x14ac:dyDescent="0.25"/>
    <row r="36749" x14ac:dyDescent="0.25"/>
    <row r="36750" x14ac:dyDescent="0.25"/>
    <row r="36751" x14ac:dyDescent="0.25"/>
    <row r="36752" x14ac:dyDescent="0.25"/>
    <row r="36753" x14ac:dyDescent="0.25"/>
    <row r="36754" x14ac:dyDescent="0.25"/>
    <row r="36755" x14ac:dyDescent="0.25"/>
    <row r="36756" x14ac:dyDescent="0.25"/>
    <row r="36757" x14ac:dyDescent="0.25"/>
    <row r="36758" x14ac:dyDescent="0.25"/>
    <row r="36759" x14ac:dyDescent="0.25"/>
    <row r="36760" x14ac:dyDescent="0.25"/>
    <row r="36761" x14ac:dyDescent="0.25"/>
    <row r="36762" x14ac:dyDescent="0.25"/>
    <row r="36763" x14ac:dyDescent="0.25"/>
    <row r="36764" x14ac:dyDescent="0.25"/>
    <row r="36765" x14ac:dyDescent="0.25"/>
    <row r="36766" x14ac:dyDescent="0.25"/>
    <row r="36767" x14ac:dyDescent="0.25"/>
    <row r="36768" x14ac:dyDescent="0.25"/>
    <row r="36769" x14ac:dyDescent="0.25"/>
    <row r="36770" x14ac:dyDescent="0.25"/>
    <row r="36771" x14ac:dyDescent="0.25"/>
    <row r="36772" x14ac:dyDescent="0.25"/>
    <row r="36773" x14ac:dyDescent="0.25"/>
    <row r="36774" x14ac:dyDescent="0.25"/>
    <row r="36775" x14ac:dyDescent="0.25"/>
    <row r="36776" x14ac:dyDescent="0.25"/>
    <row r="36777" x14ac:dyDescent="0.25"/>
    <row r="36778" x14ac:dyDescent="0.25"/>
    <row r="36779" x14ac:dyDescent="0.25"/>
    <row r="36780" x14ac:dyDescent="0.25"/>
    <row r="36781" x14ac:dyDescent="0.25"/>
    <row r="36782" x14ac:dyDescent="0.25"/>
    <row r="36783" x14ac:dyDescent="0.25"/>
    <row r="36784" x14ac:dyDescent="0.25"/>
    <row r="36785" x14ac:dyDescent="0.25"/>
    <row r="36786" x14ac:dyDescent="0.25"/>
    <row r="36787" x14ac:dyDescent="0.25"/>
    <row r="36788" x14ac:dyDescent="0.25"/>
    <row r="36789" x14ac:dyDescent="0.25"/>
    <row r="36790" x14ac:dyDescent="0.25"/>
    <row r="36791" x14ac:dyDescent="0.25"/>
    <row r="36792" x14ac:dyDescent="0.25"/>
    <row r="36793" x14ac:dyDescent="0.25"/>
    <row r="36794" x14ac:dyDescent="0.25"/>
    <row r="36795" x14ac:dyDescent="0.25"/>
    <row r="36796" x14ac:dyDescent="0.25"/>
    <row r="36797" x14ac:dyDescent="0.25"/>
    <row r="36798" x14ac:dyDescent="0.25"/>
    <row r="36799" x14ac:dyDescent="0.25"/>
    <row r="36800" x14ac:dyDescent="0.25"/>
    <row r="36801" x14ac:dyDescent="0.25"/>
    <row r="36802" x14ac:dyDescent="0.25"/>
    <row r="36803" x14ac:dyDescent="0.25"/>
    <row r="36804" x14ac:dyDescent="0.25"/>
    <row r="36805" x14ac:dyDescent="0.25"/>
    <row r="36806" x14ac:dyDescent="0.25"/>
    <row r="36807" x14ac:dyDescent="0.25"/>
    <row r="36808" x14ac:dyDescent="0.25"/>
    <row r="36809" x14ac:dyDescent="0.25"/>
    <row r="36810" x14ac:dyDescent="0.25"/>
    <row r="36811" x14ac:dyDescent="0.25"/>
    <row r="36812" x14ac:dyDescent="0.25"/>
    <row r="36813" x14ac:dyDescent="0.25"/>
    <row r="36814" x14ac:dyDescent="0.25"/>
    <row r="36815" x14ac:dyDescent="0.25"/>
    <row r="36816" x14ac:dyDescent="0.25"/>
    <row r="36817" x14ac:dyDescent="0.25"/>
    <row r="36818" x14ac:dyDescent="0.25"/>
    <row r="36819" x14ac:dyDescent="0.25"/>
    <row r="36820" x14ac:dyDescent="0.25"/>
    <row r="36821" x14ac:dyDescent="0.25"/>
    <row r="36822" x14ac:dyDescent="0.25"/>
    <row r="36823" x14ac:dyDescent="0.25"/>
    <row r="36824" x14ac:dyDescent="0.25"/>
    <row r="36825" x14ac:dyDescent="0.25"/>
    <row r="36826" x14ac:dyDescent="0.25"/>
    <row r="36827" x14ac:dyDescent="0.25"/>
    <row r="36828" x14ac:dyDescent="0.25"/>
    <row r="36829" x14ac:dyDescent="0.25"/>
    <row r="36830" x14ac:dyDescent="0.25"/>
    <row r="36831" x14ac:dyDescent="0.25"/>
    <row r="36832" x14ac:dyDescent="0.25"/>
    <row r="36833" x14ac:dyDescent="0.25"/>
    <row r="36834" x14ac:dyDescent="0.25"/>
    <row r="36835" x14ac:dyDescent="0.25"/>
    <row r="36836" x14ac:dyDescent="0.25"/>
    <row r="36837" x14ac:dyDescent="0.25"/>
    <row r="36838" x14ac:dyDescent="0.25"/>
    <row r="36839" x14ac:dyDescent="0.25"/>
    <row r="36840" x14ac:dyDescent="0.25"/>
    <row r="36841" x14ac:dyDescent="0.25"/>
    <row r="36842" x14ac:dyDescent="0.25"/>
    <row r="36843" x14ac:dyDescent="0.25"/>
    <row r="36844" x14ac:dyDescent="0.25"/>
    <row r="36845" x14ac:dyDescent="0.25"/>
    <row r="36846" x14ac:dyDescent="0.25"/>
    <row r="36847" x14ac:dyDescent="0.25"/>
    <row r="36848" x14ac:dyDescent="0.25"/>
    <row r="36849" x14ac:dyDescent="0.25"/>
    <row r="36850" x14ac:dyDescent="0.25"/>
    <row r="36851" x14ac:dyDescent="0.25"/>
    <row r="36852" x14ac:dyDescent="0.25"/>
    <row r="36853" x14ac:dyDescent="0.25"/>
    <row r="36854" x14ac:dyDescent="0.25"/>
    <row r="36855" x14ac:dyDescent="0.25"/>
    <row r="36856" x14ac:dyDescent="0.25"/>
    <row r="36857" x14ac:dyDescent="0.25"/>
    <row r="36858" x14ac:dyDescent="0.25"/>
    <row r="36859" x14ac:dyDescent="0.25"/>
    <row r="36860" x14ac:dyDescent="0.25"/>
    <row r="36861" x14ac:dyDescent="0.25"/>
    <row r="36862" x14ac:dyDescent="0.25"/>
    <row r="36863" x14ac:dyDescent="0.25"/>
    <row r="36864" x14ac:dyDescent="0.25"/>
    <row r="36865" x14ac:dyDescent="0.25"/>
    <row r="36866" x14ac:dyDescent="0.25"/>
    <row r="36867" x14ac:dyDescent="0.25"/>
    <row r="36868" x14ac:dyDescent="0.25"/>
    <row r="36869" x14ac:dyDescent="0.25"/>
    <row r="36870" x14ac:dyDescent="0.25"/>
    <row r="36871" x14ac:dyDescent="0.25"/>
    <row r="36872" x14ac:dyDescent="0.25"/>
    <row r="36873" x14ac:dyDescent="0.25"/>
    <row r="36874" x14ac:dyDescent="0.25"/>
    <row r="36875" x14ac:dyDescent="0.25"/>
    <row r="36876" x14ac:dyDescent="0.25"/>
    <row r="36877" x14ac:dyDescent="0.25"/>
    <row r="36878" x14ac:dyDescent="0.25"/>
    <row r="36879" x14ac:dyDescent="0.25"/>
    <row r="36880" x14ac:dyDescent="0.25"/>
    <row r="36881" x14ac:dyDescent="0.25"/>
    <row r="36882" x14ac:dyDescent="0.25"/>
    <row r="36883" x14ac:dyDescent="0.25"/>
    <row r="36884" x14ac:dyDescent="0.25"/>
    <row r="36885" x14ac:dyDescent="0.25"/>
    <row r="36886" x14ac:dyDescent="0.25"/>
    <row r="36887" x14ac:dyDescent="0.25"/>
    <row r="36888" x14ac:dyDescent="0.25"/>
    <row r="36889" x14ac:dyDescent="0.25"/>
    <row r="36890" x14ac:dyDescent="0.25"/>
    <row r="36891" x14ac:dyDescent="0.25"/>
    <row r="36892" x14ac:dyDescent="0.25"/>
    <row r="36893" x14ac:dyDescent="0.25"/>
    <row r="36894" x14ac:dyDescent="0.25"/>
    <row r="36895" x14ac:dyDescent="0.25"/>
    <row r="36896" x14ac:dyDescent="0.25"/>
    <row r="36897" x14ac:dyDescent="0.25"/>
    <row r="36898" x14ac:dyDescent="0.25"/>
    <row r="36899" x14ac:dyDescent="0.25"/>
    <row r="36900" x14ac:dyDescent="0.25"/>
    <row r="36901" x14ac:dyDescent="0.25"/>
    <row r="36902" x14ac:dyDescent="0.25"/>
    <row r="36903" x14ac:dyDescent="0.25"/>
    <row r="36904" x14ac:dyDescent="0.25"/>
    <row r="36905" x14ac:dyDescent="0.25"/>
    <row r="36906" x14ac:dyDescent="0.25"/>
    <row r="36907" x14ac:dyDescent="0.25"/>
    <row r="36908" x14ac:dyDescent="0.25"/>
    <row r="36909" x14ac:dyDescent="0.25"/>
    <row r="36910" x14ac:dyDescent="0.25"/>
    <row r="36911" x14ac:dyDescent="0.25"/>
    <row r="36912" x14ac:dyDescent="0.25"/>
    <row r="36913" x14ac:dyDescent="0.25"/>
    <row r="36914" x14ac:dyDescent="0.25"/>
    <row r="36915" x14ac:dyDescent="0.25"/>
    <row r="36916" x14ac:dyDescent="0.25"/>
    <row r="36917" x14ac:dyDescent="0.25"/>
    <row r="36918" x14ac:dyDescent="0.25"/>
    <row r="36919" x14ac:dyDescent="0.25"/>
    <row r="36920" x14ac:dyDescent="0.25"/>
    <row r="36921" x14ac:dyDescent="0.25"/>
    <row r="36922" x14ac:dyDescent="0.25"/>
    <row r="36923" x14ac:dyDescent="0.25"/>
    <row r="36924" x14ac:dyDescent="0.25"/>
    <row r="36925" x14ac:dyDescent="0.25"/>
    <row r="36926" x14ac:dyDescent="0.25"/>
    <row r="36927" x14ac:dyDescent="0.25"/>
    <row r="36928" x14ac:dyDescent="0.25"/>
    <row r="36929" x14ac:dyDescent="0.25"/>
    <row r="36930" x14ac:dyDescent="0.25"/>
    <row r="36931" x14ac:dyDescent="0.25"/>
    <row r="36932" x14ac:dyDescent="0.25"/>
    <row r="36933" x14ac:dyDescent="0.25"/>
    <row r="36934" x14ac:dyDescent="0.25"/>
    <row r="36935" x14ac:dyDescent="0.25"/>
    <row r="36936" x14ac:dyDescent="0.25"/>
    <row r="36937" x14ac:dyDescent="0.25"/>
    <row r="36938" x14ac:dyDescent="0.25"/>
    <row r="36939" x14ac:dyDescent="0.25"/>
    <row r="36940" x14ac:dyDescent="0.25"/>
    <row r="36941" x14ac:dyDescent="0.25"/>
    <row r="36942" x14ac:dyDescent="0.25"/>
    <row r="36943" x14ac:dyDescent="0.25"/>
    <row r="36944" x14ac:dyDescent="0.25"/>
    <row r="36945" x14ac:dyDescent="0.25"/>
    <row r="36946" x14ac:dyDescent="0.25"/>
    <row r="36947" x14ac:dyDescent="0.25"/>
    <row r="36948" x14ac:dyDescent="0.25"/>
    <row r="36949" x14ac:dyDescent="0.25"/>
    <row r="36950" x14ac:dyDescent="0.25"/>
    <row r="36951" x14ac:dyDescent="0.25"/>
    <row r="36952" x14ac:dyDescent="0.25"/>
    <row r="36953" x14ac:dyDescent="0.25"/>
    <row r="36954" x14ac:dyDescent="0.25"/>
    <row r="36955" x14ac:dyDescent="0.25"/>
    <row r="36956" x14ac:dyDescent="0.25"/>
    <row r="36957" x14ac:dyDescent="0.25"/>
    <row r="36958" x14ac:dyDescent="0.25"/>
    <row r="36959" x14ac:dyDescent="0.25"/>
    <row r="36960" x14ac:dyDescent="0.25"/>
    <row r="36961" x14ac:dyDescent="0.25"/>
    <row r="36962" x14ac:dyDescent="0.25"/>
    <row r="36963" x14ac:dyDescent="0.25"/>
    <row r="36964" x14ac:dyDescent="0.25"/>
    <row r="36965" x14ac:dyDescent="0.25"/>
    <row r="36966" x14ac:dyDescent="0.25"/>
    <row r="36967" x14ac:dyDescent="0.25"/>
    <row r="36968" x14ac:dyDescent="0.25"/>
    <row r="36969" x14ac:dyDescent="0.25"/>
    <row r="36970" x14ac:dyDescent="0.25"/>
    <row r="36971" x14ac:dyDescent="0.25"/>
    <row r="36972" x14ac:dyDescent="0.25"/>
    <row r="36973" x14ac:dyDescent="0.25"/>
    <row r="36974" x14ac:dyDescent="0.25"/>
    <row r="36975" x14ac:dyDescent="0.25"/>
    <row r="36976" x14ac:dyDescent="0.25"/>
    <row r="36977" x14ac:dyDescent="0.25"/>
    <row r="36978" x14ac:dyDescent="0.25"/>
    <row r="36979" x14ac:dyDescent="0.25"/>
    <row r="36980" x14ac:dyDescent="0.25"/>
    <row r="36981" x14ac:dyDescent="0.25"/>
    <row r="36982" x14ac:dyDescent="0.25"/>
    <row r="36983" x14ac:dyDescent="0.25"/>
    <row r="36984" x14ac:dyDescent="0.25"/>
    <row r="36985" x14ac:dyDescent="0.25"/>
    <row r="36986" x14ac:dyDescent="0.25"/>
    <row r="36987" x14ac:dyDescent="0.25"/>
    <row r="36988" x14ac:dyDescent="0.25"/>
    <row r="36989" x14ac:dyDescent="0.25"/>
    <row r="36990" x14ac:dyDescent="0.25"/>
    <row r="36991" x14ac:dyDescent="0.25"/>
    <row r="36992" x14ac:dyDescent="0.25"/>
    <row r="36993" x14ac:dyDescent="0.25"/>
    <row r="36994" x14ac:dyDescent="0.25"/>
    <row r="36995" x14ac:dyDescent="0.25"/>
    <row r="36996" x14ac:dyDescent="0.25"/>
    <row r="36997" x14ac:dyDescent="0.25"/>
    <row r="36998" x14ac:dyDescent="0.25"/>
    <row r="36999" x14ac:dyDescent="0.25"/>
    <row r="37000" x14ac:dyDescent="0.25"/>
    <row r="37001" x14ac:dyDescent="0.25"/>
    <row r="37002" x14ac:dyDescent="0.25"/>
    <row r="37003" x14ac:dyDescent="0.25"/>
    <row r="37004" x14ac:dyDescent="0.25"/>
    <row r="37005" x14ac:dyDescent="0.25"/>
    <row r="37006" x14ac:dyDescent="0.25"/>
    <row r="37007" x14ac:dyDescent="0.25"/>
    <row r="37008" x14ac:dyDescent="0.25"/>
    <row r="37009" x14ac:dyDescent="0.25"/>
    <row r="37010" x14ac:dyDescent="0.25"/>
    <row r="37011" x14ac:dyDescent="0.25"/>
    <row r="37012" x14ac:dyDescent="0.25"/>
    <row r="37013" x14ac:dyDescent="0.25"/>
    <row r="37014" x14ac:dyDescent="0.25"/>
    <row r="37015" x14ac:dyDescent="0.25"/>
    <row r="37016" x14ac:dyDescent="0.25"/>
    <row r="37017" x14ac:dyDescent="0.25"/>
    <row r="37018" x14ac:dyDescent="0.25"/>
    <row r="37019" x14ac:dyDescent="0.25"/>
    <row r="37020" x14ac:dyDescent="0.25"/>
    <row r="37021" x14ac:dyDescent="0.25"/>
    <row r="37022" x14ac:dyDescent="0.25"/>
    <row r="37023" x14ac:dyDescent="0.25"/>
    <row r="37024" x14ac:dyDescent="0.25"/>
    <row r="37025" x14ac:dyDescent="0.25"/>
    <row r="37026" x14ac:dyDescent="0.25"/>
    <row r="37027" x14ac:dyDescent="0.25"/>
    <row r="37028" x14ac:dyDescent="0.25"/>
    <row r="37029" x14ac:dyDescent="0.25"/>
    <row r="37030" x14ac:dyDescent="0.25"/>
    <row r="37031" x14ac:dyDescent="0.25"/>
    <row r="37032" x14ac:dyDescent="0.25"/>
    <row r="37033" x14ac:dyDescent="0.25"/>
    <row r="37034" x14ac:dyDescent="0.25"/>
    <row r="37035" x14ac:dyDescent="0.25"/>
    <row r="37036" x14ac:dyDescent="0.25"/>
    <row r="37037" x14ac:dyDescent="0.25"/>
    <row r="37038" x14ac:dyDescent="0.25"/>
    <row r="37039" x14ac:dyDescent="0.25"/>
    <row r="37040" x14ac:dyDescent="0.25"/>
    <row r="37041" x14ac:dyDescent="0.25"/>
    <row r="37042" x14ac:dyDescent="0.25"/>
    <row r="37043" x14ac:dyDescent="0.25"/>
    <row r="37044" x14ac:dyDescent="0.25"/>
    <row r="37045" x14ac:dyDescent="0.25"/>
    <row r="37046" x14ac:dyDescent="0.25"/>
    <row r="37047" x14ac:dyDescent="0.25"/>
    <row r="37048" x14ac:dyDescent="0.25"/>
    <row r="37049" x14ac:dyDescent="0.25"/>
    <row r="37050" x14ac:dyDescent="0.25"/>
    <row r="37051" x14ac:dyDescent="0.25"/>
    <row r="37052" x14ac:dyDescent="0.25"/>
    <row r="37053" x14ac:dyDescent="0.25"/>
    <row r="37054" x14ac:dyDescent="0.25"/>
    <row r="37055" x14ac:dyDescent="0.25"/>
    <row r="37056" x14ac:dyDescent="0.25"/>
    <row r="37057" x14ac:dyDescent="0.25"/>
    <row r="37058" x14ac:dyDescent="0.25"/>
    <row r="37059" x14ac:dyDescent="0.25"/>
    <row r="37060" x14ac:dyDescent="0.25"/>
    <row r="37061" x14ac:dyDescent="0.25"/>
    <row r="37062" x14ac:dyDescent="0.25"/>
    <row r="37063" x14ac:dyDescent="0.25"/>
    <row r="37064" x14ac:dyDescent="0.25"/>
    <row r="37065" x14ac:dyDescent="0.25"/>
    <row r="37066" x14ac:dyDescent="0.25"/>
    <row r="37067" x14ac:dyDescent="0.25"/>
    <row r="37068" x14ac:dyDescent="0.25"/>
    <row r="37069" x14ac:dyDescent="0.25"/>
    <row r="37070" x14ac:dyDescent="0.25"/>
    <row r="37071" x14ac:dyDescent="0.25"/>
    <row r="37072" x14ac:dyDescent="0.25"/>
    <row r="37073" x14ac:dyDescent="0.25"/>
    <row r="37074" x14ac:dyDescent="0.25"/>
    <row r="37075" x14ac:dyDescent="0.25"/>
    <row r="37076" x14ac:dyDescent="0.25"/>
    <row r="37077" x14ac:dyDescent="0.25"/>
    <row r="37078" x14ac:dyDescent="0.25"/>
    <row r="37079" x14ac:dyDescent="0.25"/>
    <row r="37080" x14ac:dyDescent="0.25"/>
    <row r="37081" x14ac:dyDescent="0.25"/>
    <row r="37082" x14ac:dyDescent="0.25"/>
    <row r="37083" x14ac:dyDescent="0.25"/>
    <row r="37084" x14ac:dyDescent="0.25"/>
    <row r="37085" x14ac:dyDescent="0.25"/>
    <row r="37086" x14ac:dyDescent="0.25"/>
    <row r="37087" x14ac:dyDescent="0.25"/>
    <row r="37088" x14ac:dyDescent="0.25"/>
    <row r="37089" x14ac:dyDescent="0.25"/>
    <row r="37090" x14ac:dyDescent="0.25"/>
    <row r="37091" x14ac:dyDescent="0.25"/>
    <row r="37092" x14ac:dyDescent="0.25"/>
    <row r="37093" x14ac:dyDescent="0.25"/>
    <row r="37094" x14ac:dyDescent="0.25"/>
    <row r="37095" x14ac:dyDescent="0.25"/>
    <row r="37096" x14ac:dyDescent="0.25"/>
    <row r="37097" x14ac:dyDescent="0.25"/>
    <row r="37098" x14ac:dyDescent="0.25"/>
    <row r="37099" x14ac:dyDescent="0.25"/>
    <row r="37100" x14ac:dyDescent="0.25"/>
    <row r="37101" x14ac:dyDescent="0.25"/>
    <row r="37102" x14ac:dyDescent="0.25"/>
    <row r="37103" x14ac:dyDescent="0.25"/>
    <row r="37104" x14ac:dyDescent="0.25"/>
    <row r="37105" x14ac:dyDescent="0.25"/>
    <row r="37106" x14ac:dyDescent="0.25"/>
    <row r="37107" x14ac:dyDescent="0.25"/>
    <row r="37108" x14ac:dyDescent="0.25"/>
    <row r="37109" x14ac:dyDescent="0.25"/>
    <row r="37110" x14ac:dyDescent="0.25"/>
    <row r="37111" x14ac:dyDescent="0.25"/>
    <row r="37112" x14ac:dyDescent="0.25"/>
    <row r="37113" x14ac:dyDescent="0.25"/>
    <row r="37114" x14ac:dyDescent="0.25"/>
    <row r="37115" x14ac:dyDescent="0.25"/>
    <row r="37116" x14ac:dyDescent="0.25"/>
    <row r="37117" x14ac:dyDescent="0.25"/>
    <row r="37118" x14ac:dyDescent="0.25"/>
    <row r="37119" x14ac:dyDescent="0.25"/>
    <row r="37120" x14ac:dyDescent="0.25"/>
    <row r="37121" x14ac:dyDescent="0.25"/>
    <row r="37122" x14ac:dyDescent="0.25"/>
    <row r="37123" x14ac:dyDescent="0.25"/>
    <row r="37124" x14ac:dyDescent="0.25"/>
    <row r="37125" x14ac:dyDescent="0.25"/>
    <row r="37126" x14ac:dyDescent="0.25"/>
    <row r="37127" x14ac:dyDescent="0.25"/>
    <row r="37128" x14ac:dyDescent="0.25"/>
    <row r="37129" x14ac:dyDescent="0.25"/>
    <row r="37130" x14ac:dyDescent="0.25"/>
    <row r="37131" x14ac:dyDescent="0.25"/>
    <row r="37132" x14ac:dyDescent="0.25"/>
    <row r="37133" x14ac:dyDescent="0.25"/>
    <row r="37134" x14ac:dyDescent="0.25"/>
    <row r="37135" x14ac:dyDescent="0.25"/>
    <row r="37136" x14ac:dyDescent="0.25"/>
    <row r="37137" x14ac:dyDescent="0.25"/>
    <row r="37138" x14ac:dyDescent="0.25"/>
    <row r="37139" x14ac:dyDescent="0.25"/>
    <row r="37140" x14ac:dyDescent="0.25"/>
    <row r="37141" x14ac:dyDescent="0.25"/>
    <row r="37142" x14ac:dyDescent="0.25"/>
    <row r="37143" x14ac:dyDescent="0.25"/>
    <row r="37144" x14ac:dyDescent="0.25"/>
    <row r="37145" x14ac:dyDescent="0.25"/>
    <row r="37146" x14ac:dyDescent="0.25"/>
    <row r="37147" x14ac:dyDescent="0.25"/>
    <row r="37148" x14ac:dyDescent="0.25"/>
    <row r="37149" x14ac:dyDescent="0.25"/>
    <row r="37150" x14ac:dyDescent="0.25"/>
    <row r="37151" x14ac:dyDescent="0.25"/>
    <row r="37152" x14ac:dyDescent="0.25"/>
    <row r="37153" x14ac:dyDescent="0.25"/>
    <row r="37154" x14ac:dyDescent="0.25"/>
    <row r="37155" x14ac:dyDescent="0.25"/>
    <row r="37156" x14ac:dyDescent="0.25"/>
    <row r="37157" x14ac:dyDescent="0.25"/>
    <row r="37158" x14ac:dyDescent="0.25"/>
    <row r="37159" x14ac:dyDescent="0.25"/>
    <row r="37160" x14ac:dyDescent="0.25"/>
    <row r="37161" x14ac:dyDescent="0.25"/>
    <row r="37162" x14ac:dyDescent="0.25"/>
    <row r="37163" x14ac:dyDescent="0.25"/>
    <row r="37164" x14ac:dyDescent="0.25"/>
    <row r="37165" x14ac:dyDescent="0.25"/>
    <row r="37166" x14ac:dyDescent="0.25"/>
    <row r="37167" x14ac:dyDescent="0.25"/>
    <row r="37168" x14ac:dyDescent="0.25"/>
    <row r="37169" x14ac:dyDescent="0.25"/>
    <row r="37170" x14ac:dyDescent="0.25"/>
    <row r="37171" x14ac:dyDescent="0.25"/>
    <row r="37172" x14ac:dyDescent="0.25"/>
    <row r="37173" x14ac:dyDescent="0.25"/>
    <row r="37174" x14ac:dyDescent="0.25"/>
    <row r="37175" x14ac:dyDescent="0.25"/>
    <row r="37176" x14ac:dyDescent="0.25"/>
    <row r="37177" x14ac:dyDescent="0.25"/>
    <row r="37178" x14ac:dyDescent="0.25"/>
    <row r="37179" x14ac:dyDescent="0.25"/>
    <row r="37180" x14ac:dyDescent="0.25"/>
    <row r="37181" x14ac:dyDescent="0.25"/>
    <row r="37182" x14ac:dyDescent="0.25"/>
    <row r="37183" x14ac:dyDescent="0.25"/>
    <row r="37184" x14ac:dyDescent="0.25"/>
    <row r="37185" x14ac:dyDescent="0.25"/>
    <row r="37186" x14ac:dyDescent="0.25"/>
    <row r="37187" x14ac:dyDescent="0.25"/>
    <row r="37188" x14ac:dyDescent="0.25"/>
    <row r="37189" x14ac:dyDescent="0.25"/>
    <row r="37190" x14ac:dyDescent="0.25"/>
    <row r="37191" x14ac:dyDescent="0.25"/>
    <row r="37192" x14ac:dyDescent="0.25"/>
    <row r="37193" x14ac:dyDescent="0.25"/>
    <row r="37194" x14ac:dyDescent="0.25"/>
    <row r="37195" x14ac:dyDescent="0.25"/>
    <row r="37196" x14ac:dyDescent="0.25"/>
    <row r="37197" x14ac:dyDescent="0.25"/>
    <row r="37198" x14ac:dyDescent="0.25"/>
    <row r="37199" x14ac:dyDescent="0.25"/>
    <row r="37200" x14ac:dyDescent="0.25"/>
    <row r="37201" x14ac:dyDescent="0.25"/>
    <row r="37202" x14ac:dyDescent="0.25"/>
    <row r="37203" x14ac:dyDescent="0.25"/>
    <row r="37204" x14ac:dyDescent="0.25"/>
    <row r="37205" x14ac:dyDescent="0.25"/>
    <row r="37206" x14ac:dyDescent="0.25"/>
    <row r="37207" x14ac:dyDescent="0.25"/>
    <row r="37208" x14ac:dyDescent="0.25"/>
    <row r="37209" x14ac:dyDescent="0.25"/>
    <row r="37210" x14ac:dyDescent="0.25"/>
    <row r="37211" x14ac:dyDescent="0.25"/>
    <row r="37212" x14ac:dyDescent="0.25"/>
    <row r="37213" x14ac:dyDescent="0.25"/>
    <row r="37214" x14ac:dyDescent="0.25"/>
    <row r="37215" x14ac:dyDescent="0.25"/>
    <row r="37216" x14ac:dyDescent="0.25"/>
    <row r="37217" x14ac:dyDescent="0.25"/>
    <row r="37218" x14ac:dyDescent="0.25"/>
    <row r="37219" x14ac:dyDescent="0.25"/>
    <row r="37220" x14ac:dyDescent="0.25"/>
    <row r="37221" x14ac:dyDescent="0.25"/>
    <row r="37222" x14ac:dyDescent="0.25"/>
    <row r="37223" x14ac:dyDescent="0.25"/>
    <row r="37224" x14ac:dyDescent="0.25"/>
    <row r="37225" x14ac:dyDescent="0.25"/>
    <row r="37226" x14ac:dyDescent="0.25"/>
    <row r="37227" x14ac:dyDescent="0.25"/>
    <row r="37228" x14ac:dyDescent="0.25"/>
    <row r="37229" x14ac:dyDescent="0.25"/>
    <row r="37230" x14ac:dyDescent="0.25"/>
    <row r="37231" x14ac:dyDescent="0.25"/>
    <row r="37232" x14ac:dyDescent="0.25"/>
    <row r="37233" x14ac:dyDescent="0.25"/>
    <row r="37234" x14ac:dyDescent="0.25"/>
    <row r="37235" x14ac:dyDescent="0.25"/>
    <row r="37236" x14ac:dyDescent="0.25"/>
    <row r="37237" x14ac:dyDescent="0.25"/>
    <row r="37238" x14ac:dyDescent="0.25"/>
    <row r="37239" x14ac:dyDescent="0.25"/>
    <row r="37240" x14ac:dyDescent="0.25"/>
    <row r="37241" x14ac:dyDescent="0.25"/>
    <row r="37242" x14ac:dyDescent="0.25"/>
    <row r="37243" x14ac:dyDescent="0.25"/>
    <row r="37244" x14ac:dyDescent="0.25"/>
    <row r="37245" x14ac:dyDescent="0.25"/>
    <row r="37246" x14ac:dyDescent="0.25"/>
    <row r="37247" x14ac:dyDescent="0.25"/>
    <row r="37248" x14ac:dyDescent="0.25"/>
    <row r="37249" x14ac:dyDescent="0.25"/>
    <row r="37250" x14ac:dyDescent="0.25"/>
    <row r="37251" x14ac:dyDescent="0.25"/>
    <row r="37252" x14ac:dyDescent="0.25"/>
    <row r="37253" x14ac:dyDescent="0.25"/>
    <row r="37254" x14ac:dyDescent="0.25"/>
    <row r="37255" x14ac:dyDescent="0.25"/>
    <row r="37256" x14ac:dyDescent="0.25"/>
    <row r="37257" x14ac:dyDescent="0.25"/>
    <row r="37258" x14ac:dyDescent="0.25"/>
    <row r="37259" x14ac:dyDescent="0.25"/>
    <row r="37260" x14ac:dyDescent="0.25"/>
    <row r="37261" x14ac:dyDescent="0.25"/>
    <row r="37262" x14ac:dyDescent="0.25"/>
    <row r="37263" x14ac:dyDescent="0.25"/>
    <row r="37264" x14ac:dyDescent="0.25"/>
    <row r="37265" x14ac:dyDescent="0.25"/>
    <row r="37266" x14ac:dyDescent="0.25"/>
    <row r="37267" x14ac:dyDescent="0.25"/>
    <row r="37268" x14ac:dyDescent="0.25"/>
    <row r="37269" x14ac:dyDescent="0.25"/>
    <row r="37270" x14ac:dyDescent="0.25"/>
    <row r="37271" x14ac:dyDescent="0.25"/>
    <row r="37272" x14ac:dyDescent="0.25"/>
    <row r="37273" x14ac:dyDescent="0.25"/>
    <row r="37274" x14ac:dyDescent="0.25"/>
    <row r="37275" x14ac:dyDescent="0.25"/>
    <row r="37276" x14ac:dyDescent="0.25"/>
    <row r="37277" x14ac:dyDescent="0.25"/>
    <row r="37278" x14ac:dyDescent="0.25"/>
    <row r="37279" x14ac:dyDescent="0.25"/>
    <row r="37280" x14ac:dyDescent="0.25"/>
    <row r="37281" x14ac:dyDescent="0.25"/>
    <row r="37282" x14ac:dyDescent="0.25"/>
    <row r="37283" x14ac:dyDescent="0.25"/>
    <row r="37284" x14ac:dyDescent="0.25"/>
    <row r="37285" x14ac:dyDescent="0.25"/>
    <row r="37286" x14ac:dyDescent="0.25"/>
    <row r="37287" x14ac:dyDescent="0.25"/>
    <row r="37288" x14ac:dyDescent="0.25"/>
    <row r="37289" x14ac:dyDescent="0.25"/>
    <row r="37290" x14ac:dyDescent="0.25"/>
    <row r="37291" x14ac:dyDescent="0.25"/>
    <row r="37292" x14ac:dyDescent="0.25"/>
    <row r="37293" x14ac:dyDescent="0.25"/>
    <row r="37294" x14ac:dyDescent="0.25"/>
    <row r="37295" x14ac:dyDescent="0.25"/>
    <row r="37296" x14ac:dyDescent="0.25"/>
    <row r="37297" x14ac:dyDescent="0.25"/>
    <row r="37298" x14ac:dyDescent="0.25"/>
    <row r="37299" x14ac:dyDescent="0.25"/>
    <row r="37300" x14ac:dyDescent="0.25"/>
    <row r="37301" x14ac:dyDescent="0.25"/>
    <row r="37302" x14ac:dyDescent="0.25"/>
    <row r="37303" x14ac:dyDescent="0.25"/>
    <row r="37304" x14ac:dyDescent="0.25"/>
    <row r="37305" x14ac:dyDescent="0.25"/>
    <row r="37306" x14ac:dyDescent="0.25"/>
    <row r="37307" x14ac:dyDescent="0.25"/>
    <row r="37308" x14ac:dyDescent="0.25"/>
    <row r="37309" x14ac:dyDescent="0.25"/>
    <row r="37310" x14ac:dyDescent="0.25"/>
    <row r="37311" x14ac:dyDescent="0.25"/>
    <row r="37312" x14ac:dyDescent="0.25"/>
    <row r="37313" x14ac:dyDescent="0.25"/>
    <row r="37314" x14ac:dyDescent="0.25"/>
    <row r="37315" x14ac:dyDescent="0.25"/>
    <row r="37316" x14ac:dyDescent="0.25"/>
    <row r="37317" x14ac:dyDescent="0.25"/>
    <row r="37318" x14ac:dyDescent="0.25"/>
    <row r="37319" x14ac:dyDescent="0.25"/>
    <row r="37320" x14ac:dyDescent="0.25"/>
    <row r="37321" x14ac:dyDescent="0.25"/>
    <row r="37322" x14ac:dyDescent="0.25"/>
    <row r="37323" x14ac:dyDescent="0.25"/>
    <row r="37324" x14ac:dyDescent="0.25"/>
    <row r="37325" x14ac:dyDescent="0.25"/>
    <row r="37326" x14ac:dyDescent="0.25"/>
    <row r="37327" x14ac:dyDescent="0.25"/>
    <row r="37328" x14ac:dyDescent="0.25"/>
    <row r="37329" x14ac:dyDescent="0.25"/>
    <row r="37330" x14ac:dyDescent="0.25"/>
    <row r="37331" x14ac:dyDescent="0.25"/>
    <row r="37332" x14ac:dyDescent="0.25"/>
    <row r="37333" x14ac:dyDescent="0.25"/>
    <row r="37334" x14ac:dyDescent="0.25"/>
    <row r="37335" x14ac:dyDescent="0.25"/>
    <row r="37336" x14ac:dyDescent="0.25"/>
    <row r="37337" x14ac:dyDescent="0.25"/>
    <row r="37338" x14ac:dyDescent="0.25"/>
    <row r="37339" x14ac:dyDescent="0.25"/>
    <row r="37340" x14ac:dyDescent="0.25"/>
    <row r="37341" x14ac:dyDescent="0.25"/>
    <row r="37342" x14ac:dyDescent="0.25"/>
    <row r="37343" x14ac:dyDescent="0.25"/>
    <row r="37344" x14ac:dyDescent="0.25"/>
    <row r="37345" x14ac:dyDescent="0.25"/>
    <row r="37346" x14ac:dyDescent="0.25"/>
    <row r="37347" x14ac:dyDescent="0.25"/>
    <row r="37348" x14ac:dyDescent="0.25"/>
    <row r="37349" x14ac:dyDescent="0.25"/>
    <row r="37350" x14ac:dyDescent="0.25"/>
    <row r="37351" x14ac:dyDescent="0.25"/>
    <row r="37352" x14ac:dyDescent="0.25"/>
    <row r="37353" x14ac:dyDescent="0.25"/>
    <row r="37354" x14ac:dyDescent="0.25"/>
    <row r="37355" x14ac:dyDescent="0.25"/>
    <row r="37356" x14ac:dyDescent="0.25"/>
    <row r="37357" x14ac:dyDescent="0.25"/>
    <row r="37358" x14ac:dyDescent="0.25"/>
    <row r="37359" x14ac:dyDescent="0.25"/>
    <row r="37360" x14ac:dyDescent="0.25"/>
    <row r="37361" x14ac:dyDescent="0.25"/>
    <row r="37362" x14ac:dyDescent="0.25"/>
    <row r="37363" x14ac:dyDescent="0.25"/>
    <row r="37364" x14ac:dyDescent="0.25"/>
    <row r="37365" x14ac:dyDescent="0.25"/>
    <row r="37366" x14ac:dyDescent="0.25"/>
    <row r="37367" x14ac:dyDescent="0.25"/>
    <row r="37368" x14ac:dyDescent="0.25"/>
    <row r="37369" x14ac:dyDescent="0.25"/>
    <row r="37370" x14ac:dyDescent="0.25"/>
    <row r="37371" x14ac:dyDescent="0.25"/>
    <row r="37372" x14ac:dyDescent="0.25"/>
    <row r="37373" x14ac:dyDescent="0.25"/>
    <row r="37374" x14ac:dyDescent="0.25"/>
    <row r="37375" x14ac:dyDescent="0.25"/>
    <row r="37376" x14ac:dyDescent="0.25"/>
    <row r="37377" x14ac:dyDescent="0.25"/>
    <row r="37378" x14ac:dyDescent="0.25"/>
    <row r="37379" x14ac:dyDescent="0.25"/>
    <row r="37380" x14ac:dyDescent="0.25"/>
    <row r="37381" x14ac:dyDescent="0.25"/>
    <row r="37382" x14ac:dyDescent="0.25"/>
    <row r="37383" x14ac:dyDescent="0.25"/>
    <row r="37384" x14ac:dyDescent="0.25"/>
    <row r="37385" x14ac:dyDescent="0.25"/>
    <row r="37386" x14ac:dyDescent="0.25"/>
    <row r="37387" x14ac:dyDescent="0.25"/>
    <row r="37388" x14ac:dyDescent="0.25"/>
    <row r="37389" x14ac:dyDescent="0.25"/>
    <row r="37390" x14ac:dyDescent="0.25"/>
    <row r="37391" x14ac:dyDescent="0.25"/>
    <row r="37392" x14ac:dyDescent="0.25"/>
    <row r="37393" x14ac:dyDescent="0.25"/>
    <row r="37394" x14ac:dyDescent="0.25"/>
    <row r="37395" x14ac:dyDescent="0.25"/>
    <row r="37396" x14ac:dyDescent="0.25"/>
    <row r="37397" x14ac:dyDescent="0.25"/>
    <row r="37398" x14ac:dyDescent="0.25"/>
    <row r="37399" x14ac:dyDescent="0.25"/>
    <row r="37400" x14ac:dyDescent="0.25"/>
    <row r="37401" x14ac:dyDescent="0.25"/>
    <row r="37402" x14ac:dyDescent="0.25"/>
    <row r="37403" x14ac:dyDescent="0.25"/>
    <row r="37404" x14ac:dyDescent="0.25"/>
    <row r="37405" x14ac:dyDescent="0.25"/>
    <row r="37406" x14ac:dyDescent="0.25"/>
    <row r="37407" x14ac:dyDescent="0.25"/>
    <row r="37408" x14ac:dyDescent="0.25"/>
    <row r="37409" x14ac:dyDescent="0.25"/>
    <row r="37410" x14ac:dyDescent="0.25"/>
    <row r="37411" x14ac:dyDescent="0.25"/>
    <row r="37412" x14ac:dyDescent="0.25"/>
    <row r="37413" x14ac:dyDescent="0.25"/>
    <row r="37414" x14ac:dyDescent="0.25"/>
    <row r="37415" x14ac:dyDescent="0.25"/>
    <row r="37416" x14ac:dyDescent="0.25"/>
    <row r="37417" x14ac:dyDescent="0.25"/>
    <row r="37418" x14ac:dyDescent="0.25"/>
    <row r="37419" x14ac:dyDescent="0.25"/>
    <row r="37420" x14ac:dyDescent="0.25"/>
    <row r="37421" x14ac:dyDescent="0.25"/>
    <row r="37422" x14ac:dyDescent="0.25"/>
    <row r="37423" x14ac:dyDescent="0.25"/>
    <row r="37424" x14ac:dyDescent="0.25"/>
    <row r="37425" x14ac:dyDescent="0.25"/>
    <row r="37426" x14ac:dyDescent="0.25"/>
    <row r="37427" x14ac:dyDescent="0.25"/>
    <row r="37428" x14ac:dyDescent="0.25"/>
    <row r="37429" x14ac:dyDescent="0.25"/>
    <row r="37430" x14ac:dyDescent="0.25"/>
    <row r="37431" x14ac:dyDescent="0.25"/>
    <row r="37432" x14ac:dyDescent="0.25"/>
    <row r="37433" x14ac:dyDescent="0.25"/>
    <row r="37434" x14ac:dyDescent="0.25"/>
    <row r="37435" x14ac:dyDescent="0.25"/>
    <row r="37436" x14ac:dyDescent="0.25"/>
    <row r="37437" x14ac:dyDescent="0.25"/>
    <row r="37438" x14ac:dyDescent="0.25"/>
    <row r="37439" x14ac:dyDescent="0.25"/>
    <row r="37440" x14ac:dyDescent="0.25"/>
    <row r="37441" x14ac:dyDescent="0.25"/>
    <row r="37442" x14ac:dyDescent="0.25"/>
    <row r="37443" x14ac:dyDescent="0.25"/>
    <row r="37444" x14ac:dyDescent="0.25"/>
    <row r="37445" x14ac:dyDescent="0.25"/>
    <row r="37446" x14ac:dyDescent="0.25"/>
    <row r="37447" x14ac:dyDescent="0.25"/>
    <row r="37448" x14ac:dyDescent="0.25"/>
    <row r="37449" x14ac:dyDescent="0.25"/>
    <row r="37450" x14ac:dyDescent="0.25"/>
    <row r="37451" x14ac:dyDescent="0.25"/>
    <row r="37452" x14ac:dyDescent="0.25"/>
    <row r="37453" x14ac:dyDescent="0.25"/>
    <row r="37454" x14ac:dyDescent="0.25"/>
    <row r="37455" x14ac:dyDescent="0.25"/>
    <row r="37456" x14ac:dyDescent="0.25"/>
    <row r="37457" x14ac:dyDescent="0.25"/>
    <row r="37458" x14ac:dyDescent="0.25"/>
    <row r="37459" x14ac:dyDescent="0.25"/>
    <row r="37460" x14ac:dyDescent="0.25"/>
    <row r="37461" x14ac:dyDescent="0.25"/>
    <row r="37462" x14ac:dyDescent="0.25"/>
    <row r="37463" x14ac:dyDescent="0.25"/>
    <row r="37464" x14ac:dyDescent="0.25"/>
    <row r="37465" x14ac:dyDescent="0.25"/>
    <row r="37466" x14ac:dyDescent="0.25"/>
    <row r="37467" x14ac:dyDescent="0.25"/>
    <row r="37468" x14ac:dyDescent="0.25"/>
    <row r="37469" x14ac:dyDescent="0.25"/>
    <row r="37470" x14ac:dyDescent="0.25"/>
    <row r="37471" x14ac:dyDescent="0.25"/>
    <row r="37472" x14ac:dyDescent="0.25"/>
    <row r="37473" x14ac:dyDescent="0.25"/>
    <row r="37474" x14ac:dyDescent="0.25"/>
    <row r="37475" x14ac:dyDescent="0.25"/>
    <row r="37476" x14ac:dyDescent="0.25"/>
    <row r="37477" x14ac:dyDescent="0.25"/>
    <row r="37478" x14ac:dyDescent="0.25"/>
    <row r="37479" x14ac:dyDescent="0.25"/>
    <row r="37480" x14ac:dyDescent="0.25"/>
    <row r="37481" x14ac:dyDescent="0.25"/>
    <row r="37482" x14ac:dyDescent="0.25"/>
    <row r="37483" x14ac:dyDescent="0.25"/>
    <row r="37484" x14ac:dyDescent="0.25"/>
    <row r="37485" x14ac:dyDescent="0.25"/>
    <row r="37486" x14ac:dyDescent="0.25"/>
    <row r="37487" x14ac:dyDescent="0.25"/>
    <row r="37488" x14ac:dyDescent="0.25"/>
    <row r="37489" x14ac:dyDescent="0.25"/>
    <row r="37490" x14ac:dyDescent="0.25"/>
    <row r="37491" x14ac:dyDescent="0.25"/>
    <row r="37492" x14ac:dyDescent="0.25"/>
    <row r="37493" x14ac:dyDescent="0.25"/>
    <row r="37494" x14ac:dyDescent="0.25"/>
    <row r="37495" x14ac:dyDescent="0.25"/>
    <row r="37496" x14ac:dyDescent="0.25"/>
    <row r="37497" x14ac:dyDescent="0.25"/>
    <row r="37498" x14ac:dyDescent="0.25"/>
    <row r="37499" x14ac:dyDescent="0.25"/>
    <row r="37500" x14ac:dyDescent="0.25"/>
    <row r="37501" x14ac:dyDescent="0.25"/>
    <row r="37502" x14ac:dyDescent="0.25"/>
    <row r="37503" x14ac:dyDescent="0.25"/>
    <row r="37504" x14ac:dyDescent="0.25"/>
    <row r="37505" x14ac:dyDescent="0.25"/>
    <row r="37506" x14ac:dyDescent="0.25"/>
    <row r="37507" x14ac:dyDescent="0.25"/>
    <row r="37508" x14ac:dyDescent="0.25"/>
    <row r="37509" x14ac:dyDescent="0.25"/>
    <row r="37510" x14ac:dyDescent="0.25"/>
    <row r="37511" x14ac:dyDescent="0.25"/>
    <row r="37512" x14ac:dyDescent="0.25"/>
    <row r="37513" x14ac:dyDescent="0.25"/>
    <row r="37514" x14ac:dyDescent="0.25"/>
    <row r="37515" x14ac:dyDescent="0.25"/>
    <row r="37516" x14ac:dyDescent="0.25"/>
    <row r="37517" x14ac:dyDescent="0.25"/>
    <row r="37518" x14ac:dyDescent="0.25"/>
    <row r="37519" x14ac:dyDescent="0.25"/>
    <row r="37520" x14ac:dyDescent="0.25"/>
    <row r="37521" x14ac:dyDescent="0.25"/>
    <row r="37522" x14ac:dyDescent="0.25"/>
    <row r="37523" x14ac:dyDescent="0.25"/>
    <row r="37524" x14ac:dyDescent="0.25"/>
    <row r="37525" x14ac:dyDescent="0.25"/>
    <row r="37526" x14ac:dyDescent="0.25"/>
    <row r="37527" x14ac:dyDescent="0.25"/>
    <row r="37528" x14ac:dyDescent="0.25"/>
    <row r="37529" x14ac:dyDescent="0.25"/>
    <row r="37530" x14ac:dyDescent="0.25"/>
    <row r="37531" x14ac:dyDescent="0.25"/>
    <row r="37532" x14ac:dyDescent="0.25"/>
    <row r="37533" x14ac:dyDescent="0.25"/>
    <row r="37534" x14ac:dyDescent="0.25"/>
    <row r="37535" x14ac:dyDescent="0.25"/>
    <row r="37536" x14ac:dyDescent="0.25"/>
    <row r="37537" x14ac:dyDescent="0.25"/>
    <row r="37538" x14ac:dyDescent="0.25"/>
    <row r="37539" x14ac:dyDescent="0.25"/>
    <row r="37540" x14ac:dyDescent="0.25"/>
    <row r="37541" x14ac:dyDescent="0.25"/>
    <row r="37542" x14ac:dyDescent="0.25"/>
    <row r="37543" x14ac:dyDescent="0.25"/>
    <row r="37544" x14ac:dyDescent="0.25"/>
    <row r="37545" x14ac:dyDescent="0.25"/>
    <row r="37546" x14ac:dyDescent="0.25"/>
    <row r="37547" x14ac:dyDescent="0.25"/>
    <row r="37548" x14ac:dyDescent="0.25"/>
    <row r="37549" x14ac:dyDescent="0.25"/>
    <row r="37550" x14ac:dyDescent="0.25"/>
    <row r="37551" x14ac:dyDescent="0.25"/>
    <row r="37552" x14ac:dyDescent="0.25"/>
    <row r="37553" x14ac:dyDescent="0.25"/>
    <row r="37554" x14ac:dyDescent="0.25"/>
    <row r="37555" x14ac:dyDescent="0.25"/>
    <row r="37556" x14ac:dyDescent="0.25"/>
    <row r="37557" x14ac:dyDescent="0.25"/>
    <row r="37558" x14ac:dyDescent="0.25"/>
    <row r="37559" x14ac:dyDescent="0.25"/>
    <row r="37560" x14ac:dyDescent="0.25"/>
    <row r="37561" x14ac:dyDescent="0.25"/>
    <row r="37562" x14ac:dyDescent="0.25"/>
    <row r="37563" x14ac:dyDescent="0.25"/>
    <row r="37564" x14ac:dyDescent="0.25"/>
    <row r="37565" x14ac:dyDescent="0.25"/>
    <row r="37566" x14ac:dyDescent="0.25"/>
    <row r="37567" x14ac:dyDescent="0.25"/>
    <row r="37568" x14ac:dyDescent="0.25"/>
    <row r="37569" x14ac:dyDescent="0.25"/>
    <row r="37570" x14ac:dyDescent="0.25"/>
    <row r="37571" x14ac:dyDescent="0.25"/>
    <row r="37572" x14ac:dyDescent="0.25"/>
    <row r="37573" x14ac:dyDescent="0.25"/>
    <row r="37574" x14ac:dyDescent="0.25"/>
    <row r="37575" x14ac:dyDescent="0.25"/>
    <row r="37576" x14ac:dyDescent="0.25"/>
    <row r="37577" x14ac:dyDescent="0.25"/>
    <row r="37578" x14ac:dyDescent="0.25"/>
    <row r="37579" x14ac:dyDescent="0.25"/>
    <row r="37580" x14ac:dyDescent="0.25"/>
    <row r="37581" x14ac:dyDescent="0.25"/>
    <row r="37582" x14ac:dyDescent="0.25"/>
    <row r="37583" x14ac:dyDescent="0.25"/>
    <row r="37584" x14ac:dyDescent="0.25"/>
    <row r="37585" x14ac:dyDescent="0.25"/>
    <row r="37586" x14ac:dyDescent="0.25"/>
    <row r="37587" x14ac:dyDescent="0.25"/>
    <row r="37588" x14ac:dyDescent="0.25"/>
    <row r="37589" x14ac:dyDescent="0.25"/>
    <row r="37590" x14ac:dyDescent="0.25"/>
    <row r="37591" x14ac:dyDescent="0.25"/>
    <row r="37592" x14ac:dyDescent="0.25"/>
    <row r="37593" x14ac:dyDescent="0.25"/>
    <row r="37594" x14ac:dyDescent="0.25"/>
    <row r="37595" x14ac:dyDescent="0.25"/>
    <row r="37596" x14ac:dyDescent="0.25"/>
    <row r="37597" x14ac:dyDescent="0.25"/>
    <row r="37598" x14ac:dyDescent="0.25"/>
    <row r="37599" x14ac:dyDescent="0.25"/>
    <row r="37600" x14ac:dyDescent="0.25"/>
    <row r="37601" x14ac:dyDescent="0.25"/>
    <row r="37602" x14ac:dyDescent="0.25"/>
    <row r="37603" x14ac:dyDescent="0.25"/>
    <row r="37604" x14ac:dyDescent="0.25"/>
    <row r="37605" x14ac:dyDescent="0.25"/>
    <row r="37606" x14ac:dyDescent="0.25"/>
    <row r="37607" x14ac:dyDescent="0.25"/>
    <row r="37608" x14ac:dyDescent="0.25"/>
    <row r="37609" x14ac:dyDescent="0.25"/>
    <row r="37610" x14ac:dyDescent="0.25"/>
    <row r="37611" x14ac:dyDescent="0.25"/>
    <row r="37612" x14ac:dyDescent="0.25"/>
    <row r="37613" x14ac:dyDescent="0.25"/>
    <row r="37614" x14ac:dyDescent="0.25"/>
    <row r="37615" x14ac:dyDescent="0.25"/>
    <row r="37616" x14ac:dyDescent="0.25"/>
    <row r="37617" x14ac:dyDescent="0.25"/>
    <row r="37618" x14ac:dyDescent="0.25"/>
    <row r="37619" x14ac:dyDescent="0.25"/>
    <row r="37620" x14ac:dyDescent="0.25"/>
    <row r="37621" x14ac:dyDescent="0.25"/>
    <row r="37622" x14ac:dyDescent="0.25"/>
    <row r="37623" x14ac:dyDescent="0.25"/>
    <row r="37624" x14ac:dyDescent="0.25"/>
    <row r="37625" x14ac:dyDescent="0.25"/>
    <row r="37626" x14ac:dyDescent="0.25"/>
    <row r="37627" x14ac:dyDescent="0.25"/>
    <row r="37628" x14ac:dyDescent="0.25"/>
    <row r="37629" x14ac:dyDescent="0.25"/>
    <row r="37630" x14ac:dyDescent="0.25"/>
    <row r="37631" x14ac:dyDescent="0.25"/>
    <row r="37632" x14ac:dyDescent="0.25"/>
    <row r="37633" x14ac:dyDescent="0.25"/>
    <row r="37634" x14ac:dyDescent="0.25"/>
    <row r="37635" x14ac:dyDescent="0.25"/>
    <row r="37636" x14ac:dyDescent="0.25"/>
    <row r="37637" x14ac:dyDescent="0.25"/>
    <row r="37638" x14ac:dyDescent="0.25"/>
    <row r="37639" x14ac:dyDescent="0.25"/>
    <row r="37640" x14ac:dyDescent="0.25"/>
    <row r="37641" x14ac:dyDescent="0.25"/>
    <row r="37642" x14ac:dyDescent="0.25"/>
    <row r="37643" x14ac:dyDescent="0.25"/>
    <row r="37644" x14ac:dyDescent="0.25"/>
    <row r="37645" x14ac:dyDescent="0.25"/>
    <row r="37646" x14ac:dyDescent="0.25"/>
    <row r="37647" x14ac:dyDescent="0.25"/>
    <row r="37648" x14ac:dyDescent="0.25"/>
    <row r="37649" x14ac:dyDescent="0.25"/>
    <row r="37650" x14ac:dyDescent="0.25"/>
    <row r="37651" x14ac:dyDescent="0.25"/>
    <row r="37652" x14ac:dyDescent="0.25"/>
    <row r="37653" x14ac:dyDescent="0.25"/>
    <row r="37654" x14ac:dyDescent="0.25"/>
    <row r="37655" x14ac:dyDescent="0.25"/>
    <row r="37656" x14ac:dyDescent="0.25"/>
    <row r="37657" x14ac:dyDescent="0.25"/>
    <row r="37658" x14ac:dyDescent="0.25"/>
    <row r="37659" x14ac:dyDescent="0.25"/>
    <row r="37660" x14ac:dyDescent="0.25"/>
    <row r="37661" x14ac:dyDescent="0.25"/>
    <row r="37662" x14ac:dyDescent="0.25"/>
    <row r="37663" x14ac:dyDescent="0.25"/>
    <row r="37664" x14ac:dyDescent="0.25"/>
    <row r="37665" x14ac:dyDescent="0.25"/>
    <row r="37666" x14ac:dyDescent="0.25"/>
    <row r="37667" x14ac:dyDescent="0.25"/>
    <row r="37668" x14ac:dyDescent="0.25"/>
    <row r="37669" x14ac:dyDescent="0.25"/>
    <row r="37670" x14ac:dyDescent="0.25"/>
    <row r="37671" x14ac:dyDescent="0.25"/>
    <row r="37672" x14ac:dyDescent="0.25"/>
    <row r="37673" x14ac:dyDescent="0.25"/>
    <row r="37674" x14ac:dyDescent="0.25"/>
    <row r="37675" x14ac:dyDescent="0.25"/>
    <row r="37676" x14ac:dyDescent="0.25"/>
    <row r="37677" x14ac:dyDescent="0.25"/>
    <row r="37678" x14ac:dyDescent="0.25"/>
    <row r="37679" x14ac:dyDescent="0.25"/>
    <row r="37680" x14ac:dyDescent="0.25"/>
    <row r="37681" x14ac:dyDescent="0.25"/>
    <row r="37682" x14ac:dyDescent="0.25"/>
    <row r="37683" x14ac:dyDescent="0.25"/>
    <row r="37684" x14ac:dyDescent="0.25"/>
    <row r="37685" x14ac:dyDescent="0.25"/>
    <row r="37686" x14ac:dyDescent="0.25"/>
    <row r="37687" x14ac:dyDescent="0.25"/>
    <row r="37688" x14ac:dyDescent="0.25"/>
    <row r="37689" x14ac:dyDescent="0.25"/>
    <row r="37690" x14ac:dyDescent="0.25"/>
    <row r="37691" x14ac:dyDescent="0.25"/>
    <row r="37692" x14ac:dyDescent="0.25"/>
    <row r="37693" x14ac:dyDescent="0.25"/>
    <row r="37694" x14ac:dyDescent="0.25"/>
    <row r="37695" x14ac:dyDescent="0.25"/>
    <row r="37696" x14ac:dyDescent="0.25"/>
    <row r="37697" x14ac:dyDescent="0.25"/>
    <row r="37698" x14ac:dyDescent="0.25"/>
    <row r="37699" x14ac:dyDescent="0.25"/>
    <row r="37700" x14ac:dyDescent="0.25"/>
    <row r="37701" x14ac:dyDescent="0.25"/>
    <row r="37702" x14ac:dyDescent="0.25"/>
    <row r="37703" x14ac:dyDescent="0.25"/>
    <row r="37704" x14ac:dyDescent="0.25"/>
    <row r="37705" x14ac:dyDescent="0.25"/>
    <row r="37706" x14ac:dyDescent="0.25"/>
    <row r="37707" x14ac:dyDescent="0.25"/>
    <row r="37708" x14ac:dyDescent="0.25"/>
    <row r="37709" x14ac:dyDescent="0.25"/>
    <row r="37710" x14ac:dyDescent="0.25"/>
    <row r="37711" x14ac:dyDescent="0.25"/>
    <row r="37712" x14ac:dyDescent="0.25"/>
    <row r="37713" x14ac:dyDescent="0.25"/>
    <row r="37714" x14ac:dyDescent="0.25"/>
    <row r="37715" x14ac:dyDescent="0.25"/>
    <row r="37716" x14ac:dyDescent="0.25"/>
    <row r="37717" x14ac:dyDescent="0.25"/>
    <row r="37718" x14ac:dyDescent="0.25"/>
    <row r="37719" x14ac:dyDescent="0.25"/>
    <row r="37720" x14ac:dyDescent="0.25"/>
    <row r="37721" x14ac:dyDescent="0.25"/>
    <row r="37722" x14ac:dyDescent="0.25"/>
    <row r="37723" x14ac:dyDescent="0.25"/>
    <row r="37724" x14ac:dyDescent="0.25"/>
    <row r="37725" x14ac:dyDescent="0.25"/>
    <row r="37726" x14ac:dyDescent="0.25"/>
    <row r="37727" x14ac:dyDescent="0.25"/>
    <row r="37728" x14ac:dyDescent="0.25"/>
    <row r="37729" x14ac:dyDescent="0.25"/>
    <row r="37730" x14ac:dyDescent="0.25"/>
    <row r="37731" x14ac:dyDescent="0.25"/>
    <row r="37732" x14ac:dyDescent="0.25"/>
    <row r="37733" x14ac:dyDescent="0.25"/>
    <row r="37734" x14ac:dyDescent="0.25"/>
    <row r="37735" x14ac:dyDescent="0.25"/>
    <row r="37736" x14ac:dyDescent="0.25"/>
    <row r="37737" x14ac:dyDescent="0.25"/>
    <row r="37738" x14ac:dyDescent="0.25"/>
    <row r="37739" x14ac:dyDescent="0.25"/>
    <row r="37740" x14ac:dyDescent="0.25"/>
    <row r="37741" x14ac:dyDescent="0.25"/>
    <row r="37742" x14ac:dyDescent="0.25"/>
    <row r="37743" x14ac:dyDescent="0.25"/>
    <row r="37744" x14ac:dyDescent="0.25"/>
    <row r="37745" x14ac:dyDescent="0.25"/>
    <row r="37746" x14ac:dyDescent="0.25"/>
    <row r="37747" x14ac:dyDescent="0.25"/>
    <row r="37748" x14ac:dyDescent="0.25"/>
    <row r="37749" x14ac:dyDescent="0.25"/>
    <row r="37750" x14ac:dyDescent="0.25"/>
    <row r="37751" x14ac:dyDescent="0.25"/>
    <row r="37752" x14ac:dyDescent="0.25"/>
    <row r="37753" x14ac:dyDescent="0.25"/>
    <row r="37754" x14ac:dyDescent="0.25"/>
    <row r="37755" x14ac:dyDescent="0.25"/>
    <row r="37756" x14ac:dyDescent="0.25"/>
    <row r="37757" x14ac:dyDescent="0.25"/>
    <row r="37758" x14ac:dyDescent="0.25"/>
    <row r="37759" x14ac:dyDescent="0.25"/>
    <row r="37760" x14ac:dyDescent="0.25"/>
    <row r="37761" x14ac:dyDescent="0.25"/>
    <row r="37762" x14ac:dyDescent="0.25"/>
    <row r="37763" x14ac:dyDescent="0.25"/>
    <row r="37764" x14ac:dyDescent="0.25"/>
    <row r="37765" x14ac:dyDescent="0.25"/>
    <row r="37766" x14ac:dyDescent="0.25"/>
    <row r="37767" x14ac:dyDescent="0.25"/>
    <row r="37768" x14ac:dyDescent="0.25"/>
    <row r="37769" x14ac:dyDescent="0.25"/>
    <row r="37770" x14ac:dyDescent="0.25"/>
    <row r="37771" x14ac:dyDescent="0.25"/>
    <row r="37772" x14ac:dyDescent="0.25"/>
    <row r="37773" x14ac:dyDescent="0.25"/>
    <row r="37774" x14ac:dyDescent="0.25"/>
    <row r="37775" x14ac:dyDescent="0.25"/>
    <row r="37776" x14ac:dyDescent="0.25"/>
    <row r="37777" x14ac:dyDescent="0.25"/>
    <row r="37778" x14ac:dyDescent="0.25"/>
    <row r="37779" x14ac:dyDescent="0.25"/>
    <row r="37780" x14ac:dyDescent="0.25"/>
    <row r="37781" x14ac:dyDescent="0.25"/>
    <row r="37782" x14ac:dyDescent="0.25"/>
    <row r="37783" x14ac:dyDescent="0.25"/>
    <row r="37784" x14ac:dyDescent="0.25"/>
    <row r="37785" x14ac:dyDescent="0.25"/>
    <row r="37786" x14ac:dyDescent="0.25"/>
    <row r="37787" x14ac:dyDescent="0.25"/>
    <row r="37788" x14ac:dyDescent="0.25"/>
    <row r="37789" x14ac:dyDescent="0.25"/>
    <row r="37790" x14ac:dyDescent="0.25"/>
    <row r="37791" x14ac:dyDescent="0.25"/>
    <row r="37792" x14ac:dyDescent="0.25"/>
    <row r="37793" x14ac:dyDescent="0.25"/>
    <row r="37794" x14ac:dyDescent="0.25"/>
    <row r="37795" x14ac:dyDescent="0.25"/>
    <row r="37796" x14ac:dyDescent="0.25"/>
    <row r="37797" x14ac:dyDescent="0.25"/>
    <row r="37798" x14ac:dyDescent="0.25"/>
    <row r="37799" x14ac:dyDescent="0.25"/>
    <row r="37800" x14ac:dyDescent="0.25"/>
    <row r="37801" x14ac:dyDescent="0.25"/>
    <row r="37802" x14ac:dyDescent="0.25"/>
    <row r="37803" x14ac:dyDescent="0.25"/>
    <row r="37804" x14ac:dyDescent="0.25"/>
    <row r="37805" x14ac:dyDescent="0.25"/>
    <row r="37806" x14ac:dyDescent="0.25"/>
    <row r="37807" x14ac:dyDescent="0.25"/>
    <row r="37808" x14ac:dyDescent="0.25"/>
    <row r="37809" x14ac:dyDescent="0.25"/>
    <row r="37810" x14ac:dyDescent="0.25"/>
    <row r="37811" x14ac:dyDescent="0.25"/>
    <row r="37812" x14ac:dyDescent="0.25"/>
    <row r="37813" x14ac:dyDescent="0.25"/>
    <row r="37814" x14ac:dyDescent="0.25"/>
    <row r="37815" x14ac:dyDescent="0.25"/>
    <row r="37816" x14ac:dyDescent="0.25"/>
    <row r="37817" x14ac:dyDescent="0.25"/>
    <row r="37818" x14ac:dyDescent="0.25"/>
    <row r="37819" x14ac:dyDescent="0.25"/>
    <row r="37820" x14ac:dyDescent="0.25"/>
    <row r="37821" x14ac:dyDescent="0.25"/>
    <row r="37822" x14ac:dyDescent="0.25"/>
    <row r="37823" x14ac:dyDescent="0.25"/>
    <row r="37824" x14ac:dyDescent="0.25"/>
    <row r="37825" x14ac:dyDescent="0.25"/>
    <row r="37826" x14ac:dyDescent="0.25"/>
    <row r="37827" x14ac:dyDescent="0.25"/>
    <row r="37828" x14ac:dyDescent="0.25"/>
    <row r="37829" x14ac:dyDescent="0.25"/>
    <row r="37830" x14ac:dyDescent="0.25"/>
    <row r="37831" x14ac:dyDescent="0.25"/>
    <row r="37832" x14ac:dyDescent="0.25"/>
    <row r="37833" x14ac:dyDescent="0.25"/>
    <row r="37834" x14ac:dyDescent="0.25"/>
    <row r="37835" x14ac:dyDescent="0.25"/>
    <row r="37836" x14ac:dyDescent="0.25"/>
    <row r="37837" x14ac:dyDescent="0.25"/>
    <row r="37838" x14ac:dyDescent="0.25"/>
    <row r="37839" x14ac:dyDescent="0.25"/>
    <row r="37840" x14ac:dyDescent="0.25"/>
    <row r="37841" x14ac:dyDescent="0.25"/>
    <row r="37842" x14ac:dyDescent="0.25"/>
    <row r="37843" x14ac:dyDescent="0.25"/>
    <row r="37844" x14ac:dyDescent="0.25"/>
    <row r="37845" x14ac:dyDescent="0.25"/>
    <row r="37846" x14ac:dyDescent="0.25"/>
    <row r="37847" x14ac:dyDescent="0.25"/>
    <row r="37848" x14ac:dyDescent="0.25"/>
    <row r="37849" x14ac:dyDescent="0.25"/>
    <row r="37850" x14ac:dyDescent="0.25"/>
    <row r="37851" x14ac:dyDescent="0.25"/>
    <row r="37852" x14ac:dyDescent="0.25"/>
    <row r="37853" x14ac:dyDescent="0.25"/>
    <row r="37854" x14ac:dyDescent="0.25"/>
    <row r="37855" x14ac:dyDescent="0.25"/>
    <row r="37856" x14ac:dyDescent="0.25"/>
    <row r="37857" x14ac:dyDescent="0.25"/>
    <row r="37858" x14ac:dyDescent="0.25"/>
    <row r="37859" x14ac:dyDescent="0.25"/>
    <row r="37860" x14ac:dyDescent="0.25"/>
    <row r="37861" x14ac:dyDescent="0.25"/>
    <row r="37862" x14ac:dyDescent="0.25"/>
    <row r="37863" x14ac:dyDescent="0.25"/>
    <row r="37864" x14ac:dyDescent="0.25"/>
    <row r="37865" x14ac:dyDescent="0.25"/>
    <row r="37866" x14ac:dyDescent="0.25"/>
    <row r="37867" x14ac:dyDescent="0.25"/>
    <row r="37868" x14ac:dyDescent="0.25"/>
    <row r="37869" x14ac:dyDescent="0.25"/>
    <row r="37870" x14ac:dyDescent="0.25"/>
    <row r="37871" x14ac:dyDescent="0.25"/>
    <row r="37872" x14ac:dyDescent="0.25"/>
    <row r="37873" x14ac:dyDescent="0.25"/>
    <row r="37874" x14ac:dyDescent="0.25"/>
    <row r="37875" x14ac:dyDescent="0.25"/>
    <row r="37876" x14ac:dyDescent="0.25"/>
    <row r="37877" x14ac:dyDescent="0.25"/>
    <row r="37878" x14ac:dyDescent="0.25"/>
    <row r="37879" x14ac:dyDescent="0.25"/>
    <row r="37880" x14ac:dyDescent="0.25"/>
    <row r="37881" x14ac:dyDescent="0.25"/>
    <row r="37882" x14ac:dyDescent="0.25"/>
    <row r="37883" x14ac:dyDescent="0.25"/>
    <row r="37884" x14ac:dyDescent="0.25"/>
    <row r="37885" x14ac:dyDescent="0.25"/>
    <row r="37886" x14ac:dyDescent="0.25"/>
    <row r="37887" x14ac:dyDescent="0.25"/>
    <row r="37888" x14ac:dyDescent="0.25"/>
    <row r="37889" x14ac:dyDescent="0.25"/>
    <row r="37890" x14ac:dyDescent="0.25"/>
    <row r="37891" x14ac:dyDescent="0.25"/>
    <row r="37892" x14ac:dyDescent="0.25"/>
    <row r="37893" x14ac:dyDescent="0.25"/>
    <row r="37894" x14ac:dyDescent="0.25"/>
    <row r="37895" x14ac:dyDescent="0.25"/>
    <row r="37896" x14ac:dyDescent="0.25"/>
    <row r="37897" x14ac:dyDescent="0.25"/>
    <row r="37898" x14ac:dyDescent="0.25"/>
    <row r="37899" x14ac:dyDescent="0.25"/>
    <row r="37900" x14ac:dyDescent="0.25"/>
    <row r="37901" x14ac:dyDescent="0.25"/>
    <row r="37902" x14ac:dyDescent="0.25"/>
    <row r="37903" x14ac:dyDescent="0.25"/>
    <row r="37904" x14ac:dyDescent="0.25"/>
    <row r="37905" x14ac:dyDescent="0.25"/>
    <row r="37906" x14ac:dyDescent="0.25"/>
    <row r="37907" x14ac:dyDescent="0.25"/>
    <row r="37908" x14ac:dyDescent="0.25"/>
    <row r="37909" x14ac:dyDescent="0.25"/>
    <row r="37910" x14ac:dyDescent="0.25"/>
    <row r="37911" x14ac:dyDescent="0.25"/>
    <row r="37912" x14ac:dyDescent="0.25"/>
    <row r="37913" x14ac:dyDescent="0.25"/>
    <row r="37914" x14ac:dyDescent="0.25"/>
    <row r="37915" x14ac:dyDescent="0.25"/>
    <row r="37916" x14ac:dyDescent="0.25"/>
    <row r="37917" x14ac:dyDescent="0.25"/>
    <row r="37918" x14ac:dyDescent="0.25"/>
    <row r="37919" x14ac:dyDescent="0.25"/>
    <row r="37920" x14ac:dyDescent="0.25"/>
    <row r="37921" x14ac:dyDescent="0.25"/>
    <row r="37922" x14ac:dyDescent="0.25"/>
    <row r="37923" x14ac:dyDescent="0.25"/>
    <row r="37924" x14ac:dyDescent="0.25"/>
    <row r="37925" x14ac:dyDescent="0.25"/>
    <row r="37926" x14ac:dyDescent="0.25"/>
    <row r="37927" x14ac:dyDescent="0.25"/>
    <row r="37928" x14ac:dyDescent="0.25"/>
    <row r="37929" x14ac:dyDescent="0.25"/>
    <row r="37930" x14ac:dyDescent="0.25"/>
    <row r="37931" x14ac:dyDescent="0.25"/>
    <row r="37932" x14ac:dyDescent="0.25"/>
    <row r="37933" x14ac:dyDescent="0.25"/>
    <row r="37934" x14ac:dyDescent="0.25"/>
    <row r="37935" x14ac:dyDescent="0.25"/>
    <row r="37936" x14ac:dyDescent="0.25"/>
    <row r="37937" x14ac:dyDescent="0.25"/>
    <row r="37938" x14ac:dyDescent="0.25"/>
    <row r="37939" x14ac:dyDescent="0.25"/>
    <row r="37940" x14ac:dyDescent="0.25"/>
    <row r="37941" x14ac:dyDescent="0.25"/>
    <row r="37942" x14ac:dyDescent="0.25"/>
    <row r="37943" x14ac:dyDescent="0.25"/>
    <row r="37944" x14ac:dyDescent="0.25"/>
    <row r="37945" x14ac:dyDescent="0.25"/>
    <row r="37946" x14ac:dyDescent="0.25"/>
    <row r="37947" x14ac:dyDescent="0.25"/>
    <row r="37948" x14ac:dyDescent="0.25"/>
    <row r="37949" x14ac:dyDescent="0.25"/>
    <row r="37950" x14ac:dyDescent="0.25"/>
    <row r="37951" x14ac:dyDescent="0.25"/>
    <row r="37952" x14ac:dyDescent="0.25"/>
    <row r="37953" x14ac:dyDescent="0.25"/>
    <row r="37954" x14ac:dyDescent="0.25"/>
    <row r="37955" x14ac:dyDescent="0.25"/>
    <row r="37956" x14ac:dyDescent="0.25"/>
    <row r="37957" x14ac:dyDescent="0.25"/>
    <row r="37958" x14ac:dyDescent="0.25"/>
    <row r="37959" x14ac:dyDescent="0.25"/>
    <row r="37960" x14ac:dyDescent="0.25"/>
    <row r="37961" x14ac:dyDescent="0.25"/>
    <row r="37962" x14ac:dyDescent="0.25"/>
    <row r="37963" x14ac:dyDescent="0.25"/>
    <row r="37964" x14ac:dyDescent="0.25"/>
    <row r="37965" x14ac:dyDescent="0.25"/>
    <row r="37966" x14ac:dyDescent="0.25"/>
    <row r="37967" x14ac:dyDescent="0.25"/>
    <row r="37968" x14ac:dyDescent="0.25"/>
    <row r="37969" x14ac:dyDescent="0.25"/>
    <row r="37970" x14ac:dyDescent="0.25"/>
    <row r="37971" x14ac:dyDescent="0.25"/>
    <row r="37972" x14ac:dyDescent="0.25"/>
    <row r="37973" x14ac:dyDescent="0.25"/>
    <row r="37974" x14ac:dyDescent="0.25"/>
    <row r="37975" x14ac:dyDescent="0.25"/>
    <row r="37976" x14ac:dyDescent="0.25"/>
    <row r="37977" x14ac:dyDescent="0.25"/>
    <row r="37978" x14ac:dyDescent="0.25"/>
    <row r="37979" x14ac:dyDescent="0.25"/>
    <row r="37980" x14ac:dyDescent="0.25"/>
    <row r="37981" x14ac:dyDescent="0.25"/>
    <row r="37982" x14ac:dyDescent="0.25"/>
    <row r="37983" x14ac:dyDescent="0.25"/>
    <row r="37984" x14ac:dyDescent="0.25"/>
    <row r="37985" x14ac:dyDescent="0.25"/>
    <row r="37986" x14ac:dyDescent="0.25"/>
    <row r="37987" x14ac:dyDescent="0.25"/>
    <row r="37988" x14ac:dyDescent="0.25"/>
    <row r="37989" x14ac:dyDescent="0.25"/>
    <row r="37990" x14ac:dyDescent="0.25"/>
    <row r="37991" x14ac:dyDescent="0.25"/>
    <row r="37992" x14ac:dyDescent="0.25"/>
    <row r="37993" x14ac:dyDescent="0.25"/>
    <row r="37994" x14ac:dyDescent="0.25"/>
    <row r="37995" x14ac:dyDescent="0.25"/>
    <row r="37996" x14ac:dyDescent="0.25"/>
    <row r="37997" x14ac:dyDescent="0.25"/>
    <row r="37998" x14ac:dyDescent="0.25"/>
    <row r="37999" x14ac:dyDescent="0.25"/>
    <row r="38000" x14ac:dyDescent="0.25"/>
    <row r="38001" x14ac:dyDescent="0.25"/>
    <row r="38002" x14ac:dyDescent="0.25"/>
    <row r="38003" x14ac:dyDescent="0.25"/>
    <row r="38004" x14ac:dyDescent="0.25"/>
    <row r="38005" x14ac:dyDescent="0.25"/>
    <row r="38006" x14ac:dyDescent="0.25"/>
    <row r="38007" x14ac:dyDescent="0.25"/>
    <row r="38008" x14ac:dyDescent="0.25"/>
    <row r="38009" x14ac:dyDescent="0.25"/>
    <row r="38010" x14ac:dyDescent="0.25"/>
    <row r="38011" x14ac:dyDescent="0.25"/>
    <row r="38012" x14ac:dyDescent="0.25"/>
    <row r="38013" x14ac:dyDescent="0.25"/>
    <row r="38014" x14ac:dyDescent="0.25"/>
    <row r="38015" x14ac:dyDescent="0.25"/>
    <row r="38016" x14ac:dyDescent="0.25"/>
    <row r="38017" x14ac:dyDescent="0.25"/>
    <row r="38018" x14ac:dyDescent="0.25"/>
    <row r="38019" x14ac:dyDescent="0.25"/>
    <row r="38020" x14ac:dyDescent="0.25"/>
    <row r="38021" x14ac:dyDescent="0.25"/>
    <row r="38022" x14ac:dyDescent="0.25"/>
    <row r="38023" x14ac:dyDescent="0.25"/>
    <row r="38024" x14ac:dyDescent="0.25"/>
    <row r="38025" x14ac:dyDescent="0.25"/>
    <row r="38026" x14ac:dyDescent="0.25"/>
    <row r="38027" x14ac:dyDescent="0.25"/>
    <row r="38028" x14ac:dyDescent="0.25"/>
    <row r="38029" x14ac:dyDescent="0.25"/>
    <row r="38030" x14ac:dyDescent="0.25"/>
    <row r="38031" x14ac:dyDescent="0.25"/>
    <row r="38032" x14ac:dyDescent="0.25"/>
    <row r="38033" x14ac:dyDescent="0.25"/>
    <row r="38034" x14ac:dyDescent="0.25"/>
    <row r="38035" x14ac:dyDescent="0.25"/>
    <row r="38036" x14ac:dyDescent="0.25"/>
    <row r="38037" x14ac:dyDescent="0.25"/>
    <row r="38038" x14ac:dyDescent="0.25"/>
    <row r="38039" x14ac:dyDescent="0.25"/>
    <row r="38040" x14ac:dyDescent="0.25"/>
    <row r="38041" x14ac:dyDescent="0.25"/>
    <row r="38042" x14ac:dyDescent="0.25"/>
    <row r="38043" x14ac:dyDescent="0.25"/>
    <row r="38044" x14ac:dyDescent="0.25"/>
    <row r="38045" x14ac:dyDescent="0.25"/>
    <row r="38046" x14ac:dyDescent="0.25"/>
    <row r="38047" x14ac:dyDescent="0.25"/>
    <row r="38048" x14ac:dyDescent="0.25"/>
    <row r="38049" x14ac:dyDescent="0.25"/>
    <row r="38050" x14ac:dyDescent="0.25"/>
    <row r="38051" x14ac:dyDescent="0.25"/>
    <row r="38052" x14ac:dyDescent="0.25"/>
    <row r="38053" x14ac:dyDescent="0.25"/>
    <row r="38054" x14ac:dyDescent="0.25"/>
    <row r="38055" x14ac:dyDescent="0.25"/>
    <row r="38056" x14ac:dyDescent="0.25"/>
    <row r="38057" x14ac:dyDescent="0.25"/>
    <row r="38058" x14ac:dyDescent="0.25"/>
    <row r="38059" x14ac:dyDescent="0.25"/>
    <row r="38060" x14ac:dyDescent="0.25"/>
    <row r="38061" x14ac:dyDescent="0.25"/>
    <row r="38062" x14ac:dyDescent="0.25"/>
    <row r="38063" x14ac:dyDescent="0.25"/>
    <row r="38064" x14ac:dyDescent="0.25"/>
    <row r="38065" x14ac:dyDescent="0.25"/>
    <row r="38066" x14ac:dyDescent="0.25"/>
    <row r="38067" x14ac:dyDescent="0.25"/>
    <row r="38068" x14ac:dyDescent="0.25"/>
    <row r="38069" x14ac:dyDescent="0.25"/>
    <row r="38070" x14ac:dyDescent="0.25"/>
    <row r="38071" x14ac:dyDescent="0.25"/>
    <row r="38072" x14ac:dyDescent="0.25"/>
    <row r="38073" x14ac:dyDescent="0.25"/>
    <row r="38074" x14ac:dyDescent="0.25"/>
    <row r="38075" x14ac:dyDescent="0.25"/>
    <row r="38076" x14ac:dyDescent="0.25"/>
    <row r="38077" x14ac:dyDescent="0.25"/>
    <row r="38078" x14ac:dyDescent="0.25"/>
    <row r="38079" x14ac:dyDescent="0.25"/>
    <row r="38080" x14ac:dyDescent="0.25"/>
    <row r="38081" x14ac:dyDescent="0.25"/>
    <row r="38082" x14ac:dyDescent="0.25"/>
    <row r="38083" x14ac:dyDescent="0.25"/>
    <row r="38084" x14ac:dyDescent="0.25"/>
    <row r="38085" x14ac:dyDescent="0.25"/>
    <row r="38086" x14ac:dyDescent="0.25"/>
    <row r="38087" x14ac:dyDescent="0.25"/>
    <row r="38088" x14ac:dyDescent="0.25"/>
    <row r="38089" x14ac:dyDescent="0.25"/>
    <row r="38090" x14ac:dyDescent="0.25"/>
    <row r="38091" x14ac:dyDescent="0.25"/>
    <row r="38092" x14ac:dyDescent="0.25"/>
    <row r="38093" x14ac:dyDescent="0.25"/>
    <row r="38094" x14ac:dyDescent="0.25"/>
    <row r="38095" x14ac:dyDescent="0.25"/>
    <row r="38096" x14ac:dyDescent="0.25"/>
    <row r="38097" x14ac:dyDescent="0.25"/>
    <row r="38098" x14ac:dyDescent="0.25"/>
    <row r="38099" x14ac:dyDescent="0.25"/>
    <row r="38100" x14ac:dyDescent="0.25"/>
    <row r="38101" x14ac:dyDescent="0.25"/>
    <row r="38102" x14ac:dyDescent="0.25"/>
    <row r="38103" x14ac:dyDescent="0.25"/>
    <row r="38104" x14ac:dyDescent="0.25"/>
    <row r="38105" x14ac:dyDescent="0.25"/>
    <row r="38106" x14ac:dyDescent="0.25"/>
    <row r="38107" x14ac:dyDescent="0.25"/>
    <row r="38108" x14ac:dyDescent="0.25"/>
    <row r="38109" x14ac:dyDescent="0.25"/>
    <row r="38110" x14ac:dyDescent="0.25"/>
    <row r="38111" x14ac:dyDescent="0.25"/>
    <row r="38112" x14ac:dyDescent="0.25"/>
    <row r="38113" x14ac:dyDescent="0.25"/>
    <row r="38114" x14ac:dyDescent="0.25"/>
    <row r="38115" x14ac:dyDescent="0.25"/>
    <row r="38116" x14ac:dyDescent="0.25"/>
    <row r="38117" x14ac:dyDescent="0.25"/>
    <row r="38118" x14ac:dyDescent="0.25"/>
    <row r="38119" x14ac:dyDescent="0.25"/>
    <row r="38120" x14ac:dyDescent="0.25"/>
    <row r="38121" x14ac:dyDescent="0.25"/>
    <row r="38122" x14ac:dyDescent="0.25"/>
    <row r="38123" x14ac:dyDescent="0.25"/>
    <row r="38124" x14ac:dyDescent="0.25"/>
    <row r="38125" x14ac:dyDescent="0.25"/>
    <row r="38126" x14ac:dyDescent="0.25"/>
    <row r="38127" x14ac:dyDescent="0.25"/>
    <row r="38128" x14ac:dyDescent="0.25"/>
    <row r="38129" x14ac:dyDescent="0.25"/>
    <row r="38130" x14ac:dyDescent="0.25"/>
    <row r="38131" x14ac:dyDescent="0.25"/>
    <row r="38132" x14ac:dyDescent="0.25"/>
    <row r="38133" x14ac:dyDescent="0.25"/>
    <row r="38134" x14ac:dyDescent="0.25"/>
    <row r="38135" x14ac:dyDescent="0.25"/>
    <row r="38136" x14ac:dyDescent="0.25"/>
    <row r="38137" x14ac:dyDescent="0.25"/>
    <row r="38138" x14ac:dyDescent="0.25"/>
    <row r="38139" x14ac:dyDescent="0.25"/>
    <row r="38140" x14ac:dyDescent="0.25"/>
    <row r="38141" x14ac:dyDescent="0.25"/>
    <row r="38142" x14ac:dyDescent="0.25"/>
    <row r="38143" x14ac:dyDescent="0.25"/>
    <row r="38144" x14ac:dyDescent="0.25"/>
    <row r="38145" x14ac:dyDescent="0.25"/>
    <row r="38146" x14ac:dyDescent="0.25"/>
    <row r="38147" x14ac:dyDescent="0.25"/>
    <row r="38148" x14ac:dyDescent="0.25"/>
    <row r="38149" x14ac:dyDescent="0.25"/>
    <row r="38150" x14ac:dyDescent="0.25"/>
    <row r="38151" x14ac:dyDescent="0.25"/>
    <row r="38152" x14ac:dyDescent="0.25"/>
    <row r="38153" x14ac:dyDescent="0.25"/>
    <row r="38154" x14ac:dyDescent="0.25"/>
    <row r="38155" x14ac:dyDescent="0.25"/>
    <row r="38156" x14ac:dyDescent="0.25"/>
    <row r="38157" x14ac:dyDescent="0.25"/>
    <row r="38158" x14ac:dyDescent="0.25"/>
    <row r="38159" x14ac:dyDescent="0.25"/>
    <row r="38160" x14ac:dyDescent="0.25"/>
    <row r="38161" x14ac:dyDescent="0.25"/>
    <row r="38162" x14ac:dyDescent="0.25"/>
    <row r="38163" x14ac:dyDescent="0.25"/>
    <row r="38164" x14ac:dyDescent="0.25"/>
    <row r="38165" x14ac:dyDescent="0.25"/>
    <row r="38166" x14ac:dyDescent="0.25"/>
    <row r="38167" x14ac:dyDescent="0.25"/>
    <row r="38168" x14ac:dyDescent="0.25"/>
    <row r="38169" x14ac:dyDescent="0.25"/>
    <row r="38170" x14ac:dyDescent="0.25"/>
    <row r="38171" x14ac:dyDescent="0.25"/>
    <row r="38172" x14ac:dyDescent="0.25"/>
    <row r="38173" x14ac:dyDescent="0.25"/>
    <row r="38174" x14ac:dyDescent="0.25"/>
    <row r="38175" x14ac:dyDescent="0.25"/>
    <row r="38176" x14ac:dyDescent="0.25"/>
    <row r="38177" x14ac:dyDescent="0.25"/>
    <row r="38178" x14ac:dyDescent="0.25"/>
    <row r="38179" x14ac:dyDescent="0.25"/>
    <row r="38180" x14ac:dyDescent="0.25"/>
    <row r="38181" x14ac:dyDescent="0.25"/>
    <row r="38182" x14ac:dyDescent="0.25"/>
    <row r="38183" x14ac:dyDescent="0.25"/>
    <row r="38184" x14ac:dyDescent="0.25"/>
    <row r="38185" x14ac:dyDescent="0.25"/>
    <row r="38186" x14ac:dyDescent="0.25"/>
    <row r="38187" x14ac:dyDescent="0.25"/>
    <row r="38188" x14ac:dyDescent="0.25"/>
    <row r="38189" x14ac:dyDescent="0.25"/>
    <row r="38190" x14ac:dyDescent="0.25"/>
    <row r="38191" x14ac:dyDescent="0.25"/>
    <row r="38192" x14ac:dyDescent="0.25"/>
    <row r="38193" x14ac:dyDescent="0.25"/>
    <row r="38194" x14ac:dyDescent="0.25"/>
    <row r="38195" x14ac:dyDescent="0.25"/>
    <row r="38196" x14ac:dyDescent="0.25"/>
    <row r="38197" x14ac:dyDescent="0.25"/>
    <row r="38198" x14ac:dyDescent="0.25"/>
    <row r="38199" x14ac:dyDescent="0.25"/>
    <row r="38200" x14ac:dyDescent="0.25"/>
    <row r="38201" x14ac:dyDescent="0.25"/>
    <row r="38202" x14ac:dyDescent="0.25"/>
    <row r="38203" x14ac:dyDescent="0.25"/>
    <row r="38204" x14ac:dyDescent="0.25"/>
    <row r="38205" x14ac:dyDescent="0.25"/>
    <row r="38206" x14ac:dyDescent="0.25"/>
    <row r="38207" x14ac:dyDescent="0.25"/>
    <row r="38208" x14ac:dyDescent="0.25"/>
    <row r="38209" x14ac:dyDescent="0.25"/>
    <row r="38210" x14ac:dyDescent="0.25"/>
    <row r="38211" x14ac:dyDescent="0.25"/>
    <row r="38212" x14ac:dyDescent="0.25"/>
    <row r="38213" x14ac:dyDescent="0.25"/>
    <row r="38214" x14ac:dyDescent="0.25"/>
    <row r="38215" x14ac:dyDescent="0.25"/>
    <row r="38216" x14ac:dyDescent="0.25"/>
    <row r="38217" x14ac:dyDescent="0.25"/>
    <row r="38218" x14ac:dyDescent="0.25"/>
    <row r="38219" x14ac:dyDescent="0.25"/>
    <row r="38220" x14ac:dyDescent="0.25"/>
    <row r="38221" x14ac:dyDescent="0.25"/>
    <row r="38222" x14ac:dyDescent="0.25"/>
    <row r="38223" x14ac:dyDescent="0.25"/>
    <row r="38224" x14ac:dyDescent="0.25"/>
    <row r="38225" x14ac:dyDescent="0.25"/>
    <row r="38226" x14ac:dyDescent="0.25"/>
    <row r="38227" x14ac:dyDescent="0.25"/>
    <row r="38228" x14ac:dyDescent="0.25"/>
    <row r="38229" x14ac:dyDescent="0.25"/>
    <row r="38230" x14ac:dyDescent="0.25"/>
    <row r="38231" x14ac:dyDescent="0.25"/>
    <row r="38232" x14ac:dyDescent="0.25"/>
    <row r="38233" x14ac:dyDescent="0.25"/>
    <row r="38234" x14ac:dyDescent="0.25"/>
    <row r="38235" x14ac:dyDescent="0.25"/>
    <row r="38236" x14ac:dyDescent="0.25"/>
    <row r="38237" x14ac:dyDescent="0.25"/>
    <row r="38238" x14ac:dyDescent="0.25"/>
    <row r="38239" x14ac:dyDescent="0.25"/>
    <row r="38240" x14ac:dyDescent="0.25"/>
    <row r="38241" x14ac:dyDescent="0.25"/>
    <row r="38242" x14ac:dyDescent="0.25"/>
    <row r="38243" x14ac:dyDescent="0.25"/>
    <row r="38244" x14ac:dyDescent="0.25"/>
    <row r="38245" x14ac:dyDescent="0.25"/>
    <row r="38246" x14ac:dyDescent="0.25"/>
    <row r="38247" x14ac:dyDescent="0.25"/>
    <row r="38248" x14ac:dyDescent="0.25"/>
    <row r="38249" x14ac:dyDescent="0.25"/>
    <row r="38250" x14ac:dyDescent="0.25"/>
    <row r="38251" x14ac:dyDescent="0.25"/>
    <row r="38252" x14ac:dyDescent="0.25"/>
    <row r="38253" x14ac:dyDescent="0.25"/>
    <row r="38254" x14ac:dyDescent="0.25"/>
    <row r="38255" x14ac:dyDescent="0.25"/>
    <row r="38256" x14ac:dyDescent="0.25"/>
    <row r="38257" x14ac:dyDescent="0.25"/>
    <row r="38258" x14ac:dyDescent="0.25"/>
    <row r="38259" x14ac:dyDescent="0.25"/>
    <row r="38260" x14ac:dyDescent="0.25"/>
    <row r="38261" x14ac:dyDescent="0.25"/>
    <row r="38262" x14ac:dyDescent="0.25"/>
    <row r="38263" x14ac:dyDescent="0.25"/>
    <row r="38264" x14ac:dyDescent="0.25"/>
    <row r="38265" x14ac:dyDescent="0.25"/>
    <row r="38266" x14ac:dyDescent="0.25"/>
    <row r="38267" x14ac:dyDescent="0.25"/>
    <row r="38268" x14ac:dyDescent="0.25"/>
    <row r="38269" x14ac:dyDescent="0.25"/>
    <row r="38270" x14ac:dyDescent="0.25"/>
    <row r="38271" x14ac:dyDescent="0.25"/>
    <row r="38272" x14ac:dyDescent="0.25"/>
    <row r="38273" x14ac:dyDescent="0.25"/>
    <row r="38274" x14ac:dyDescent="0.25"/>
    <row r="38275" x14ac:dyDescent="0.25"/>
    <row r="38276" x14ac:dyDescent="0.25"/>
    <row r="38277" x14ac:dyDescent="0.25"/>
    <row r="38278" x14ac:dyDescent="0.25"/>
    <row r="38279" x14ac:dyDescent="0.25"/>
    <row r="38280" x14ac:dyDescent="0.25"/>
    <row r="38281" x14ac:dyDescent="0.25"/>
    <row r="38282" x14ac:dyDescent="0.25"/>
    <row r="38283" x14ac:dyDescent="0.25"/>
    <row r="38284" x14ac:dyDescent="0.25"/>
    <row r="38285" x14ac:dyDescent="0.25"/>
    <row r="38286" x14ac:dyDescent="0.25"/>
    <row r="38287" x14ac:dyDescent="0.25"/>
    <row r="38288" x14ac:dyDescent="0.25"/>
    <row r="38289" x14ac:dyDescent="0.25"/>
    <row r="38290" x14ac:dyDescent="0.25"/>
    <row r="38291" x14ac:dyDescent="0.25"/>
    <row r="38292" x14ac:dyDescent="0.25"/>
    <row r="38293" x14ac:dyDescent="0.25"/>
    <row r="38294" x14ac:dyDescent="0.25"/>
    <row r="38295" x14ac:dyDescent="0.25"/>
    <row r="38296" x14ac:dyDescent="0.25"/>
    <row r="38297" x14ac:dyDescent="0.25"/>
    <row r="38298" x14ac:dyDescent="0.25"/>
    <row r="38299" x14ac:dyDescent="0.25"/>
    <row r="38300" x14ac:dyDescent="0.25"/>
    <row r="38301" x14ac:dyDescent="0.25"/>
    <row r="38302" x14ac:dyDescent="0.25"/>
    <row r="38303" x14ac:dyDescent="0.25"/>
    <row r="38304" x14ac:dyDescent="0.25"/>
    <row r="38305" x14ac:dyDescent="0.25"/>
    <row r="38306" x14ac:dyDescent="0.25"/>
    <row r="38307" x14ac:dyDescent="0.25"/>
    <row r="38308" x14ac:dyDescent="0.25"/>
    <row r="38309" x14ac:dyDescent="0.25"/>
    <row r="38310" x14ac:dyDescent="0.25"/>
    <row r="38311" x14ac:dyDescent="0.25"/>
    <row r="38312" x14ac:dyDescent="0.25"/>
    <row r="38313" x14ac:dyDescent="0.25"/>
    <row r="38314" x14ac:dyDescent="0.25"/>
    <row r="38315" x14ac:dyDescent="0.25"/>
    <row r="38316" x14ac:dyDescent="0.25"/>
    <row r="38317" x14ac:dyDescent="0.25"/>
    <row r="38318" x14ac:dyDescent="0.25"/>
    <row r="38319" x14ac:dyDescent="0.25"/>
    <row r="38320" x14ac:dyDescent="0.25"/>
    <row r="38321" x14ac:dyDescent="0.25"/>
    <row r="38322" x14ac:dyDescent="0.25"/>
    <row r="38323" x14ac:dyDescent="0.25"/>
    <row r="38324" x14ac:dyDescent="0.25"/>
    <row r="38325" x14ac:dyDescent="0.25"/>
    <row r="38326" x14ac:dyDescent="0.25"/>
    <row r="38327" x14ac:dyDescent="0.25"/>
    <row r="38328" x14ac:dyDescent="0.25"/>
    <row r="38329" x14ac:dyDescent="0.25"/>
    <row r="38330" x14ac:dyDescent="0.25"/>
    <row r="38331" x14ac:dyDescent="0.25"/>
    <row r="38332" x14ac:dyDescent="0.25"/>
    <row r="38333" x14ac:dyDescent="0.25"/>
    <row r="38334" x14ac:dyDescent="0.25"/>
    <row r="38335" x14ac:dyDescent="0.25"/>
    <row r="38336" x14ac:dyDescent="0.25"/>
    <row r="38337" x14ac:dyDescent="0.25"/>
    <row r="38338" x14ac:dyDescent="0.25"/>
    <row r="38339" x14ac:dyDescent="0.25"/>
    <row r="38340" x14ac:dyDescent="0.25"/>
    <row r="38341" x14ac:dyDescent="0.25"/>
    <row r="38342" x14ac:dyDescent="0.25"/>
    <row r="38343" x14ac:dyDescent="0.25"/>
    <row r="38344" x14ac:dyDescent="0.25"/>
    <row r="38345" x14ac:dyDescent="0.25"/>
    <row r="38346" x14ac:dyDescent="0.25"/>
    <row r="38347" x14ac:dyDescent="0.25"/>
    <row r="38348" x14ac:dyDescent="0.25"/>
    <row r="38349" x14ac:dyDescent="0.25"/>
    <row r="38350" x14ac:dyDescent="0.25"/>
    <row r="38351" x14ac:dyDescent="0.25"/>
    <row r="38352" x14ac:dyDescent="0.25"/>
    <row r="38353" x14ac:dyDescent="0.25"/>
    <row r="38354" x14ac:dyDescent="0.25"/>
    <row r="38355" x14ac:dyDescent="0.25"/>
    <row r="38356" x14ac:dyDescent="0.25"/>
    <row r="38357" x14ac:dyDescent="0.25"/>
    <row r="38358" x14ac:dyDescent="0.25"/>
    <row r="38359" x14ac:dyDescent="0.25"/>
    <row r="38360" x14ac:dyDescent="0.25"/>
    <row r="38361" x14ac:dyDescent="0.25"/>
    <row r="38362" x14ac:dyDescent="0.25"/>
    <row r="38363" x14ac:dyDescent="0.25"/>
    <row r="38364" x14ac:dyDescent="0.25"/>
    <row r="38365" x14ac:dyDescent="0.25"/>
    <row r="38366" x14ac:dyDescent="0.25"/>
    <row r="38367" x14ac:dyDescent="0.25"/>
    <row r="38368" x14ac:dyDescent="0.25"/>
    <row r="38369" x14ac:dyDescent="0.25"/>
    <row r="38370" x14ac:dyDescent="0.25"/>
    <row r="38371" x14ac:dyDescent="0.25"/>
    <row r="38372" x14ac:dyDescent="0.25"/>
    <row r="38373" x14ac:dyDescent="0.25"/>
    <row r="38374" x14ac:dyDescent="0.25"/>
    <row r="38375" x14ac:dyDescent="0.25"/>
    <row r="38376" x14ac:dyDescent="0.25"/>
    <row r="38377" x14ac:dyDescent="0.25"/>
    <row r="38378" x14ac:dyDescent="0.25"/>
    <row r="38379" x14ac:dyDescent="0.25"/>
    <row r="38380" x14ac:dyDescent="0.25"/>
    <row r="38381" x14ac:dyDescent="0.25"/>
    <row r="38382" x14ac:dyDescent="0.25"/>
    <row r="38383" x14ac:dyDescent="0.25"/>
    <row r="38384" x14ac:dyDescent="0.25"/>
    <row r="38385" x14ac:dyDescent="0.25"/>
    <row r="38386" x14ac:dyDescent="0.25"/>
    <row r="38387" x14ac:dyDescent="0.25"/>
    <row r="38388" x14ac:dyDescent="0.25"/>
    <row r="38389" x14ac:dyDescent="0.25"/>
    <row r="38390" x14ac:dyDescent="0.25"/>
    <row r="38391" x14ac:dyDescent="0.25"/>
    <row r="38392" x14ac:dyDescent="0.25"/>
    <row r="38393" x14ac:dyDescent="0.25"/>
    <row r="38394" x14ac:dyDescent="0.25"/>
    <row r="38395" x14ac:dyDescent="0.25"/>
    <row r="38396" x14ac:dyDescent="0.25"/>
    <row r="38397" x14ac:dyDescent="0.25"/>
    <row r="38398" x14ac:dyDescent="0.25"/>
    <row r="38399" x14ac:dyDescent="0.25"/>
    <row r="38400" x14ac:dyDescent="0.25"/>
    <row r="38401" x14ac:dyDescent="0.25"/>
    <row r="38402" x14ac:dyDescent="0.25"/>
    <row r="38403" x14ac:dyDescent="0.25"/>
    <row r="38404" x14ac:dyDescent="0.25"/>
    <row r="38405" x14ac:dyDescent="0.25"/>
    <row r="38406" x14ac:dyDescent="0.25"/>
    <row r="38407" x14ac:dyDescent="0.25"/>
    <row r="38408" x14ac:dyDescent="0.25"/>
    <row r="38409" x14ac:dyDescent="0.25"/>
    <row r="38410" x14ac:dyDescent="0.25"/>
    <row r="38411" x14ac:dyDescent="0.25"/>
    <row r="38412" x14ac:dyDescent="0.25"/>
    <row r="38413" x14ac:dyDescent="0.25"/>
    <row r="38414" x14ac:dyDescent="0.25"/>
    <row r="38415" x14ac:dyDescent="0.25"/>
    <row r="38416" x14ac:dyDescent="0.25"/>
    <row r="38417" x14ac:dyDescent="0.25"/>
    <row r="38418" x14ac:dyDescent="0.25"/>
    <row r="38419" x14ac:dyDescent="0.25"/>
    <row r="38420" x14ac:dyDescent="0.25"/>
    <row r="38421" x14ac:dyDescent="0.25"/>
    <row r="38422" x14ac:dyDescent="0.25"/>
    <row r="38423" x14ac:dyDescent="0.25"/>
    <row r="38424" x14ac:dyDescent="0.25"/>
    <row r="38425" x14ac:dyDescent="0.25"/>
    <row r="38426" x14ac:dyDescent="0.25"/>
    <row r="38427" x14ac:dyDescent="0.25"/>
    <row r="38428" x14ac:dyDescent="0.25"/>
    <row r="38429" x14ac:dyDescent="0.25"/>
    <row r="38430" x14ac:dyDescent="0.25"/>
    <row r="38431" x14ac:dyDescent="0.25"/>
    <row r="38432" x14ac:dyDescent="0.25"/>
    <row r="38433" x14ac:dyDescent="0.25"/>
    <row r="38434" x14ac:dyDescent="0.25"/>
    <row r="38435" x14ac:dyDescent="0.25"/>
    <row r="38436" x14ac:dyDescent="0.25"/>
    <row r="38437" x14ac:dyDescent="0.25"/>
    <row r="38438" x14ac:dyDescent="0.25"/>
    <row r="38439" x14ac:dyDescent="0.25"/>
    <row r="38440" x14ac:dyDescent="0.25"/>
    <row r="38441" x14ac:dyDescent="0.25"/>
    <row r="38442" x14ac:dyDescent="0.25"/>
    <row r="38443" x14ac:dyDescent="0.25"/>
    <row r="38444" x14ac:dyDescent="0.25"/>
    <row r="38445" x14ac:dyDescent="0.25"/>
    <row r="38446" x14ac:dyDescent="0.25"/>
    <row r="38447" x14ac:dyDescent="0.25"/>
    <row r="38448" x14ac:dyDescent="0.25"/>
    <row r="38449" x14ac:dyDescent="0.25"/>
    <row r="38450" x14ac:dyDescent="0.25"/>
    <row r="38451" x14ac:dyDescent="0.25"/>
    <row r="38452" x14ac:dyDescent="0.25"/>
    <row r="38453" x14ac:dyDescent="0.25"/>
    <row r="38454" x14ac:dyDescent="0.25"/>
    <row r="38455" x14ac:dyDescent="0.25"/>
    <row r="38456" x14ac:dyDescent="0.25"/>
    <row r="38457" x14ac:dyDescent="0.25"/>
    <row r="38458" x14ac:dyDescent="0.25"/>
    <row r="38459" x14ac:dyDescent="0.25"/>
    <row r="38460" x14ac:dyDescent="0.25"/>
    <row r="38461" x14ac:dyDescent="0.25"/>
    <row r="38462" x14ac:dyDescent="0.25"/>
    <row r="38463" x14ac:dyDescent="0.25"/>
    <row r="38464" x14ac:dyDescent="0.25"/>
    <row r="38465" x14ac:dyDescent="0.25"/>
    <row r="38466" x14ac:dyDescent="0.25"/>
    <row r="38467" x14ac:dyDescent="0.25"/>
    <row r="38468" x14ac:dyDescent="0.25"/>
    <row r="38469" x14ac:dyDescent="0.25"/>
    <row r="38470" x14ac:dyDescent="0.25"/>
    <row r="38471" x14ac:dyDescent="0.25"/>
    <row r="38472" x14ac:dyDescent="0.25"/>
    <row r="38473" x14ac:dyDescent="0.25"/>
    <row r="38474" x14ac:dyDescent="0.25"/>
    <row r="38475" x14ac:dyDescent="0.25"/>
    <row r="38476" x14ac:dyDescent="0.25"/>
    <row r="38477" x14ac:dyDescent="0.25"/>
    <row r="38478" x14ac:dyDescent="0.25"/>
    <row r="38479" x14ac:dyDescent="0.25"/>
    <row r="38480" x14ac:dyDescent="0.25"/>
    <row r="38481" x14ac:dyDescent="0.25"/>
    <row r="38482" x14ac:dyDescent="0.25"/>
    <row r="38483" x14ac:dyDescent="0.25"/>
    <row r="38484" x14ac:dyDescent="0.25"/>
    <row r="38485" x14ac:dyDescent="0.25"/>
    <row r="38486" x14ac:dyDescent="0.25"/>
    <row r="38487" x14ac:dyDescent="0.25"/>
    <row r="38488" x14ac:dyDescent="0.25"/>
    <row r="38489" x14ac:dyDescent="0.25"/>
    <row r="38490" x14ac:dyDescent="0.25"/>
    <row r="38491" x14ac:dyDescent="0.25"/>
    <row r="38492" x14ac:dyDescent="0.25"/>
    <row r="38493" x14ac:dyDescent="0.25"/>
    <row r="38494" x14ac:dyDescent="0.25"/>
    <row r="38495" x14ac:dyDescent="0.25"/>
    <row r="38496" x14ac:dyDescent="0.25"/>
    <row r="38497" x14ac:dyDescent="0.25"/>
    <row r="38498" x14ac:dyDescent="0.25"/>
    <row r="38499" x14ac:dyDescent="0.25"/>
    <row r="38500" x14ac:dyDescent="0.25"/>
    <row r="38501" x14ac:dyDescent="0.25"/>
    <row r="38502" x14ac:dyDescent="0.25"/>
    <row r="38503" x14ac:dyDescent="0.25"/>
    <row r="38504" x14ac:dyDescent="0.25"/>
    <row r="38505" x14ac:dyDescent="0.25"/>
    <row r="38506" x14ac:dyDescent="0.25"/>
    <row r="38507" x14ac:dyDescent="0.25"/>
    <row r="38508" x14ac:dyDescent="0.25"/>
    <row r="38509" x14ac:dyDescent="0.25"/>
    <row r="38510" x14ac:dyDescent="0.25"/>
    <row r="38511" x14ac:dyDescent="0.25"/>
    <row r="38512" x14ac:dyDescent="0.25"/>
    <row r="38513" x14ac:dyDescent="0.25"/>
    <row r="38514" x14ac:dyDescent="0.25"/>
    <row r="38515" x14ac:dyDescent="0.25"/>
    <row r="38516" x14ac:dyDescent="0.25"/>
    <row r="38517" x14ac:dyDescent="0.25"/>
    <row r="38518" x14ac:dyDescent="0.25"/>
    <row r="38519" x14ac:dyDescent="0.25"/>
    <row r="38520" x14ac:dyDescent="0.25"/>
    <row r="38521" x14ac:dyDescent="0.25"/>
    <row r="38522" x14ac:dyDescent="0.25"/>
    <row r="38523" x14ac:dyDescent="0.25"/>
    <row r="38524" x14ac:dyDescent="0.25"/>
    <row r="38525" x14ac:dyDescent="0.25"/>
    <row r="38526" x14ac:dyDescent="0.25"/>
    <row r="38527" x14ac:dyDescent="0.25"/>
    <row r="38528" x14ac:dyDescent="0.25"/>
    <row r="38529" x14ac:dyDescent="0.25"/>
    <row r="38530" x14ac:dyDescent="0.25"/>
    <row r="38531" x14ac:dyDescent="0.25"/>
    <row r="38532" x14ac:dyDescent="0.25"/>
    <row r="38533" x14ac:dyDescent="0.25"/>
    <row r="38534" x14ac:dyDescent="0.25"/>
    <row r="38535" x14ac:dyDescent="0.25"/>
    <row r="38536" x14ac:dyDescent="0.25"/>
    <row r="38537" x14ac:dyDescent="0.25"/>
    <row r="38538" x14ac:dyDescent="0.25"/>
    <row r="38539" x14ac:dyDescent="0.25"/>
    <row r="38540" x14ac:dyDescent="0.25"/>
    <row r="38541" x14ac:dyDescent="0.25"/>
    <row r="38542" x14ac:dyDescent="0.25"/>
    <row r="38543" x14ac:dyDescent="0.25"/>
    <row r="38544" x14ac:dyDescent="0.25"/>
    <row r="38545" x14ac:dyDescent="0.25"/>
    <row r="38546" x14ac:dyDescent="0.25"/>
    <row r="38547" x14ac:dyDescent="0.25"/>
    <row r="38548" x14ac:dyDescent="0.25"/>
    <row r="38549" x14ac:dyDescent="0.25"/>
    <row r="38550" x14ac:dyDescent="0.25"/>
    <row r="38551" x14ac:dyDescent="0.25"/>
    <row r="38552" x14ac:dyDescent="0.25"/>
    <row r="38553" x14ac:dyDescent="0.25"/>
    <row r="38554" x14ac:dyDescent="0.25"/>
    <row r="38555" x14ac:dyDescent="0.25"/>
    <row r="38556" x14ac:dyDescent="0.25"/>
    <row r="38557" x14ac:dyDescent="0.25"/>
    <row r="38558" x14ac:dyDescent="0.25"/>
    <row r="38559" x14ac:dyDescent="0.25"/>
    <row r="38560" x14ac:dyDescent="0.25"/>
    <row r="38561" x14ac:dyDescent="0.25"/>
    <row r="38562" x14ac:dyDescent="0.25"/>
    <row r="38563" x14ac:dyDescent="0.25"/>
    <row r="38564" x14ac:dyDescent="0.25"/>
    <row r="38565" x14ac:dyDescent="0.25"/>
    <row r="38566" x14ac:dyDescent="0.25"/>
    <row r="38567" x14ac:dyDescent="0.25"/>
    <row r="38568" x14ac:dyDescent="0.25"/>
    <row r="38569" x14ac:dyDescent="0.25"/>
    <row r="38570" x14ac:dyDescent="0.25"/>
    <row r="38571" x14ac:dyDescent="0.25"/>
    <row r="38572" x14ac:dyDescent="0.25"/>
    <row r="38573" x14ac:dyDescent="0.25"/>
    <row r="38574" x14ac:dyDescent="0.25"/>
    <row r="38575" x14ac:dyDescent="0.25"/>
    <row r="38576" x14ac:dyDescent="0.25"/>
    <row r="38577" x14ac:dyDescent="0.25"/>
    <row r="38578" x14ac:dyDescent="0.25"/>
    <row r="38579" x14ac:dyDescent="0.25"/>
    <row r="38580" x14ac:dyDescent="0.25"/>
    <row r="38581" x14ac:dyDescent="0.25"/>
    <row r="38582" x14ac:dyDescent="0.25"/>
    <row r="38583" x14ac:dyDescent="0.25"/>
    <row r="38584" x14ac:dyDescent="0.25"/>
    <row r="38585" x14ac:dyDescent="0.25"/>
    <row r="38586" x14ac:dyDescent="0.25"/>
    <row r="38587" x14ac:dyDescent="0.25"/>
    <row r="38588" x14ac:dyDescent="0.25"/>
    <row r="38589" x14ac:dyDescent="0.25"/>
    <row r="38590" x14ac:dyDescent="0.25"/>
    <row r="38591" x14ac:dyDescent="0.25"/>
    <row r="38592" x14ac:dyDescent="0.25"/>
    <row r="38593" x14ac:dyDescent="0.25"/>
    <row r="38594" x14ac:dyDescent="0.25"/>
    <row r="38595" x14ac:dyDescent="0.25"/>
    <row r="38596" x14ac:dyDescent="0.25"/>
    <row r="38597" x14ac:dyDescent="0.25"/>
    <row r="38598" x14ac:dyDescent="0.25"/>
    <row r="38599" x14ac:dyDescent="0.25"/>
    <row r="38600" x14ac:dyDescent="0.25"/>
    <row r="38601" x14ac:dyDescent="0.25"/>
    <row r="38602" x14ac:dyDescent="0.25"/>
    <row r="38603" x14ac:dyDescent="0.25"/>
    <row r="38604" x14ac:dyDescent="0.25"/>
    <row r="38605" x14ac:dyDescent="0.25"/>
    <row r="38606" x14ac:dyDescent="0.25"/>
    <row r="38607" x14ac:dyDescent="0.25"/>
    <row r="38608" x14ac:dyDescent="0.25"/>
    <row r="38609" x14ac:dyDescent="0.25"/>
    <row r="38610" x14ac:dyDescent="0.25"/>
    <row r="38611" x14ac:dyDescent="0.25"/>
    <row r="38612" x14ac:dyDescent="0.25"/>
    <row r="38613" x14ac:dyDescent="0.25"/>
    <row r="38614" x14ac:dyDescent="0.25"/>
    <row r="38615" x14ac:dyDescent="0.25"/>
    <row r="38616" x14ac:dyDescent="0.25"/>
    <row r="38617" x14ac:dyDescent="0.25"/>
    <row r="38618" x14ac:dyDescent="0.25"/>
    <row r="38619" x14ac:dyDescent="0.25"/>
    <row r="38620" x14ac:dyDescent="0.25"/>
    <row r="38621" x14ac:dyDescent="0.25"/>
    <row r="38622" x14ac:dyDescent="0.25"/>
    <row r="38623" x14ac:dyDescent="0.25"/>
    <row r="38624" x14ac:dyDescent="0.25"/>
    <row r="38625" x14ac:dyDescent="0.25"/>
    <row r="38626" x14ac:dyDescent="0.25"/>
    <row r="38627" x14ac:dyDescent="0.25"/>
    <row r="38628" x14ac:dyDescent="0.25"/>
    <row r="38629" x14ac:dyDescent="0.25"/>
    <row r="38630" x14ac:dyDescent="0.25"/>
    <row r="38631" x14ac:dyDescent="0.25"/>
    <row r="38632" x14ac:dyDescent="0.25"/>
    <row r="38633" x14ac:dyDescent="0.25"/>
    <row r="38634" x14ac:dyDescent="0.25"/>
    <row r="38635" x14ac:dyDescent="0.25"/>
    <row r="38636" x14ac:dyDescent="0.25"/>
    <row r="38637" x14ac:dyDescent="0.25"/>
    <row r="38638" x14ac:dyDescent="0.25"/>
    <row r="38639" x14ac:dyDescent="0.25"/>
    <row r="38640" x14ac:dyDescent="0.25"/>
    <row r="38641" x14ac:dyDescent="0.25"/>
    <row r="38642" x14ac:dyDescent="0.25"/>
    <row r="38643" x14ac:dyDescent="0.25"/>
    <row r="38644" x14ac:dyDescent="0.25"/>
    <row r="38645" x14ac:dyDescent="0.25"/>
    <row r="38646" x14ac:dyDescent="0.25"/>
    <row r="38647" x14ac:dyDescent="0.25"/>
    <row r="38648" x14ac:dyDescent="0.25"/>
    <row r="38649" x14ac:dyDescent="0.25"/>
    <row r="38650" x14ac:dyDescent="0.25"/>
    <row r="38651" x14ac:dyDescent="0.25"/>
    <row r="38652" x14ac:dyDescent="0.25"/>
    <row r="38653" x14ac:dyDescent="0.25"/>
    <row r="38654" x14ac:dyDescent="0.25"/>
    <row r="38655" x14ac:dyDescent="0.25"/>
    <row r="38656" x14ac:dyDescent="0.25"/>
    <row r="38657" x14ac:dyDescent="0.25"/>
    <row r="38658" x14ac:dyDescent="0.25"/>
    <row r="38659" x14ac:dyDescent="0.25"/>
    <row r="38660" x14ac:dyDescent="0.25"/>
    <row r="38661" x14ac:dyDescent="0.25"/>
    <row r="38662" x14ac:dyDescent="0.25"/>
    <row r="38663" x14ac:dyDescent="0.25"/>
    <row r="38664" x14ac:dyDescent="0.25"/>
    <row r="38665" x14ac:dyDescent="0.25"/>
    <row r="38666" x14ac:dyDescent="0.25"/>
    <row r="38667" x14ac:dyDescent="0.25"/>
    <row r="38668" x14ac:dyDescent="0.25"/>
    <row r="38669" x14ac:dyDescent="0.25"/>
    <row r="38670" x14ac:dyDescent="0.25"/>
    <row r="38671" x14ac:dyDescent="0.25"/>
    <row r="38672" x14ac:dyDescent="0.25"/>
    <row r="38673" x14ac:dyDescent="0.25"/>
    <row r="38674" x14ac:dyDescent="0.25"/>
    <row r="38675" x14ac:dyDescent="0.25"/>
    <row r="38676" x14ac:dyDescent="0.25"/>
    <row r="38677" x14ac:dyDescent="0.25"/>
    <row r="38678" x14ac:dyDescent="0.25"/>
    <row r="38679" x14ac:dyDescent="0.25"/>
    <row r="38680" x14ac:dyDescent="0.25"/>
    <row r="38681" x14ac:dyDescent="0.25"/>
    <row r="38682" x14ac:dyDescent="0.25"/>
    <row r="38683" x14ac:dyDescent="0.25"/>
    <row r="38684" x14ac:dyDescent="0.25"/>
    <row r="38685" x14ac:dyDescent="0.25"/>
    <row r="38686" x14ac:dyDescent="0.25"/>
    <row r="38687" x14ac:dyDescent="0.25"/>
    <row r="38688" x14ac:dyDescent="0.25"/>
    <row r="38689" x14ac:dyDescent="0.25"/>
    <row r="38690" x14ac:dyDescent="0.25"/>
    <row r="38691" x14ac:dyDescent="0.25"/>
    <row r="38692" x14ac:dyDescent="0.25"/>
    <row r="38693" x14ac:dyDescent="0.25"/>
    <row r="38694" x14ac:dyDescent="0.25"/>
    <row r="38695" x14ac:dyDescent="0.25"/>
    <row r="38696" x14ac:dyDescent="0.25"/>
    <row r="38697" x14ac:dyDescent="0.25"/>
    <row r="38698" x14ac:dyDescent="0.25"/>
    <row r="38699" x14ac:dyDescent="0.25"/>
    <row r="38700" x14ac:dyDescent="0.25"/>
    <row r="38701" x14ac:dyDescent="0.25"/>
    <row r="38702" x14ac:dyDescent="0.25"/>
    <row r="38703" x14ac:dyDescent="0.25"/>
    <row r="38704" x14ac:dyDescent="0.25"/>
    <row r="38705" x14ac:dyDescent="0.25"/>
    <row r="38706" x14ac:dyDescent="0.25"/>
    <row r="38707" x14ac:dyDescent="0.25"/>
    <row r="38708" x14ac:dyDescent="0.25"/>
    <row r="38709" x14ac:dyDescent="0.25"/>
    <row r="38710" x14ac:dyDescent="0.25"/>
    <row r="38711" x14ac:dyDescent="0.25"/>
    <row r="38712" x14ac:dyDescent="0.25"/>
    <row r="38713" x14ac:dyDescent="0.25"/>
    <row r="38714" x14ac:dyDescent="0.25"/>
    <row r="38715" x14ac:dyDescent="0.25"/>
    <row r="38716" x14ac:dyDescent="0.25"/>
    <row r="38717" x14ac:dyDescent="0.25"/>
    <row r="38718" x14ac:dyDescent="0.25"/>
    <row r="38719" x14ac:dyDescent="0.25"/>
    <row r="38720" x14ac:dyDescent="0.25"/>
    <row r="38721" x14ac:dyDescent="0.25"/>
    <row r="38722" x14ac:dyDescent="0.25"/>
    <row r="38723" x14ac:dyDescent="0.25"/>
    <row r="38724" x14ac:dyDescent="0.25"/>
    <row r="38725" x14ac:dyDescent="0.25"/>
    <row r="38726" x14ac:dyDescent="0.25"/>
    <row r="38727" x14ac:dyDescent="0.25"/>
    <row r="38728" x14ac:dyDescent="0.25"/>
    <row r="38729" x14ac:dyDescent="0.25"/>
    <row r="38730" x14ac:dyDescent="0.25"/>
    <row r="38731" x14ac:dyDescent="0.25"/>
    <row r="38732" x14ac:dyDescent="0.25"/>
    <row r="38733" x14ac:dyDescent="0.25"/>
    <row r="38734" x14ac:dyDescent="0.25"/>
    <row r="38735" x14ac:dyDescent="0.25"/>
    <row r="38736" x14ac:dyDescent="0.25"/>
    <row r="38737" x14ac:dyDescent="0.25"/>
    <row r="38738" x14ac:dyDescent="0.25"/>
    <row r="38739" x14ac:dyDescent="0.25"/>
    <row r="38740" x14ac:dyDescent="0.25"/>
    <row r="38741" x14ac:dyDescent="0.25"/>
    <row r="38742" x14ac:dyDescent="0.25"/>
    <row r="38743" x14ac:dyDescent="0.25"/>
    <row r="38744" x14ac:dyDescent="0.25"/>
    <row r="38745" x14ac:dyDescent="0.25"/>
    <row r="38746" x14ac:dyDescent="0.25"/>
    <row r="38747" x14ac:dyDescent="0.25"/>
    <row r="38748" x14ac:dyDescent="0.25"/>
    <row r="38749" x14ac:dyDescent="0.25"/>
    <row r="38750" x14ac:dyDescent="0.25"/>
    <row r="38751" x14ac:dyDescent="0.25"/>
    <row r="38752" x14ac:dyDescent="0.25"/>
    <row r="38753" x14ac:dyDescent="0.25"/>
    <row r="38754" x14ac:dyDescent="0.25"/>
    <row r="38755" x14ac:dyDescent="0.25"/>
    <row r="38756" x14ac:dyDescent="0.25"/>
    <row r="38757" x14ac:dyDescent="0.25"/>
    <row r="38758" x14ac:dyDescent="0.25"/>
    <row r="38759" x14ac:dyDescent="0.25"/>
    <row r="38760" x14ac:dyDescent="0.25"/>
    <row r="38761" x14ac:dyDescent="0.25"/>
    <row r="38762" x14ac:dyDescent="0.25"/>
    <row r="38763" x14ac:dyDescent="0.25"/>
    <row r="38764" x14ac:dyDescent="0.25"/>
    <row r="38765" x14ac:dyDescent="0.25"/>
    <row r="38766" x14ac:dyDescent="0.25"/>
    <row r="38767" x14ac:dyDescent="0.25"/>
    <row r="38768" x14ac:dyDescent="0.25"/>
    <row r="38769" x14ac:dyDescent="0.25"/>
    <row r="38770" x14ac:dyDescent="0.25"/>
    <row r="38771" x14ac:dyDescent="0.25"/>
    <row r="38772" x14ac:dyDescent="0.25"/>
    <row r="38773" x14ac:dyDescent="0.25"/>
    <row r="38774" x14ac:dyDescent="0.25"/>
    <row r="38775" x14ac:dyDescent="0.25"/>
    <row r="38776" x14ac:dyDescent="0.25"/>
    <row r="38777" x14ac:dyDescent="0.25"/>
    <row r="38778" x14ac:dyDescent="0.25"/>
    <row r="38779" x14ac:dyDescent="0.25"/>
    <row r="38780" x14ac:dyDescent="0.25"/>
    <row r="38781" x14ac:dyDescent="0.25"/>
    <row r="38782" x14ac:dyDescent="0.25"/>
    <row r="38783" x14ac:dyDescent="0.25"/>
    <row r="38784" x14ac:dyDescent="0.25"/>
    <row r="38785" x14ac:dyDescent="0.25"/>
    <row r="38786" x14ac:dyDescent="0.25"/>
    <row r="38787" x14ac:dyDescent="0.25"/>
    <row r="38788" x14ac:dyDescent="0.25"/>
    <row r="38789" x14ac:dyDescent="0.25"/>
    <row r="38790" x14ac:dyDescent="0.25"/>
    <row r="38791" x14ac:dyDescent="0.25"/>
    <row r="38792" x14ac:dyDescent="0.25"/>
    <row r="38793" x14ac:dyDescent="0.25"/>
    <row r="38794" x14ac:dyDescent="0.25"/>
    <row r="38795" x14ac:dyDescent="0.25"/>
    <row r="38796" x14ac:dyDescent="0.25"/>
    <row r="38797" x14ac:dyDescent="0.25"/>
    <row r="38798" x14ac:dyDescent="0.25"/>
    <row r="38799" x14ac:dyDescent="0.25"/>
    <row r="38800" x14ac:dyDescent="0.25"/>
    <row r="38801" x14ac:dyDescent="0.25"/>
    <row r="38802" x14ac:dyDescent="0.25"/>
    <row r="38803" x14ac:dyDescent="0.25"/>
    <row r="38804" x14ac:dyDescent="0.25"/>
    <row r="38805" x14ac:dyDescent="0.25"/>
    <row r="38806" x14ac:dyDescent="0.25"/>
    <row r="38807" x14ac:dyDescent="0.25"/>
    <row r="38808" x14ac:dyDescent="0.25"/>
    <row r="38809" x14ac:dyDescent="0.25"/>
    <row r="38810" x14ac:dyDescent="0.25"/>
    <row r="38811" x14ac:dyDescent="0.25"/>
    <row r="38812" x14ac:dyDescent="0.25"/>
    <row r="38813" x14ac:dyDescent="0.25"/>
    <row r="38814" x14ac:dyDescent="0.25"/>
    <row r="38815" x14ac:dyDescent="0.25"/>
    <row r="38816" x14ac:dyDescent="0.25"/>
    <row r="38817" x14ac:dyDescent="0.25"/>
    <row r="38818" x14ac:dyDescent="0.25"/>
    <row r="38819" x14ac:dyDescent="0.25"/>
    <row r="38820" x14ac:dyDescent="0.25"/>
    <row r="38821" x14ac:dyDescent="0.25"/>
    <row r="38822" x14ac:dyDescent="0.25"/>
    <row r="38823" x14ac:dyDescent="0.25"/>
    <row r="38824" x14ac:dyDescent="0.25"/>
    <row r="38825" x14ac:dyDescent="0.25"/>
    <row r="38826" x14ac:dyDescent="0.25"/>
    <row r="38827" x14ac:dyDescent="0.25"/>
    <row r="38828" x14ac:dyDescent="0.25"/>
    <row r="38829" x14ac:dyDescent="0.25"/>
    <row r="38830" x14ac:dyDescent="0.25"/>
    <row r="38831" x14ac:dyDescent="0.25"/>
    <row r="38832" x14ac:dyDescent="0.25"/>
    <row r="38833" x14ac:dyDescent="0.25"/>
    <row r="38834" x14ac:dyDescent="0.25"/>
    <row r="38835" x14ac:dyDescent="0.25"/>
    <row r="38836" x14ac:dyDescent="0.25"/>
    <row r="38837" x14ac:dyDescent="0.25"/>
    <row r="38838" x14ac:dyDescent="0.25"/>
    <row r="38839" x14ac:dyDescent="0.25"/>
    <row r="38840" x14ac:dyDescent="0.25"/>
    <row r="38841" x14ac:dyDescent="0.25"/>
    <row r="38842" x14ac:dyDescent="0.25"/>
    <row r="38843" x14ac:dyDescent="0.25"/>
    <row r="38844" x14ac:dyDescent="0.25"/>
    <row r="38845" x14ac:dyDescent="0.25"/>
    <row r="38846" x14ac:dyDescent="0.25"/>
    <row r="38847" x14ac:dyDescent="0.25"/>
    <row r="38848" x14ac:dyDescent="0.25"/>
    <row r="38849" x14ac:dyDescent="0.25"/>
    <row r="38850" x14ac:dyDescent="0.25"/>
    <row r="38851" x14ac:dyDescent="0.25"/>
    <row r="38852" x14ac:dyDescent="0.25"/>
    <row r="38853" x14ac:dyDescent="0.25"/>
    <row r="38854" x14ac:dyDescent="0.25"/>
    <row r="38855" x14ac:dyDescent="0.25"/>
    <row r="38856" x14ac:dyDescent="0.25"/>
    <row r="38857" x14ac:dyDescent="0.25"/>
    <row r="38858" x14ac:dyDescent="0.25"/>
    <row r="38859" x14ac:dyDescent="0.25"/>
    <row r="38860" x14ac:dyDescent="0.25"/>
    <row r="38861" x14ac:dyDescent="0.25"/>
    <row r="38862" x14ac:dyDescent="0.25"/>
    <row r="38863" x14ac:dyDescent="0.25"/>
    <row r="38864" x14ac:dyDescent="0.25"/>
    <row r="38865" x14ac:dyDescent="0.25"/>
    <row r="38866" x14ac:dyDescent="0.25"/>
    <row r="38867" x14ac:dyDescent="0.25"/>
    <row r="38868" x14ac:dyDescent="0.25"/>
    <row r="38869" x14ac:dyDescent="0.25"/>
    <row r="38870" x14ac:dyDescent="0.25"/>
    <row r="38871" x14ac:dyDescent="0.25"/>
    <row r="38872" x14ac:dyDescent="0.25"/>
    <row r="38873" x14ac:dyDescent="0.25"/>
    <row r="38874" x14ac:dyDescent="0.25"/>
    <row r="38875" x14ac:dyDescent="0.25"/>
    <row r="38876" x14ac:dyDescent="0.25"/>
    <row r="38877" x14ac:dyDescent="0.25"/>
    <row r="38878" x14ac:dyDescent="0.25"/>
    <row r="38879" x14ac:dyDescent="0.25"/>
    <row r="38880" x14ac:dyDescent="0.25"/>
    <row r="38881" x14ac:dyDescent="0.25"/>
    <row r="38882" x14ac:dyDescent="0.25"/>
    <row r="38883" x14ac:dyDescent="0.25"/>
    <row r="38884" x14ac:dyDescent="0.25"/>
    <row r="38885" x14ac:dyDescent="0.25"/>
    <row r="38886" x14ac:dyDescent="0.25"/>
    <row r="38887" x14ac:dyDescent="0.25"/>
    <row r="38888" x14ac:dyDescent="0.25"/>
    <row r="38889" x14ac:dyDescent="0.25"/>
    <row r="38890" x14ac:dyDescent="0.25"/>
    <row r="38891" x14ac:dyDescent="0.25"/>
    <row r="38892" x14ac:dyDescent="0.25"/>
    <row r="38893" x14ac:dyDescent="0.25"/>
    <row r="38894" x14ac:dyDescent="0.25"/>
    <row r="38895" x14ac:dyDescent="0.25"/>
    <row r="38896" x14ac:dyDescent="0.25"/>
    <row r="38897" x14ac:dyDescent="0.25"/>
    <row r="38898" x14ac:dyDescent="0.25"/>
    <row r="38899" x14ac:dyDescent="0.25"/>
    <row r="38900" x14ac:dyDescent="0.25"/>
    <row r="38901" x14ac:dyDescent="0.25"/>
    <row r="38902" x14ac:dyDescent="0.25"/>
    <row r="38903" x14ac:dyDescent="0.25"/>
    <row r="38904" x14ac:dyDescent="0.25"/>
    <row r="38905" x14ac:dyDescent="0.25"/>
    <row r="38906" x14ac:dyDescent="0.25"/>
    <row r="38907" x14ac:dyDescent="0.25"/>
    <row r="38908" x14ac:dyDescent="0.25"/>
    <row r="38909" x14ac:dyDescent="0.25"/>
    <row r="38910" x14ac:dyDescent="0.25"/>
    <row r="38911" x14ac:dyDescent="0.25"/>
    <row r="38912" x14ac:dyDescent="0.25"/>
    <row r="38913" x14ac:dyDescent="0.25"/>
    <row r="38914" x14ac:dyDescent="0.25"/>
    <row r="38915" x14ac:dyDescent="0.25"/>
    <row r="38916" x14ac:dyDescent="0.25"/>
    <row r="38917" x14ac:dyDescent="0.25"/>
    <row r="38918" x14ac:dyDescent="0.25"/>
    <row r="38919" x14ac:dyDescent="0.25"/>
    <row r="38920" x14ac:dyDescent="0.25"/>
    <row r="38921" x14ac:dyDescent="0.25"/>
    <row r="38922" x14ac:dyDescent="0.25"/>
    <row r="38923" x14ac:dyDescent="0.25"/>
    <row r="38924" x14ac:dyDescent="0.25"/>
    <row r="38925" x14ac:dyDescent="0.25"/>
    <row r="38926" x14ac:dyDescent="0.25"/>
    <row r="38927" x14ac:dyDescent="0.25"/>
    <row r="38928" x14ac:dyDescent="0.25"/>
    <row r="38929" x14ac:dyDescent="0.25"/>
    <row r="38930" x14ac:dyDescent="0.25"/>
    <row r="38931" x14ac:dyDescent="0.25"/>
    <row r="38932" x14ac:dyDescent="0.25"/>
    <row r="38933" x14ac:dyDescent="0.25"/>
    <row r="38934" x14ac:dyDescent="0.25"/>
    <row r="38935" x14ac:dyDescent="0.25"/>
    <row r="38936" x14ac:dyDescent="0.25"/>
    <row r="38937" x14ac:dyDescent="0.25"/>
    <row r="38938" x14ac:dyDescent="0.25"/>
    <row r="38939" x14ac:dyDescent="0.25"/>
    <row r="38940" x14ac:dyDescent="0.25"/>
    <row r="38941" x14ac:dyDescent="0.25"/>
    <row r="38942" x14ac:dyDescent="0.25"/>
    <row r="38943" x14ac:dyDescent="0.25"/>
    <row r="38944" x14ac:dyDescent="0.25"/>
    <row r="38945" x14ac:dyDescent="0.25"/>
    <row r="38946" x14ac:dyDescent="0.25"/>
    <row r="38947" x14ac:dyDescent="0.25"/>
    <row r="38948" x14ac:dyDescent="0.25"/>
    <row r="38949" x14ac:dyDescent="0.25"/>
    <row r="38950" x14ac:dyDescent="0.25"/>
    <row r="38951" x14ac:dyDescent="0.25"/>
    <row r="38952" x14ac:dyDescent="0.25"/>
    <row r="38953" x14ac:dyDescent="0.25"/>
    <row r="38954" x14ac:dyDescent="0.25"/>
    <row r="38955" x14ac:dyDescent="0.25"/>
    <row r="38956" x14ac:dyDescent="0.25"/>
    <row r="38957" x14ac:dyDescent="0.25"/>
    <row r="38958" x14ac:dyDescent="0.25"/>
    <row r="38959" x14ac:dyDescent="0.25"/>
    <row r="38960" x14ac:dyDescent="0.25"/>
    <row r="38961" x14ac:dyDescent="0.25"/>
    <row r="38962" x14ac:dyDescent="0.25"/>
    <row r="38963" x14ac:dyDescent="0.25"/>
    <row r="38964" x14ac:dyDescent="0.25"/>
    <row r="38965" x14ac:dyDescent="0.25"/>
    <row r="38966" x14ac:dyDescent="0.25"/>
    <row r="38967" x14ac:dyDescent="0.25"/>
    <row r="38968" x14ac:dyDescent="0.25"/>
    <row r="38969" x14ac:dyDescent="0.25"/>
    <row r="38970" x14ac:dyDescent="0.25"/>
    <row r="38971" x14ac:dyDescent="0.25"/>
    <row r="38972" x14ac:dyDescent="0.25"/>
    <row r="38973" x14ac:dyDescent="0.25"/>
    <row r="38974" x14ac:dyDescent="0.25"/>
    <row r="38975" x14ac:dyDescent="0.25"/>
    <row r="38976" x14ac:dyDescent="0.25"/>
    <row r="38977" x14ac:dyDescent="0.25"/>
    <row r="38978" x14ac:dyDescent="0.25"/>
    <row r="38979" x14ac:dyDescent="0.25"/>
    <row r="38980" x14ac:dyDescent="0.25"/>
    <row r="38981" x14ac:dyDescent="0.25"/>
    <row r="38982" x14ac:dyDescent="0.25"/>
    <row r="38983" x14ac:dyDescent="0.25"/>
    <row r="38984" x14ac:dyDescent="0.25"/>
    <row r="38985" x14ac:dyDescent="0.25"/>
    <row r="38986" x14ac:dyDescent="0.25"/>
    <row r="38987" x14ac:dyDescent="0.25"/>
    <row r="38988" x14ac:dyDescent="0.25"/>
    <row r="38989" x14ac:dyDescent="0.25"/>
    <row r="38990" x14ac:dyDescent="0.25"/>
    <row r="38991" x14ac:dyDescent="0.25"/>
    <row r="38992" x14ac:dyDescent="0.25"/>
    <row r="38993" x14ac:dyDescent="0.25"/>
    <row r="38994" x14ac:dyDescent="0.25"/>
    <row r="38995" x14ac:dyDescent="0.25"/>
    <row r="38996" x14ac:dyDescent="0.25"/>
    <row r="38997" x14ac:dyDescent="0.25"/>
    <row r="38998" x14ac:dyDescent="0.25"/>
    <row r="38999" x14ac:dyDescent="0.25"/>
    <row r="39000" x14ac:dyDescent="0.25"/>
    <row r="39001" x14ac:dyDescent="0.25"/>
    <row r="39002" x14ac:dyDescent="0.25"/>
    <row r="39003" x14ac:dyDescent="0.25"/>
    <row r="39004" x14ac:dyDescent="0.25"/>
    <row r="39005" x14ac:dyDescent="0.25"/>
    <row r="39006" x14ac:dyDescent="0.25"/>
    <row r="39007" x14ac:dyDescent="0.25"/>
    <row r="39008" x14ac:dyDescent="0.25"/>
    <row r="39009" x14ac:dyDescent="0.25"/>
    <row r="39010" x14ac:dyDescent="0.25"/>
    <row r="39011" x14ac:dyDescent="0.25"/>
    <row r="39012" x14ac:dyDescent="0.25"/>
    <row r="39013" x14ac:dyDescent="0.25"/>
    <row r="39014" x14ac:dyDescent="0.25"/>
    <row r="39015" x14ac:dyDescent="0.25"/>
    <row r="39016" x14ac:dyDescent="0.25"/>
    <row r="39017" x14ac:dyDescent="0.25"/>
    <row r="39018" x14ac:dyDescent="0.25"/>
    <row r="39019" x14ac:dyDescent="0.25"/>
    <row r="39020" x14ac:dyDescent="0.25"/>
    <row r="39021" x14ac:dyDescent="0.25"/>
    <row r="39022" x14ac:dyDescent="0.25"/>
    <row r="39023" x14ac:dyDescent="0.25"/>
    <row r="39024" x14ac:dyDescent="0.25"/>
    <row r="39025" x14ac:dyDescent="0.25"/>
    <row r="39026" x14ac:dyDescent="0.25"/>
    <row r="39027" x14ac:dyDescent="0.25"/>
    <row r="39028" x14ac:dyDescent="0.25"/>
    <row r="39029" x14ac:dyDescent="0.25"/>
    <row r="39030" x14ac:dyDescent="0.25"/>
    <row r="39031" x14ac:dyDescent="0.25"/>
    <row r="39032" x14ac:dyDescent="0.25"/>
    <row r="39033" x14ac:dyDescent="0.25"/>
    <row r="39034" x14ac:dyDescent="0.25"/>
    <row r="39035" x14ac:dyDescent="0.25"/>
    <row r="39036" x14ac:dyDescent="0.25"/>
    <row r="39037" x14ac:dyDescent="0.25"/>
    <row r="39038" x14ac:dyDescent="0.25"/>
    <row r="39039" x14ac:dyDescent="0.25"/>
    <row r="39040" x14ac:dyDescent="0.25"/>
    <row r="39041" x14ac:dyDescent="0.25"/>
    <row r="39042" x14ac:dyDescent="0.25"/>
    <row r="39043" x14ac:dyDescent="0.25"/>
    <row r="39044" x14ac:dyDescent="0.25"/>
    <row r="39045" x14ac:dyDescent="0.25"/>
    <row r="39046" x14ac:dyDescent="0.25"/>
    <row r="39047" x14ac:dyDescent="0.25"/>
    <row r="39048" x14ac:dyDescent="0.25"/>
    <row r="39049" x14ac:dyDescent="0.25"/>
    <row r="39050" x14ac:dyDescent="0.25"/>
    <row r="39051" x14ac:dyDescent="0.25"/>
    <row r="39052" x14ac:dyDescent="0.25"/>
    <row r="39053" x14ac:dyDescent="0.25"/>
    <row r="39054" x14ac:dyDescent="0.25"/>
    <row r="39055" x14ac:dyDescent="0.25"/>
    <row r="39056" x14ac:dyDescent="0.25"/>
    <row r="39057" x14ac:dyDescent="0.25"/>
    <row r="39058" x14ac:dyDescent="0.25"/>
    <row r="39059" x14ac:dyDescent="0.25"/>
    <row r="39060" x14ac:dyDescent="0.25"/>
    <row r="39061" x14ac:dyDescent="0.25"/>
    <row r="39062" x14ac:dyDescent="0.25"/>
    <row r="39063" x14ac:dyDescent="0.25"/>
    <row r="39064" x14ac:dyDescent="0.25"/>
    <row r="39065" x14ac:dyDescent="0.25"/>
    <row r="39066" x14ac:dyDescent="0.25"/>
    <row r="39067" x14ac:dyDescent="0.25"/>
    <row r="39068" x14ac:dyDescent="0.25"/>
    <row r="39069" x14ac:dyDescent="0.25"/>
    <row r="39070" x14ac:dyDescent="0.25"/>
    <row r="39071" x14ac:dyDescent="0.25"/>
    <row r="39072" x14ac:dyDescent="0.25"/>
    <row r="39073" x14ac:dyDescent="0.25"/>
    <row r="39074" x14ac:dyDescent="0.25"/>
    <row r="39075" x14ac:dyDescent="0.25"/>
    <row r="39076" x14ac:dyDescent="0.25"/>
    <row r="39077" x14ac:dyDescent="0.25"/>
    <row r="39078" x14ac:dyDescent="0.25"/>
    <row r="39079" x14ac:dyDescent="0.25"/>
    <row r="39080" x14ac:dyDescent="0.25"/>
    <row r="39081" x14ac:dyDescent="0.25"/>
    <row r="39082" x14ac:dyDescent="0.25"/>
    <row r="39083" x14ac:dyDescent="0.25"/>
    <row r="39084" x14ac:dyDescent="0.25"/>
    <row r="39085" x14ac:dyDescent="0.25"/>
    <row r="39086" x14ac:dyDescent="0.25"/>
    <row r="39087" x14ac:dyDescent="0.25"/>
    <row r="39088" x14ac:dyDescent="0.25"/>
    <row r="39089" x14ac:dyDescent="0.25"/>
    <row r="39090" x14ac:dyDescent="0.25"/>
    <row r="39091" x14ac:dyDescent="0.25"/>
    <row r="39092" x14ac:dyDescent="0.25"/>
    <row r="39093" x14ac:dyDescent="0.25"/>
    <row r="39094" x14ac:dyDescent="0.25"/>
    <row r="39095" x14ac:dyDescent="0.25"/>
    <row r="39096" x14ac:dyDescent="0.25"/>
    <row r="39097" x14ac:dyDescent="0.25"/>
    <row r="39098" x14ac:dyDescent="0.25"/>
    <row r="39099" x14ac:dyDescent="0.25"/>
    <row r="39100" x14ac:dyDescent="0.25"/>
    <row r="39101" x14ac:dyDescent="0.25"/>
    <row r="39102" x14ac:dyDescent="0.25"/>
    <row r="39103" x14ac:dyDescent="0.25"/>
    <row r="39104" x14ac:dyDescent="0.25"/>
    <row r="39105" x14ac:dyDescent="0.25"/>
    <row r="39106" x14ac:dyDescent="0.25"/>
    <row r="39107" x14ac:dyDescent="0.25"/>
    <row r="39108" x14ac:dyDescent="0.25"/>
    <row r="39109" x14ac:dyDescent="0.25"/>
    <row r="39110" x14ac:dyDescent="0.25"/>
    <row r="39111" x14ac:dyDescent="0.25"/>
    <row r="39112" x14ac:dyDescent="0.25"/>
    <row r="39113" x14ac:dyDescent="0.25"/>
    <row r="39114" x14ac:dyDescent="0.25"/>
    <row r="39115" x14ac:dyDescent="0.25"/>
    <row r="39116" x14ac:dyDescent="0.25"/>
    <row r="39117" x14ac:dyDescent="0.25"/>
    <row r="39118" x14ac:dyDescent="0.25"/>
    <row r="39119" x14ac:dyDescent="0.25"/>
    <row r="39120" x14ac:dyDescent="0.25"/>
    <row r="39121" x14ac:dyDescent="0.25"/>
    <row r="39122" x14ac:dyDescent="0.25"/>
    <row r="39123" x14ac:dyDescent="0.25"/>
    <row r="39124" x14ac:dyDescent="0.25"/>
    <row r="39125" x14ac:dyDescent="0.25"/>
    <row r="39126" x14ac:dyDescent="0.25"/>
    <row r="39127" x14ac:dyDescent="0.25"/>
    <row r="39128" x14ac:dyDescent="0.25"/>
    <row r="39129" x14ac:dyDescent="0.25"/>
    <row r="39130" x14ac:dyDescent="0.25"/>
    <row r="39131" x14ac:dyDescent="0.25"/>
    <row r="39132" x14ac:dyDescent="0.25"/>
    <row r="39133" x14ac:dyDescent="0.25"/>
    <row r="39134" x14ac:dyDescent="0.25"/>
    <row r="39135" x14ac:dyDescent="0.25"/>
    <row r="39136" x14ac:dyDescent="0.25"/>
    <row r="39137" x14ac:dyDescent="0.25"/>
    <row r="39138" x14ac:dyDescent="0.25"/>
    <row r="39139" x14ac:dyDescent="0.25"/>
    <row r="39140" x14ac:dyDescent="0.25"/>
    <row r="39141" x14ac:dyDescent="0.25"/>
    <row r="39142" x14ac:dyDescent="0.25"/>
    <row r="39143" x14ac:dyDescent="0.25"/>
    <row r="39144" x14ac:dyDescent="0.25"/>
    <row r="39145" x14ac:dyDescent="0.25"/>
    <row r="39146" x14ac:dyDescent="0.25"/>
    <row r="39147" x14ac:dyDescent="0.25"/>
    <row r="39148" x14ac:dyDescent="0.25"/>
    <row r="39149" x14ac:dyDescent="0.25"/>
    <row r="39150" x14ac:dyDescent="0.25"/>
    <row r="39151" x14ac:dyDescent="0.25"/>
    <row r="39152" x14ac:dyDescent="0.25"/>
    <row r="39153" x14ac:dyDescent="0.25"/>
    <row r="39154" x14ac:dyDescent="0.25"/>
    <row r="39155" x14ac:dyDescent="0.25"/>
    <row r="39156" x14ac:dyDescent="0.25"/>
    <row r="39157" x14ac:dyDescent="0.25"/>
    <row r="39158" x14ac:dyDescent="0.25"/>
    <row r="39159" x14ac:dyDescent="0.25"/>
    <row r="39160" x14ac:dyDescent="0.25"/>
    <row r="39161" x14ac:dyDescent="0.25"/>
    <row r="39162" x14ac:dyDescent="0.25"/>
    <row r="39163" x14ac:dyDescent="0.25"/>
    <row r="39164" x14ac:dyDescent="0.25"/>
    <row r="39165" x14ac:dyDescent="0.25"/>
    <row r="39166" x14ac:dyDescent="0.25"/>
    <row r="39167" x14ac:dyDescent="0.25"/>
    <row r="39168" x14ac:dyDescent="0.25"/>
    <row r="39169" x14ac:dyDescent="0.25"/>
    <row r="39170" x14ac:dyDescent="0.25"/>
    <row r="39171" x14ac:dyDescent="0.25"/>
    <row r="39172" x14ac:dyDescent="0.25"/>
    <row r="39173" x14ac:dyDescent="0.25"/>
    <row r="39174" x14ac:dyDescent="0.25"/>
    <row r="39175" x14ac:dyDescent="0.25"/>
    <row r="39176" x14ac:dyDescent="0.25"/>
    <row r="39177" x14ac:dyDescent="0.25"/>
    <row r="39178" x14ac:dyDescent="0.25"/>
    <row r="39179" x14ac:dyDescent="0.25"/>
    <row r="39180" x14ac:dyDescent="0.25"/>
    <row r="39181" x14ac:dyDescent="0.25"/>
    <row r="39182" x14ac:dyDescent="0.25"/>
    <row r="39183" x14ac:dyDescent="0.25"/>
    <row r="39184" x14ac:dyDescent="0.25"/>
    <row r="39185" x14ac:dyDescent="0.25"/>
    <row r="39186" x14ac:dyDescent="0.25"/>
    <row r="39187" x14ac:dyDescent="0.25"/>
    <row r="39188" x14ac:dyDescent="0.25"/>
    <row r="39189" x14ac:dyDescent="0.25"/>
    <row r="39190" x14ac:dyDescent="0.25"/>
    <row r="39191" x14ac:dyDescent="0.25"/>
    <row r="39192" x14ac:dyDescent="0.25"/>
    <row r="39193" x14ac:dyDescent="0.25"/>
    <row r="39194" x14ac:dyDescent="0.25"/>
    <row r="39195" x14ac:dyDescent="0.25"/>
    <row r="39196" x14ac:dyDescent="0.25"/>
    <row r="39197" x14ac:dyDescent="0.25"/>
    <row r="39198" x14ac:dyDescent="0.25"/>
    <row r="39199" x14ac:dyDescent="0.25"/>
    <row r="39200" x14ac:dyDescent="0.25"/>
    <row r="39201" x14ac:dyDescent="0.25"/>
    <row r="39202" x14ac:dyDescent="0.25"/>
    <row r="39203" x14ac:dyDescent="0.25"/>
    <row r="39204" x14ac:dyDescent="0.25"/>
    <row r="39205" x14ac:dyDescent="0.25"/>
    <row r="39206" x14ac:dyDescent="0.25"/>
    <row r="39207" x14ac:dyDescent="0.25"/>
    <row r="39208" x14ac:dyDescent="0.25"/>
    <row r="39209" x14ac:dyDescent="0.25"/>
    <row r="39210" x14ac:dyDescent="0.25"/>
    <row r="39211" x14ac:dyDescent="0.25"/>
    <row r="39212" x14ac:dyDescent="0.25"/>
    <row r="39213" x14ac:dyDescent="0.25"/>
    <row r="39214" x14ac:dyDescent="0.25"/>
    <row r="39215" x14ac:dyDescent="0.25"/>
    <row r="39216" x14ac:dyDescent="0.25"/>
    <row r="39217" x14ac:dyDescent="0.25"/>
    <row r="39218" x14ac:dyDescent="0.25"/>
    <row r="39219" x14ac:dyDescent="0.25"/>
    <row r="39220" x14ac:dyDescent="0.25"/>
    <row r="39221" x14ac:dyDescent="0.25"/>
    <row r="39222" x14ac:dyDescent="0.25"/>
    <row r="39223" x14ac:dyDescent="0.25"/>
    <row r="39224" x14ac:dyDescent="0.25"/>
    <row r="39225" x14ac:dyDescent="0.25"/>
    <row r="39226" x14ac:dyDescent="0.25"/>
    <row r="39227" x14ac:dyDescent="0.25"/>
    <row r="39228" x14ac:dyDescent="0.25"/>
    <row r="39229" x14ac:dyDescent="0.25"/>
    <row r="39230" x14ac:dyDescent="0.25"/>
    <row r="39231" x14ac:dyDescent="0.25"/>
    <row r="39232" x14ac:dyDescent="0.25"/>
    <row r="39233" x14ac:dyDescent="0.25"/>
    <row r="39234" x14ac:dyDescent="0.25"/>
    <row r="39235" x14ac:dyDescent="0.25"/>
    <row r="39236" x14ac:dyDescent="0.25"/>
    <row r="39237" x14ac:dyDescent="0.25"/>
    <row r="39238" x14ac:dyDescent="0.25"/>
    <row r="39239" x14ac:dyDescent="0.25"/>
    <row r="39240" x14ac:dyDescent="0.25"/>
    <row r="39241" x14ac:dyDescent="0.25"/>
    <row r="39242" x14ac:dyDescent="0.25"/>
    <row r="39243" x14ac:dyDescent="0.25"/>
    <row r="39244" x14ac:dyDescent="0.25"/>
    <row r="39245" x14ac:dyDescent="0.25"/>
    <row r="39246" x14ac:dyDescent="0.25"/>
    <row r="39247" x14ac:dyDescent="0.25"/>
    <row r="39248" x14ac:dyDescent="0.25"/>
    <row r="39249" x14ac:dyDescent="0.25"/>
    <row r="39250" x14ac:dyDescent="0.25"/>
    <row r="39251" x14ac:dyDescent="0.25"/>
    <row r="39252" x14ac:dyDescent="0.25"/>
    <row r="39253" x14ac:dyDescent="0.25"/>
    <row r="39254" x14ac:dyDescent="0.25"/>
    <row r="39255" x14ac:dyDescent="0.25"/>
    <row r="39256" x14ac:dyDescent="0.25"/>
    <row r="39257" x14ac:dyDescent="0.25"/>
    <row r="39258" x14ac:dyDescent="0.25"/>
    <row r="39259" x14ac:dyDescent="0.25"/>
    <row r="39260" x14ac:dyDescent="0.25"/>
    <row r="39261" x14ac:dyDescent="0.25"/>
    <row r="39262" x14ac:dyDescent="0.25"/>
    <row r="39263" x14ac:dyDescent="0.25"/>
    <row r="39264" x14ac:dyDescent="0.25"/>
    <row r="39265" x14ac:dyDescent="0.25"/>
    <row r="39266" x14ac:dyDescent="0.25"/>
    <row r="39267" x14ac:dyDescent="0.25"/>
    <row r="39268" x14ac:dyDescent="0.25"/>
    <row r="39269" x14ac:dyDescent="0.25"/>
    <row r="39270" x14ac:dyDescent="0.25"/>
    <row r="39271" x14ac:dyDescent="0.25"/>
    <row r="39272" x14ac:dyDescent="0.25"/>
    <row r="39273" x14ac:dyDescent="0.25"/>
    <row r="39274" x14ac:dyDescent="0.25"/>
    <row r="39275" x14ac:dyDescent="0.25"/>
    <row r="39276" x14ac:dyDescent="0.25"/>
    <row r="39277" x14ac:dyDescent="0.25"/>
    <row r="39278" x14ac:dyDescent="0.25"/>
    <row r="39279" x14ac:dyDescent="0.25"/>
    <row r="39280" x14ac:dyDescent="0.25"/>
    <row r="39281" x14ac:dyDescent="0.25"/>
    <row r="39282" x14ac:dyDescent="0.25"/>
    <row r="39283" x14ac:dyDescent="0.25"/>
    <row r="39284" x14ac:dyDescent="0.25"/>
    <row r="39285" x14ac:dyDescent="0.25"/>
    <row r="39286" x14ac:dyDescent="0.25"/>
    <row r="39287" x14ac:dyDescent="0.25"/>
    <row r="39288" x14ac:dyDescent="0.25"/>
    <row r="39289" x14ac:dyDescent="0.25"/>
    <row r="39290" x14ac:dyDescent="0.25"/>
    <row r="39291" x14ac:dyDescent="0.25"/>
    <row r="39292" x14ac:dyDescent="0.25"/>
    <row r="39293" x14ac:dyDescent="0.25"/>
    <row r="39294" x14ac:dyDescent="0.25"/>
    <row r="39295" x14ac:dyDescent="0.25"/>
    <row r="39296" x14ac:dyDescent="0.25"/>
    <row r="39297" x14ac:dyDescent="0.25"/>
    <row r="39298" x14ac:dyDescent="0.25"/>
    <row r="39299" x14ac:dyDescent="0.25"/>
    <row r="39300" x14ac:dyDescent="0.25"/>
    <row r="39301" x14ac:dyDescent="0.25"/>
    <row r="39302" x14ac:dyDescent="0.25"/>
    <row r="39303" x14ac:dyDescent="0.25"/>
    <row r="39304" x14ac:dyDescent="0.25"/>
    <row r="39305" x14ac:dyDescent="0.25"/>
    <row r="39306" x14ac:dyDescent="0.25"/>
    <row r="39307" x14ac:dyDescent="0.25"/>
    <row r="39308" x14ac:dyDescent="0.25"/>
    <row r="39309" x14ac:dyDescent="0.25"/>
    <row r="39310" x14ac:dyDescent="0.25"/>
    <row r="39311" x14ac:dyDescent="0.25"/>
    <row r="39312" x14ac:dyDescent="0.25"/>
    <row r="39313" x14ac:dyDescent="0.25"/>
    <row r="39314" x14ac:dyDescent="0.25"/>
    <row r="39315" x14ac:dyDescent="0.25"/>
    <row r="39316" x14ac:dyDescent="0.25"/>
    <row r="39317" x14ac:dyDescent="0.25"/>
    <row r="39318" x14ac:dyDescent="0.25"/>
    <row r="39319" x14ac:dyDescent="0.25"/>
    <row r="39320" x14ac:dyDescent="0.25"/>
    <row r="39321" x14ac:dyDescent="0.25"/>
    <row r="39322" x14ac:dyDescent="0.25"/>
    <row r="39323" x14ac:dyDescent="0.25"/>
    <row r="39324" x14ac:dyDescent="0.25"/>
    <row r="39325" x14ac:dyDescent="0.25"/>
    <row r="39326" x14ac:dyDescent="0.25"/>
    <row r="39327" x14ac:dyDescent="0.25"/>
    <row r="39328" x14ac:dyDescent="0.25"/>
    <row r="39329" x14ac:dyDescent="0.25"/>
    <row r="39330" x14ac:dyDescent="0.25"/>
    <row r="39331" x14ac:dyDescent="0.25"/>
    <row r="39332" x14ac:dyDescent="0.25"/>
    <row r="39333" x14ac:dyDescent="0.25"/>
    <row r="39334" x14ac:dyDescent="0.25"/>
    <row r="39335" x14ac:dyDescent="0.25"/>
    <row r="39336" x14ac:dyDescent="0.25"/>
    <row r="39337" x14ac:dyDescent="0.25"/>
    <row r="39338" x14ac:dyDescent="0.25"/>
    <row r="39339" x14ac:dyDescent="0.25"/>
    <row r="39340" x14ac:dyDescent="0.25"/>
    <row r="39341" x14ac:dyDescent="0.25"/>
    <row r="39342" x14ac:dyDescent="0.25"/>
    <row r="39343" x14ac:dyDescent="0.25"/>
    <row r="39344" x14ac:dyDescent="0.25"/>
    <row r="39345" x14ac:dyDescent="0.25"/>
    <row r="39346" x14ac:dyDescent="0.25"/>
    <row r="39347" x14ac:dyDescent="0.25"/>
    <row r="39348" x14ac:dyDescent="0.25"/>
    <row r="39349" x14ac:dyDescent="0.25"/>
    <row r="39350" x14ac:dyDescent="0.25"/>
    <row r="39351" x14ac:dyDescent="0.25"/>
    <row r="39352" x14ac:dyDescent="0.25"/>
    <row r="39353" x14ac:dyDescent="0.25"/>
    <row r="39354" x14ac:dyDescent="0.25"/>
    <row r="39355" x14ac:dyDescent="0.25"/>
    <row r="39356" x14ac:dyDescent="0.25"/>
    <row r="39357" x14ac:dyDescent="0.25"/>
    <row r="39358" x14ac:dyDescent="0.25"/>
    <row r="39359" x14ac:dyDescent="0.25"/>
    <row r="39360" x14ac:dyDescent="0.25"/>
    <row r="39361" x14ac:dyDescent="0.25"/>
    <row r="39362" x14ac:dyDescent="0.25"/>
    <row r="39363" x14ac:dyDescent="0.25"/>
    <row r="39364" x14ac:dyDescent="0.25"/>
    <row r="39365" x14ac:dyDescent="0.25"/>
    <row r="39366" x14ac:dyDescent="0.25"/>
    <row r="39367" x14ac:dyDescent="0.25"/>
    <row r="39368" x14ac:dyDescent="0.25"/>
    <row r="39369" x14ac:dyDescent="0.25"/>
    <row r="39370" x14ac:dyDescent="0.25"/>
    <row r="39371" x14ac:dyDescent="0.25"/>
    <row r="39372" x14ac:dyDescent="0.25"/>
    <row r="39373" x14ac:dyDescent="0.25"/>
    <row r="39374" x14ac:dyDescent="0.25"/>
    <row r="39375" x14ac:dyDescent="0.25"/>
    <row r="39376" x14ac:dyDescent="0.25"/>
    <row r="39377" x14ac:dyDescent="0.25"/>
    <row r="39378" x14ac:dyDescent="0.25"/>
    <row r="39379" x14ac:dyDescent="0.25"/>
    <row r="39380" x14ac:dyDescent="0.25"/>
    <row r="39381" x14ac:dyDescent="0.25"/>
    <row r="39382" x14ac:dyDescent="0.25"/>
    <row r="39383" x14ac:dyDescent="0.25"/>
    <row r="39384" x14ac:dyDescent="0.25"/>
    <row r="39385" x14ac:dyDescent="0.25"/>
    <row r="39386" x14ac:dyDescent="0.25"/>
    <row r="39387" x14ac:dyDescent="0.25"/>
    <row r="39388" x14ac:dyDescent="0.25"/>
    <row r="39389" x14ac:dyDescent="0.25"/>
    <row r="39390" x14ac:dyDescent="0.25"/>
    <row r="39391" x14ac:dyDescent="0.25"/>
    <row r="39392" x14ac:dyDescent="0.25"/>
    <row r="39393" x14ac:dyDescent="0.25"/>
    <row r="39394" x14ac:dyDescent="0.25"/>
    <row r="39395" x14ac:dyDescent="0.25"/>
    <row r="39396" x14ac:dyDescent="0.25"/>
    <row r="39397" x14ac:dyDescent="0.25"/>
    <row r="39398" x14ac:dyDescent="0.25"/>
    <row r="39399" x14ac:dyDescent="0.25"/>
    <row r="39400" x14ac:dyDescent="0.25"/>
    <row r="39401" x14ac:dyDescent="0.25"/>
    <row r="39402" x14ac:dyDescent="0.25"/>
    <row r="39403" x14ac:dyDescent="0.25"/>
    <row r="39404" x14ac:dyDescent="0.25"/>
    <row r="39405" x14ac:dyDescent="0.25"/>
    <row r="39406" x14ac:dyDescent="0.25"/>
    <row r="39407" x14ac:dyDescent="0.25"/>
    <row r="39408" x14ac:dyDescent="0.25"/>
    <row r="39409" x14ac:dyDescent="0.25"/>
    <row r="39410" x14ac:dyDescent="0.25"/>
    <row r="39411" x14ac:dyDescent="0.25"/>
    <row r="39412" x14ac:dyDescent="0.25"/>
    <row r="39413" x14ac:dyDescent="0.25"/>
    <row r="39414" x14ac:dyDescent="0.25"/>
    <row r="39415" x14ac:dyDescent="0.25"/>
    <row r="39416" x14ac:dyDescent="0.25"/>
    <row r="39417" x14ac:dyDescent="0.25"/>
    <row r="39418" x14ac:dyDescent="0.25"/>
    <row r="39419" x14ac:dyDescent="0.25"/>
    <row r="39420" x14ac:dyDescent="0.25"/>
    <row r="39421" x14ac:dyDescent="0.25"/>
    <row r="39422" x14ac:dyDescent="0.25"/>
    <row r="39423" x14ac:dyDescent="0.25"/>
    <row r="39424" x14ac:dyDescent="0.25"/>
    <row r="39425" x14ac:dyDescent="0.25"/>
    <row r="39426" x14ac:dyDescent="0.25"/>
    <row r="39427" x14ac:dyDescent="0.25"/>
    <row r="39428" x14ac:dyDescent="0.25"/>
    <row r="39429" x14ac:dyDescent="0.25"/>
    <row r="39430" x14ac:dyDescent="0.25"/>
    <row r="39431" x14ac:dyDescent="0.25"/>
    <row r="39432" x14ac:dyDescent="0.25"/>
    <row r="39433" x14ac:dyDescent="0.25"/>
    <row r="39434" x14ac:dyDescent="0.25"/>
    <row r="39435" x14ac:dyDescent="0.25"/>
    <row r="39436" x14ac:dyDescent="0.25"/>
    <row r="39437" x14ac:dyDescent="0.25"/>
    <row r="39438" x14ac:dyDescent="0.25"/>
    <row r="39439" x14ac:dyDescent="0.25"/>
    <row r="39440" x14ac:dyDescent="0.25"/>
    <row r="39441" x14ac:dyDescent="0.25"/>
    <row r="39442" x14ac:dyDescent="0.25"/>
    <row r="39443" x14ac:dyDescent="0.25"/>
    <row r="39444" x14ac:dyDescent="0.25"/>
    <row r="39445" x14ac:dyDescent="0.25"/>
    <row r="39446" x14ac:dyDescent="0.25"/>
    <row r="39447" x14ac:dyDescent="0.25"/>
    <row r="39448" x14ac:dyDescent="0.25"/>
    <row r="39449" x14ac:dyDescent="0.25"/>
    <row r="39450" x14ac:dyDescent="0.25"/>
    <row r="39451" x14ac:dyDescent="0.25"/>
    <row r="39452" x14ac:dyDescent="0.25"/>
    <row r="39453" x14ac:dyDescent="0.25"/>
    <row r="39454" x14ac:dyDescent="0.25"/>
    <row r="39455" x14ac:dyDescent="0.25"/>
    <row r="39456" x14ac:dyDescent="0.25"/>
    <row r="39457" x14ac:dyDescent="0.25"/>
    <row r="39458" x14ac:dyDescent="0.25"/>
    <row r="39459" x14ac:dyDescent="0.25"/>
    <row r="39460" x14ac:dyDescent="0.25"/>
    <row r="39461" x14ac:dyDescent="0.25"/>
    <row r="39462" x14ac:dyDescent="0.25"/>
    <row r="39463" x14ac:dyDescent="0.25"/>
    <row r="39464" x14ac:dyDescent="0.25"/>
    <row r="39465" x14ac:dyDescent="0.25"/>
    <row r="39466" x14ac:dyDescent="0.25"/>
    <row r="39467" x14ac:dyDescent="0.25"/>
    <row r="39468" x14ac:dyDescent="0.25"/>
    <row r="39469" x14ac:dyDescent="0.25"/>
    <row r="39470" x14ac:dyDescent="0.25"/>
    <row r="39471" x14ac:dyDescent="0.25"/>
    <row r="39472" x14ac:dyDescent="0.25"/>
    <row r="39473" x14ac:dyDescent="0.25"/>
    <row r="39474" x14ac:dyDescent="0.25"/>
    <row r="39475" x14ac:dyDescent="0.25"/>
    <row r="39476" x14ac:dyDescent="0.25"/>
    <row r="39477" x14ac:dyDescent="0.25"/>
    <row r="39478" x14ac:dyDescent="0.25"/>
    <row r="39479" x14ac:dyDescent="0.25"/>
    <row r="39480" x14ac:dyDescent="0.25"/>
    <row r="39481" x14ac:dyDescent="0.25"/>
    <row r="39482" x14ac:dyDescent="0.25"/>
    <row r="39483" x14ac:dyDescent="0.25"/>
    <row r="39484" x14ac:dyDescent="0.25"/>
    <row r="39485" x14ac:dyDescent="0.25"/>
    <row r="39486" x14ac:dyDescent="0.25"/>
    <row r="39487" x14ac:dyDescent="0.25"/>
    <row r="39488" x14ac:dyDescent="0.25"/>
    <row r="39489" x14ac:dyDescent="0.25"/>
    <row r="39490" x14ac:dyDescent="0.25"/>
    <row r="39491" x14ac:dyDescent="0.25"/>
    <row r="39492" x14ac:dyDescent="0.25"/>
    <row r="39493" x14ac:dyDescent="0.25"/>
    <row r="39494" x14ac:dyDescent="0.25"/>
    <row r="39495" x14ac:dyDescent="0.25"/>
    <row r="39496" x14ac:dyDescent="0.25"/>
    <row r="39497" x14ac:dyDescent="0.25"/>
    <row r="39498" x14ac:dyDescent="0.25"/>
    <row r="39499" x14ac:dyDescent="0.25"/>
    <row r="39500" x14ac:dyDescent="0.25"/>
    <row r="39501" x14ac:dyDescent="0.25"/>
    <row r="39502" x14ac:dyDescent="0.25"/>
    <row r="39503" x14ac:dyDescent="0.25"/>
    <row r="39504" x14ac:dyDescent="0.25"/>
    <row r="39505" x14ac:dyDescent="0.25"/>
    <row r="39506" x14ac:dyDescent="0.25"/>
    <row r="39507" x14ac:dyDescent="0.25"/>
    <row r="39508" x14ac:dyDescent="0.25"/>
    <row r="39509" x14ac:dyDescent="0.25"/>
    <row r="39510" x14ac:dyDescent="0.25"/>
    <row r="39511" x14ac:dyDescent="0.25"/>
    <row r="39512" x14ac:dyDescent="0.25"/>
    <row r="39513" x14ac:dyDescent="0.25"/>
    <row r="39514" x14ac:dyDescent="0.25"/>
    <row r="39515" x14ac:dyDescent="0.25"/>
    <row r="39516" x14ac:dyDescent="0.25"/>
    <row r="39517" x14ac:dyDescent="0.25"/>
    <row r="39518" x14ac:dyDescent="0.25"/>
    <row r="39519" x14ac:dyDescent="0.25"/>
    <row r="39520" x14ac:dyDescent="0.25"/>
    <row r="39521" x14ac:dyDescent="0.25"/>
    <row r="39522" x14ac:dyDescent="0.25"/>
    <row r="39523" x14ac:dyDescent="0.25"/>
    <row r="39524" x14ac:dyDescent="0.25"/>
    <row r="39525" x14ac:dyDescent="0.25"/>
    <row r="39526" x14ac:dyDescent="0.25"/>
    <row r="39527" x14ac:dyDescent="0.25"/>
    <row r="39528" x14ac:dyDescent="0.25"/>
    <row r="39529" x14ac:dyDescent="0.25"/>
    <row r="39530" x14ac:dyDescent="0.25"/>
    <row r="39531" x14ac:dyDescent="0.25"/>
    <row r="39532" x14ac:dyDescent="0.25"/>
    <row r="39533" x14ac:dyDescent="0.25"/>
    <row r="39534" x14ac:dyDescent="0.25"/>
    <row r="39535" x14ac:dyDescent="0.25"/>
    <row r="39536" x14ac:dyDescent="0.25"/>
    <row r="39537" x14ac:dyDescent="0.25"/>
    <row r="39538" x14ac:dyDescent="0.25"/>
    <row r="39539" x14ac:dyDescent="0.25"/>
    <row r="39540" x14ac:dyDescent="0.25"/>
    <row r="39541" x14ac:dyDescent="0.25"/>
    <row r="39542" x14ac:dyDescent="0.25"/>
    <row r="39543" x14ac:dyDescent="0.25"/>
    <row r="39544" x14ac:dyDescent="0.25"/>
    <row r="39545" x14ac:dyDescent="0.25"/>
    <row r="39546" x14ac:dyDescent="0.25"/>
    <row r="39547" x14ac:dyDescent="0.25"/>
    <row r="39548" x14ac:dyDescent="0.25"/>
    <row r="39549" x14ac:dyDescent="0.25"/>
    <row r="39550" x14ac:dyDescent="0.25"/>
    <row r="39551" x14ac:dyDescent="0.25"/>
    <row r="39552" x14ac:dyDescent="0.25"/>
    <row r="39553" x14ac:dyDescent="0.25"/>
    <row r="39554" x14ac:dyDescent="0.25"/>
    <row r="39555" x14ac:dyDescent="0.25"/>
    <row r="39556" x14ac:dyDescent="0.25"/>
    <row r="39557" x14ac:dyDescent="0.25"/>
    <row r="39558" x14ac:dyDescent="0.25"/>
    <row r="39559" x14ac:dyDescent="0.25"/>
    <row r="39560" x14ac:dyDescent="0.25"/>
    <row r="39561" x14ac:dyDescent="0.25"/>
    <row r="39562" x14ac:dyDescent="0.25"/>
    <row r="39563" x14ac:dyDescent="0.25"/>
    <row r="39564" x14ac:dyDescent="0.25"/>
    <row r="39565" x14ac:dyDescent="0.25"/>
    <row r="39566" x14ac:dyDescent="0.25"/>
    <row r="39567" x14ac:dyDescent="0.25"/>
    <row r="39568" x14ac:dyDescent="0.25"/>
    <row r="39569" x14ac:dyDescent="0.25"/>
    <row r="39570" x14ac:dyDescent="0.25"/>
    <row r="39571" x14ac:dyDescent="0.25"/>
    <row r="39572" x14ac:dyDescent="0.25"/>
    <row r="39573" x14ac:dyDescent="0.25"/>
    <row r="39574" x14ac:dyDescent="0.25"/>
    <row r="39575" x14ac:dyDescent="0.25"/>
    <row r="39576" x14ac:dyDescent="0.25"/>
    <row r="39577" x14ac:dyDescent="0.25"/>
    <row r="39578" x14ac:dyDescent="0.25"/>
    <row r="39579" x14ac:dyDescent="0.25"/>
    <row r="39580" x14ac:dyDescent="0.25"/>
    <row r="39581" x14ac:dyDescent="0.25"/>
    <row r="39582" x14ac:dyDescent="0.25"/>
    <row r="39583" x14ac:dyDescent="0.25"/>
    <row r="39584" x14ac:dyDescent="0.25"/>
    <row r="39585" x14ac:dyDescent="0.25"/>
    <row r="39586" x14ac:dyDescent="0.25"/>
    <row r="39587" x14ac:dyDescent="0.25"/>
    <row r="39588" x14ac:dyDescent="0.25"/>
    <row r="39589" x14ac:dyDescent="0.25"/>
    <row r="39590" x14ac:dyDescent="0.25"/>
    <row r="39591" x14ac:dyDescent="0.25"/>
    <row r="39592" x14ac:dyDescent="0.25"/>
    <row r="39593" x14ac:dyDescent="0.25"/>
    <row r="39594" x14ac:dyDescent="0.25"/>
    <row r="39595" x14ac:dyDescent="0.25"/>
    <row r="39596" x14ac:dyDescent="0.25"/>
    <row r="39597" x14ac:dyDescent="0.25"/>
    <row r="39598" x14ac:dyDescent="0.25"/>
    <row r="39599" x14ac:dyDescent="0.25"/>
    <row r="39600" x14ac:dyDescent="0.25"/>
    <row r="39601" x14ac:dyDescent="0.25"/>
    <row r="39602" x14ac:dyDescent="0.25"/>
    <row r="39603" x14ac:dyDescent="0.25"/>
    <row r="39604" x14ac:dyDescent="0.25"/>
    <row r="39605" x14ac:dyDescent="0.25"/>
    <row r="39606" x14ac:dyDescent="0.25"/>
    <row r="39607" x14ac:dyDescent="0.25"/>
    <row r="39608" x14ac:dyDescent="0.25"/>
    <row r="39609" x14ac:dyDescent="0.25"/>
    <row r="39610" x14ac:dyDescent="0.25"/>
    <row r="39611" x14ac:dyDescent="0.25"/>
    <row r="39612" x14ac:dyDescent="0.25"/>
    <row r="39613" x14ac:dyDescent="0.25"/>
    <row r="39614" x14ac:dyDescent="0.25"/>
    <row r="39615" x14ac:dyDescent="0.25"/>
    <row r="39616" x14ac:dyDescent="0.25"/>
    <row r="39617" x14ac:dyDescent="0.25"/>
    <row r="39618" x14ac:dyDescent="0.25"/>
    <row r="39619" x14ac:dyDescent="0.25"/>
    <row r="39620" x14ac:dyDescent="0.25"/>
    <row r="39621" x14ac:dyDescent="0.25"/>
    <row r="39622" x14ac:dyDescent="0.25"/>
    <row r="39623" x14ac:dyDescent="0.25"/>
    <row r="39624" x14ac:dyDescent="0.25"/>
    <row r="39625" x14ac:dyDescent="0.25"/>
    <row r="39626" x14ac:dyDescent="0.25"/>
    <row r="39627" x14ac:dyDescent="0.25"/>
    <row r="39628" x14ac:dyDescent="0.25"/>
    <row r="39629" x14ac:dyDescent="0.25"/>
    <row r="39630" x14ac:dyDescent="0.25"/>
    <row r="39631" x14ac:dyDescent="0.25"/>
    <row r="39632" x14ac:dyDescent="0.25"/>
    <row r="39633" x14ac:dyDescent="0.25"/>
    <row r="39634" x14ac:dyDescent="0.25"/>
    <row r="39635" x14ac:dyDescent="0.25"/>
    <row r="39636" x14ac:dyDescent="0.25"/>
    <row r="39637" x14ac:dyDescent="0.25"/>
    <row r="39638" x14ac:dyDescent="0.25"/>
    <row r="39639" x14ac:dyDescent="0.25"/>
    <row r="39640" x14ac:dyDescent="0.25"/>
    <row r="39641" x14ac:dyDescent="0.25"/>
    <row r="39642" x14ac:dyDescent="0.25"/>
    <row r="39643" x14ac:dyDescent="0.25"/>
    <row r="39644" x14ac:dyDescent="0.25"/>
    <row r="39645" x14ac:dyDescent="0.25"/>
    <row r="39646" x14ac:dyDescent="0.25"/>
    <row r="39647" x14ac:dyDescent="0.25"/>
    <row r="39648" x14ac:dyDescent="0.25"/>
    <row r="39649" x14ac:dyDescent="0.25"/>
    <row r="39650" x14ac:dyDescent="0.25"/>
    <row r="39651" x14ac:dyDescent="0.25"/>
    <row r="39652" x14ac:dyDescent="0.25"/>
    <row r="39653" x14ac:dyDescent="0.25"/>
    <row r="39654" x14ac:dyDescent="0.25"/>
    <row r="39655" x14ac:dyDescent="0.25"/>
    <row r="39656" x14ac:dyDescent="0.25"/>
    <row r="39657" x14ac:dyDescent="0.25"/>
    <row r="39658" x14ac:dyDescent="0.25"/>
    <row r="39659" x14ac:dyDescent="0.25"/>
    <row r="39660" x14ac:dyDescent="0.25"/>
    <row r="39661" x14ac:dyDescent="0.25"/>
    <row r="39662" x14ac:dyDescent="0.25"/>
    <row r="39663" x14ac:dyDescent="0.25"/>
    <row r="39664" x14ac:dyDescent="0.25"/>
    <row r="39665" x14ac:dyDescent="0.25"/>
    <row r="39666" x14ac:dyDescent="0.25"/>
    <row r="39667" x14ac:dyDescent="0.25"/>
    <row r="39668" x14ac:dyDescent="0.25"/>
    <row r="39669" x14ac:dyDescent="0.25"/>
    <row r="39670" x14ac:dyDescent="0.25"/>
    <row r="39671" x14ac:dyDescent="0.25"/>
    <row r="39672" x14ac:dyDescent="0.25"/>
    <row r="39673" x14ac:dyDescent="0.25"/>
    <row r="39674" x14ac:dyDescent="0.25"/>
    <row r="39675" x14ac:dyDescent="0.25"/>
    <row r="39676" x14ac:dyDescent="0.25"/>
    <row r="39677" x14ac:dyDescent="0.25"/>
    <row r="39678" x14ac:dyDescent="0.25"/>
    <row r="39679" x14ac:dyDescent="0.25"/>
    <row r="39680" x14ac:dyDescent="0.25"/>
    <row r="39681" x14ac:dyDescent="0.25"/>
    <row r="39682" x14ac:dyDescent="0.25"/>
    <row r="39683" x14ac:dyDescent="0.25"/>
    <row r="39684" x14ac:dyDescent="0.25"/>
    <row r="39685" x14ac:dyDescent="0.25"/>
    <row r="39686" x14ac:dyDescent="0.25"/>
    <row r="39687" x14ac:dyDescent="0.25"/>
    <row r="39688" x14ac:dyDescent="0.25"/>
    <row r="39689" x14ac:dyDescent="0.25"/>
    <row r="39690" x14ac:dyDescent="0.25"/>
    <row r="39691" x14ac:dyDescent="0.25"/>
    <row r="39692" x14ac:dyDescent="0.25"/>
    <row r="39693" x14ac:dyDescent="0.25"/>
    <row r="39694" x14ac:dyDescent="0.25"/>
    <row r="39695" x14ac:dyDescent="0.25"/>
    <row r="39696" x14ac:dyDescent="0.25"/>
    <row r="39697" x14ac:dyDescent="0.25"/>
    <row r="39698" x14ac:dyDescent="0.25"/>
    <row r="39699" x14ac:dyDescent="0.25"/>
    <row r="39700" x14ac:dyDescent="0.25"/>
    <row r="39701" x14ac:dyDescent="0.25"/>
    <row r="39702" x14ac:dyDescent="0.25"/>
    <row r="39703" x14ac:dyDescent="0.25"/>
    <row r="39704" x14ac:dyDescent="0.25"/>
    <row r="39705" x14ac:dyDescent="0.25"/>
    <row r="39706" x14ac:dyDescent="0.25"/>
    <row r="39707" x14ac:dyDescent="0.25"/>
    <row r="39708" x14ac:dyDescent="0.25"/>
    <row r="39709" x14ac:dyDescent="0.25"/>
    <row r="39710" x14ac:dyDescent="0.25"/>
    <row r="39711" x14ac:dyDescent="0.25"/>
    <row r="39712" x14ac:dyDescent="0.25"/>
    <row r="39713" x14ac:dyDescent="0.25"/>
    <row r="39714" x14ac:dyDescent="0.25"/>
    <row r="39715" x14ac:dyDescent="0.25"/>
    <row r="39716" x14ac:dyDescent="0.25"/>
    <row r="39717" x14ac:dyDescent="0.25"/>
    <row r="39718" x14ac:dyDescent="0.25"/>
    <row r="39719" x14ac:dyDescent="0.25"/>
    <row r="39720" x14ac:dyDescent="0.25"/>
    <row r="39721" x14ac:dyDescent="0.25"/>
    <row r="39722" x14ac:dyDescent="0.25"/>
    <row r="39723" x14ac:dyDescent="0.25"/>
    <row r="39724" x14ac:dyDescent="0.25"/>
    <row r="39725" x14ac:dyDescent="0.25"/>
    <row r="39726" x14ac:dyDescent="0.25"/>
    <row r="39727" x14ac:dyDescent="0.25"/>
    <row r="39728" x14ac:dyDescent="0.25"/>
    <row r="39729" x14ac:dyDescent="0.25"/>
    <row r="39730" x14ac:dyDescent="0.25"/>
    <row r="39731" x14ac:dyDescent="0.25"/>
    <row r="39732" x14ac:dyDescent="0.25"/>
    <row r="39733" x14ac:dyDescent="0.25"/>
    <row r="39734" x14ac:dyDescent="0.25"/>
    <row r="39735" x14ac:dyDescent="0.25"/>
    <row r="39736" x14ac:dyDescent="0.25"/>
    <row r="39737" x14ac:dyDescent="0.25"/>
    <row r="39738" x14ac:dyDescent="0.25"/>
    <row r="39739" x14ac:dyDescent="0.25"/>
    <row r="39740" x14ac:dyDescent="0.25"/>
    <row r="39741" x14ac:dyDescent="0.25"/>
    <row r="39742" x14ac:dyDescent="0.25"/>
    <row r="39743" x14ac:dyDescent="0.25"/>
    <row r="39744" x14ac:dyDescent="0.25"/>
    <row r="39745" x14ac:dyDescent="0.25"/>
    <row r="39746" x14ac:dyDescent="0.25"/>
    <row r="39747" x14ac:dyDescent="0.25"/>
    <row r="39748" x14ac:dyDescent="0.25"/>
    <row r="39749" x14ac:dyDescent="0.25"/>
    <row r="39750" x14ac:dyDescent="0.25"/>
    <row r="39751" x14ac:dyDescent="0.25"/>
    <row r="39752" x14ac:dyDescent="0.25"/>
    <row r="39753" x14ac:dyDescent="0.25"/>
    <row r="39754" x14ac:dyDescent="0.25"/>
    <row r="39755" x14ac:dyDescent="0.25"/>
    <row r="39756" x14ac:dyDescent="0.25"/>
    <row r="39757" x14ac:dyDescent="0.25"/>
    <row r="39758" x14ac:dyDescent="0.25"/>
    <row r="39759" x14ac:dyDescent="0.25"/>
    <row r="39760" x14ac:dyDescent="0.25"/>
    <row r="39761" x14ac:dyDescent="0.25"/>
    <row r="39762" x14ac:dyDescent="0.25"/>
    <row r="39763" x14ac:dyDescent="0.25"/>
    <row r="39764" x14ac:dyDescent="0.25"/>
    <row r="39765" x14ac:dyDescent="0.25"/>
    <row r="39766" x14ac:dyDescent="0.25"/>
    <row r="39767" x14ac:dyDescent="0.25"/>
    <row r="39768" x14ac:dyDescent="0.25"/>
    <row r="39769" x14ac:dyDescent="0.25"/>
    <row r="39770" x14ac:dyDescent="0.25"/>
    <row r="39771" x14ac:dyDescent="0.25"/>
    <row r="39772" x14ac:dyDescent="0.25"/>
    <row r="39773" x14ac:dyDescent="0.25"/>
    <row r="39774" x14ac:dyDescent="0.25"/>
    <row r="39775" x14ac:dyDescent="0.25"/>
    <row r="39776" x14ac:dyDescent="0.25"/>
    <row r="39777" x14ac:dyDescent="0.25"/>
    <row r="39778" x14ac:dyDescent="0.25"/>
    <row r="39779" x14ac:dyDescent="0.25"/>
    <row r="39780" x14ac:dyDescent="0.25"/>
    <row r="39781" x14ac:dyDescent="0.25"/>
    <row r="39782" x14ac:dyDescent="0.25"/>
    <row r="39783" x14ac:dyDescent="0.25"/>
    <row r="39784" x14ac:dyDescent="0.25"/>
    <row r="39785" x14ac:dyDescent="0.25"/>
    <row r="39786" x14ac:dyDescent="0.25"/>
    <row r="39787" x14ac:dyDescent="0.25"/>
    <row r="39788" x14ac:dyDescent="0.25"/>
    <row r="39789" x14ac:dyDescent="0.25"/>
    <row r="39790" x14ac:dyDescent="0.25"/>
    <row r="39791" x14ac:dyDescent="0.25"/>
    <row r="39792" x14ac:dyDescent="0.25"/>
    <row r="39793" x14ac:dyDescent="0.25"/>
    <row r="39794" x14ac:dyDescent="0.25"/>
    <row r="39795" x14ac:dyDescent="0.25"/>
    <row r="39796" x14ac:dyDescent="0.25"/>
    <row r="39797" x14ac:dyDescent="0.25"/>
    <row r="39798" x14ac:dyDescent="0.25"/>
    <row r="39799" x14ac:dyDescent="0.25"/>
    <row r="39800" x14ac:dyDescent="0.25"/>
    <row r="39801" x14ac:dyDescent="0.25"/>
    <row r="39802" x14ac:dyDescent="0.25"/>
    <row r="39803" x14ac:dyDescent="0.25"/>
    <row r="39804" x14ac:dyDescent="0.25"/>
    <row r="39805" x14ac:dyDescent="0.25"/>
    <row r="39806" x14ac:dyDescent="0.25"/>
    <row r="39807" x14ac:dyDescent="0.25"/>
    <row r="39808" x14ac:dyDescent="0.25"/>
    <row r="39809" x14ac:dyDescent="0.25"/>
    <row r="39810" x14ac:dyDescent="0.25"/>
    <row r="39811" x14ac:dyDescent="0.25"/>
    <row r="39812" x14ac:dyDescent="0.25"/>
    <row r="39813" x14ac:dyDescent="0.25"/>
    <row r="39814" x14ac:dyDescent="0.25"/>
    <row r="39815" x14ac:dyDescent="0.25"/>
    <row r="39816" x14ac:dyDescent="0.25"/>
    <row r="39817" x14ac:dyDescent="0.25"/>
    <row r="39818" x14ac:dyDescent="0.25"/>
    <row r="39819" x14ac:dyDescent="0.25"/>
    <row r="39820" x14ac:dyDescent="0.25"/>
    <row r="39821" x14ac:dyDescent="0.25"/>
    <row r="39822" x14ac:dyDescent="0.25"/>
    <row r="39823" x14ac:dyDescent="0.25"/>
    <row r="39824" x14ac:dyDescent="0.25"/>
    <row r="39825" x14ac:dyDescent="0.25"/>
    <row r="39826" x14ac:dyDescent="0.25"/>
    <row r="39827" x14ac:dyDescent="0.25"/>
    <row r="39828" x14ac:dyDescent="0.25"/>
    <row r="39829" x14ac:dyDescent="0.25"/>
    <row r="39830" x14ac:dyDescent="0.25"/>
    <row r="39831" x14ac:dyDescent="0.25"/>
    <row r="39832" x14ac:dyDescent="0.25"/>
    <row r="39833" x14ac:dyDescent="0.25"/>
    <row r="39834" x14ac:dyDescent="0.25"/>
    <row r="39835" x14ac:dyDescent="0.25"/>
    <row r="39836" x14ac:dyDescent="0.25"/>
    <row r="39837" x14ac:dyDescent="0.25"/>
    <row r="39838" x14ac:dyDescent="0.25"/>
    <row r="39839" x14ac:dyDescent="0.25"/>
    <row r="39840" x14ac:dyDescent="0.25"/>
    <row r="39841" x14ac:dyDescent="0.25"/>
    <row r="39842" x14ac:dyDescent="0.25"/>
    <row r="39843" x14ac:dyDescent="0.25"/>
    <row r="39844" x14ac:dyDescent="0.25"/>
    <row r="39845" x14ac:dyDescent="0.25"/>
    <row r="39846" x14ac:dyDescent="0.25"/>
    <row r="39847" x14ac:dyDescent="0.25"/>
    <row r="39848" x14ac:dyDescent="0.25"/>
    <row r="39849" x14ac:dyDescent="0.25"/>
    <row r="39850" x14ac:dyDescent="0.25"/>
    <row r="39851" x14ac:dyDescent="0.25"/>
    <row r="39852" x14ac:dyDescent="0.25"/>
    <row r="39853" x14ac:dyDescent="0.25"/>
    <row r="39854" x14ac:dyDescent="0.25"/>
    <row r="39855" x14ac:dyDescent="0.25"/>
    <row r="39856" x14ac:dyDescent="0.25"/>
    <row r="39857" x14ac:dyDescent="0.25"/>
    <row r="39858" x14ac:dyDescent="0.25"/>
    <row r="39859" x14ac:dyDescent="0.25"/>
    <row r="39860" x14ac:dyDescent="0.25"/>
    <row r="39861" x14ac:dyDescent="0.25"/>
    <row r="39862" x14ac:dyDescent="0.25"/>
    <row r="39863" x14ac:dyDescent="0.25"/>
    <row r="39864" x14ac:dyDescent="0.25"/>
    <row r="39865" x14ac:dyDescent="0.25"/>
    <row r="39866" x14ac:dyDescent="0.25"/>
    <row r="39867" x14ac:dyDescent="0.25"/>
    <row r="39868" x14ac:dyDescent="0.25"/>
    <row r="39869" x14ac:dyDescent="0.25"/>
    <row r="39870" x14ac:dyDescent="0.25"/>
    <row r="39871" x14ac:dyDescent="0.25"/>
    <row r="39872" x14ac:dyDescent="0.25"/>
    <row r="39873" x14ac:dyDescent="0.25"/>
    <row r="39874" x14ac:dyDescent="0.25"/>
    <row r="39875" x14ac:dyDescent="0.25"/>
    <row r="39876" x14ac:dyDescent="0.25"/>
    <row r="39877" x14ac:dyDescent="0.25"/>
    <row r="39878" x14ac:dyDescent="0.25"/>
    <row r="39879" x14ac:dyDescent="0.25"/>
    <row r="39880" x14ac:dyDescent="0.25"/>
    <row r="39881" x14ac:dyDescent="0.25"/>
    <row r="39882" x14ac:dyDescent="0.25"/>
    <row r="39883" x14ac:dyDescent="0.25"/>
    <row r="39884" x14ac:dyDescent="0.25"/>
    <row r="39885" x14ac:dyDescent="0.25"/>
    <row r="39886" x14ac:dyDescent="0.25"/>
    <row r="39887" x14ac:dyDescent="0.25"/>
    <row r="39888" x14ac:dyDescent="0.25"/>
    <row r="39889" x14ac:dyDescent="0.25"/>
    <row r="39890" x14ac:dyDescent="0.25"/>
    <row r="39891" x14ac:dyDescent="0.25"/>
    <row r="39892" x14ac:dyDescent="0.25"/>
    <row r="39893" x14ac:dyDescent="0.25"/>
    <row r="39894" x14ac:dyDescent="0.25"/>
    <row r="39895" x14ac:dyDescent="0.25"/>
    <row r="39896" x14ac:dyDescent="0.25"/>
    <row r="39897" x14ac:dyDescent="0.25"/>
    <row r="39898" x14ac:dyDescent="0.25"/>
    <row r="39899" x14ac:dyDescent="0.25"/>
    <row r="39900" x14ac:dyDescent="0.25"/>
    <row r="39901" x14ac:dyDescent="0.25"/>
    <row r="39902" x14ac:dyDescent="0.25"/>
    <row r="39903" x14ac:dyDescent="0.25"/>
    <row r="39904" x14ac:dyDescent="0.25"/>
    <row r="39905" x14ac:dyDescent="0.25"/>
    <row r="39906" x14ac:dyDescent="0.25"/>
    <row r="39907" x14ac:dyDescent="0.25"/>
    <row r="39908" x14ac:dyDescent="0.25"/>
    <row r="39909" x14ac:dyDescent="0.25"/>
    <row r="39910" x14ac:dyDescent="0.25"/>
    <row r="39911" x14ac:dyDescent="0.25"/>
    <row r="39912" x14ac:dyDescent="0.25"/>
    <row r="39913" x14ac:dyDescent="0.25"/>
    <row r="39914" x14ac:dyDescent="0.25"/>
    <row r="39915" x14ac:dyDescent="0.25"/>
    <row r="39916" x14ac:dyDescent="0.25"/>
    <row r="39917" x14ac:dyDescent="0.25"/>
    <row r="39918" x14ac:dyDescent="0.25"/>
    <row r="39919" x14ac:dyDescent="0.25"/>
    <row r="39920" x14ac:dyDescent="0.25"/>
    <row r="39921" x14ac:dyDescent="0.25"/>
    <row r="39922" x14ac:dyDescent="0.25"/>
    <row r="39923" x14ac:dyDescent="0.25"/>
    <row r="39924" x14ac:dyDescent="0.25"/>
    <row r="39925" x14ac:dyDescent="0.25"/>
    <row r="39926" x14ac:dyDescent="0.25"/>
    <row r="39927" x14ac:dyDescent="0.25"/>
    <row r="39928" x14ac:dyDescent="0.25"/>
    <row r="39929" x14ac:dyDescent="0.25"/>
    <row r="39930" x14ac:dyDescent="0.25"/>
    <row r="39931" x14ac:dyDescent="0.25"/>
    <row r="39932" x14ac:dyDescent="0.25"/>
    <row r="39933" x14ac:dyDescent="0.25"/>
    <row r="39934" x14ac:dyDescent="0.25"/>
    <row r="39935" x14ac:dyDescent="0.25"/>
    <row r="39936" x14ac:dyDescent="0.25"/>
    <row r="39937" x14ac:dyDescent="0.25"/>
    <row r="39938" x14ac:dyDescent="0.25"/>
    <row r="39939" x14ac:dyDescent="0.25"/>
    <row r="39940" x14ac:dyDescent="0.25"/>
    <row r="39941" x14ac:dyDescent="0.25"/>
    <row r="39942" x14ac:dyDescent="0.25"/>
    <row r="39943" x14ac:dyDescent="0.25"/>
    <row r="39944" x14ac:dyDescent="0.25"/>
    <row r="39945" x14ac:dyDescent="0.25"/>
    <row r="39946" x14ac:dyDescent="0.25"/>
    <row r="39947" x14ac:dyDescent="0.25"/>
    <row r="39948" x14ac:dyDescent="0.25"/>
    <row r="39949" x14ac:dyDescent="0.25"/>
    <row r="39950" x14ac:dyDescent="0.25"/>
    <row r="39951" x14ac:dyDescent="0.25"/>
    <row r="39952" x14ac:dyDescent="0.25"/>
    <row r="39953" x14ac:dyDescent="0.25"/>
    <row r="39954" x14ac:dyDescent="0.25"/>
    <row r="39955" x14ac:dyDescent="0.25"/>
    <row r="39956" x14ac:dyDescent="0.25"/>
    <row r="39957" x14ac:dyDescent="0.25"/>
    <row r="39958" x14ac:dyDescent="0.25"/>
    <row r="39959" x14ac:dyDescent="0.25"/>
    <row r="39960" x14ac:dyDescent="0.25"/>
    <row r="39961" x14ac:dyDescent="0.25"/>
    <row r="39962" x14ac:dyDescent="0.25"/>
    <row r="39963" x14ac:dyDescent="0.25"/>
    <row r="39964" x14ac:dyDescent="0.25"/>
    <row r="39965" x14ac:dyDescent="0.25"/>
    <row r="39966" x14ac:dyDescent="0.25"/>
    <row r="39967" x14ac:dyDescent="0.25"/>
    <row r="39968" x14ac:dyDescent="0.25"/>
    <row r="39969" x14ac:dyDescent="0.25"/>
    <row r="39970" x14ac:dyDescent="0.25"/>
    <row r="39971" x14ac:dyDescent="0.25"/>
    <row r="39972" x14ac:dyDescent="0.25"/>
    <row r="39973" x14ac:dyDescent="0.25"/>
    <row r="39974" x14ac:dyDescent="0.25"/>
    <row r="39975" x14ac:dyDescent="0.25"/>
    <row r="39976" x14ac:dyDescent="0.25"/>
    <row r="39977" x14ac:dyDescent="0.25"/>
    <row r="39978" x14ac:dyDescent="0.25"/>
    <row r="39979" x14ac:dyDescent="0.25"/>
    <row r="39980" x14ac:dyDescent="0.25"/>
    <row r="39981" x14ac:dyDescent="0.25"/>
    <row r="39982" x14ac:dyDescent="0.25"/>
    <row r="39983" x14ac:dyDescent="0.25"/>
    <row r="39984" x14ac:dyDescent="0.25"/>
    <row r="39985" x14ac:dyDescent="0.25"/>
    <row r="39986" x14ac:dyDescent="0.25"/>
    <row r="39987" x14ac:dyDescent="0.25"/>
    <row r="39988" x14ac:dyDescent="0.25"/>
    <row r="39989" x14ac:dyDescent="0.25"/>
    <row r="39990" x14ac:dyDescent="0.25"/>
    <row r="39991" x14ac:dyDescent="0.25"/>
    <row r="39992" x14ac:dyDescent="0.25"/>
    <row r="39993" x14ac:dyDescent="0.25"/>
    <row r="39994" x14ac:dyDescent="0.25"/>
    <row r="39995" x14ac:dyDescent="0.25"/>
    <row r="39996" x14ac:dyDescent="0.25"/>
    <row r="39997" x14ac:dyDescent="0.25"/>
    <row r="39998" x14ac:dyDescent="0.25"/>
    <row r="39999" x14ac:dyDescent="0.25"/>
    <row r="40000" x14ac:dyDescent="0.25"/>
    <row r="40001" x14ac:dyDescent="0.25"/>
    <row r="40002" x14ac:dyDescent="0.25"/>
    <row r="40003" x14ac:dyDescent="0.25"/>
    <row r="40004" x14ac:dyDescent="0.25"/>
    <row r="40005" x14ac:dyDescent="0.25"/>
    <row r="40006" x14ac:dyDescent="0.25"/>
    <row r="40007" x14ac:dyDescent="0.25"/>
    <row r="40008" x14ac:dyDescent="0.25"/>
    <row r="40009" x14ac:dyDescent="0.25"/>
    <row r="40010" x14ac:dyDescent="0.25"/>
    <row r="40011" x14ac:dyDescent="0.25"/>
    <row r="40012" x14ac:dyDescent="0.25"/>
    <row r="40013" x14ac:dyDescent="0.25"/>
    <row r="40014" x14ac:dyDescent="0.25"/>
    <row r="40015" x14ac:dyDescent="0.25"/>
    <row r="40016" x14ac:dyDescent="0.25"/>
    <row r="40017" x14ac:dyDescent="0.25"/>
    <row r="40018" x14ac:dyDescent="0.25"/>
    <row r="40019" x14ac:dyDescent="0.25"/>
    <row r="40020" x14ac:dyDescent="0.25"/>
    <row r="40021" x14ac:dyDescent="0.25"/>
    <row r="40022" x14ac:dyDescent="0.25"/>
    <row r="40023" x14ac:dyDescent="0.25"/>
    <row r="40024" x14ac:dyDescent="0.25"/>
    <row r="40025" x14ac:dyDescent="0.25"/>
    <row r="40026" x14ac:dyDescent="0.25"/>
    <row r="40027" x14ac:dyDescent="0.25"/>
    <row r="40028" x14ac:dyDescent="0.25"/>
    <row r="40029" x14ac:dyDescent="0.25"/>
    <row r="40030" x14ac:dyDescent="0.25"/>
    <row r="40031" x14ac:dyDescent="0.25"/>
    <row r="40032" x14ac:dyDescent="0.25"/>
    <row r="40033" x14ac:dyDescent="0.25"/>
    <row r="40034" x14ac:dyDescent="0.25"/>
    <row r="40035" x14ac:dyDescent="0.25"/>
    <row r="40036" x14ac:dyDescent="0.25"/>
    <row r="40037" x14ac:dyDescent="0.25"/>
    <row r="40038" x14ac:dyDescent="0.25"/>
    <row r="40039" x14ac:dyDescent="0.25"/>
    <row r="40040" x14ac:dyDescent="0.25"/>
    <row r="40041" x14ac:dyDescent="0.25"/>
    <row r="40042" x14ac:dyDescent="0.25"/>
    <row r="40043" x14ac:dyDescent="0.25"/>
    <row r="40044" x14ac:dyDescent="0.25"/>
    <row r="40045" x14ac:dyDescent="0.25"/>
    <row r="40046" x14ac:dyDescent="0.25"/>
    <row r="40047" x14ac:dyDescent="0.25"/>
    <row r="40048" x14ac:dyDescent="0.25"/>
    <row r="40049" x14ac:dyDescent="0.25"/>
    <row r="40050" x14ac:dyDescent="0.25"/>
    <row r="40051" x14ac:dyDescent="0.25"/>
    <row r="40052" x14ac:dyDescent="0.25"/>
    <row r="40053" x14ac:dyDescent="0.25"/>
    <row r="40054" x14ac:dyDescent="0.25"/>
    <row r="40055" x14ac:dyDescent="0.25"/>
    <row r="40056" x14ac:dyDescent="0.25"/>
    <row r="40057" x14ac:dyDescent="0.25"/>
    <row r="40058" x14ac:dyDescent="0.25"/>
    <row r="40059" x14ac:dyDescent="0.25"/>
    <row r="40060" x14ac:dyDescent="0.25"/>
    <row r="40061" x14ac:dyDescent="0.25"/>
    <row r="40062" x14ac:dyDescent="0.25"/>
    <row r="40063" x14ac:dyDescent="0.25"/>
    <row r="40064" x14ac:dyDescent="0.25"/>
    <row r="40065" x14ac:dyDescent="0.25"/>
    <row r="40066" x14ac:dyDescent="0.25"/>
    <row r="40067" x14ac:dyDescent="0.25"/>
    <row r="40068" x14ac:dyDescent="0.25"/>
    <row r="40069" x14ac:dyDescent="0.25"/>
    <row r="40070" x14ac:dyDescent="0.25"/>
    <row r="40071" x14ac:dyDescent="0.25"/>
    <row r="40072" x14ac:dyDescent="0.25"/>
    <row r="40073" x14ac:dyDescent="0.25"/>
    <row r="40074" x14ac:dyDescent="0.25"/>
    <row r="40075" x14ac:dyDescent="0.25"/>
    <row r="40076" x14ac:dyDescent="0.25"/>
    <row r="40077" x14ac:dyDescent="0.25"/>
    <row r="40078" x14ac:dyDescent="0.25"/>
    <row r="40079" x14ac:dyDescent="0.25"/>
    <row r="40080" x14ac:dyDescent="0.25"/>
    <row r="40081" x14ac:dyDescent="0.25"/>
    <row r="40082" x14ac:dyDescent="0.25"/>
    <row r="40083" x14ac:dyDescent="0.25"/>
    <row r="40084" x14ac:dyDescent="0.25"/>
    <row r="40085" x14ac:dyDescent="0.25"/>
    <row r="40086" x14ac:dyDescent="0.25"/>
    <row r="40087" x14ac:dyDescent="0.25"/>
    <row r="40088" x14ac:dyDescent="0.25"/>
    <row r="40089" x14ac:dyDescent="0.25"/>
    <row r="40090" x14ac:dyDescent="0.25"/>
    <row r="40091" x14ac:dyDescent="0.25"/>
    <row r="40092" x14ac:dyDescent="0.25"/>
    <row r="40093" x14ac:dyDescent="0.25"/>
    <row r="40094" x14ac:dyDescent="0.25"/>
    <row r="40095" x14ac:dyDescent="0.25"/>
    <row r="40096" x14ac:dyDescent="0.25"/>
    <row r="40097" x14ac:dyDescent="0.25"/>
    <row r="40098" x14ac:dyDescent="0.25"/>
    <row r="40099" x14ac:dyDescent="0.25"/>
    <row r="40100" x14ac:dyDescent="0.25"/>
    <row r="40101" x14ac:dyDescent="0.25"/>
    <row r="40102" x14ac:dyDescent="0.25"/>
    <row r="40103" x14ac:dyDescent="0.25"/>
    <row r="40104" x14ac:dyDescent="0.25"/>
    <row r="40105" x14ac:dyDescent="0.25"/>
    <row r="40106" x14ac:dyDescent="0.25"/>
    <row r="40107" x14ac:dyDescent="0.25"/>
    <row r="40108" x14ac:dyDescent="0.25"/>
    <row r="40109" x14ac:dyDescent="0.25"/>
    <row r="40110" x14ac:dyDescent="0.25"/>
    <row r="40111" x14ac:dyDescent="0.25"/>
    <row r="40112" x14ac:dyDescent="0.25"/>
    <row r="40113" x14ac:dyDescent="0.25"/>
    <row r="40114" x14ac:dyDescent="0.25"/>
    <row r="40115" x14ac:dyDescent="0.25"/>
    <row r="40116" x14ac:dyDescent="0.25"/>
    <row r="40117" x14ac:dyDescent="0.25"/>
    <row r="40118" x14ac:dyDescent="0.25"/>
    <row r="40119" x14ac:dyDescent="0.25"/>
    <row r="40120" x14ac:dyDescent="0.25"/>
    <row r="40121" x14ac:dyDescent="0.25"/>
    <row r="40122" x14ac:dyDescent="0.25"/>
    <row r="40123" x14ac:dyDescent="0.25"/>
    <row r="40124" x14ac:dyDescent="0.25"/>
    <row r="40125" x14ac:dyDescent="0.25"/>
    <row r="40126" x14ac:dyDescent="0.25"/>
    <row r="40127" x14ac:dyDescent="0.25"/>
    <row r="40128" x14ac:dyDescent="0.25"/>
    <row r="40129" x14ac:dyDescent="0.25"/>
    <row r="40130" x14ac:dyDescent="0.25"/>
    <row r="40131" x14ac:dyDescent="0.25"/>
    <row r="40132" x14ac:dyDescent="0.25"/>
    <row r="40133" x14ac:dyDescent="0.25"/>
    <row r="40134" x14ac:dyDescent="0.25"/>
    <row r="40135" x14ac:dyDescent="0.25"/>
    <row r="40136" x14ac:dyDescent="0.25"/>
    <row r="40137" x14ac:dyDescent="0.25"/>
    <row r="40138" x14ac:dyDescent="0.25"/>
    <row r="40139" x14ac:dyDescent="0.25"/>
    <row r="40140" x14ac:dyDescent="0.25"/>
    <row r="40141" x14ac:dyDescent="0.25"/>
    <row r="40142" x14ac:dyDescent="0.25"/>
    <row r="40143" x14ac:dyDescent="0.25"/>
    <row r="40144" x14ac:dyDescent="0.25"/>
    <row r="40145" x14ac:dyDescent="0.25"/>
    <row r="40146" x14ac:dyDescent="0.25"/>
    <row r="40147" x14ac:dyDescent="0.25"/>
    <row r="40148" x14ac:dyDescent="0.25"/>
    <row r="40149" x14ac:dyDescent="0.25"/>
    <row r="40150" x14ac:dyDescent="0.25"/>
    <row r="40151" x14ac:dyDescent="0.25"/>
    <row r="40152" x14ac:dyDescent="0.25"/>
    <row r="40153" x14ac:dyDescent="0.25"/>
    <row r="40154" x14ac:dyDescent="0.25"/>
    <row r="40155" x14ac:dyDescent="0.25"/>
    <row r="40156" x14ac:dyDescent="0.25"/>
    <row r="40157" x14ac:dyDescent="0.25"/>
    <row r="40158" x14ac:dyDescent="0.25"/>
    <row r="40159" x14ac:dyDescent="0.25"/>
    <row r="40160" x14ac:dyDescent="0.25"/>
    <row r="40161" x14ac:dyDescent="0.25"/>
    <row r="40162" x14ac:dyDescent="0.25"/>
    <row r="40163" x14ac:dyDescent="0.25"/>
    <row r="40164" x14ac:dyDescent="0.25"/>
    <row r="40165" x14ac:dyDescent="0.25"/>
    <row r="40166" x14ac:dyDescent="0.25"/>
    <row r="40167" x14ac:dyDescent="0.25"/>
    <row r="40168" x14ac:dyDescent="0.25"/>
    <row r="40169" x14ac:dyDescent="0.25"/>
    <row r="40170" x14ac:dyDescent="0.25"/>
    <row r="40171" x14ac:dyDescent="0.25"/>
    <row r="40172" x14ac:dyDescent="0.25"/>
    <row r="40173" x14ac:dyDescent="0.25"/>
    <row r="40174" x14ac:dyDescent="0.25"/>
    <row r="40175" x14ac:dyDescent="0.25"/>
    <row r="40176" x14ac:dyDescent="0.25"/>
    <row r="40177" x14ac:dyDescent="0.25"/>
    <row r="40178" x14ac:dyDescent="0.25"/>
    <row r="40179" x14ac:dyDescent="0.25"/>
    <row r="40180" x14ac:dyDescent="0.25"/>
    <row r="40181" x14ac:dyDescent="0.25"/>
    <row r="40182" x14ac:dyDescent="0.25"/>
    <row r="40183" x14ac:dyDescent="0.25"/>
    <row r="40184" x14ac:dyDescent="0.25"/>
    <row r="40185" x14ac:dyDescent="0.25"/>
    <row r="40186" x14ac:dyDescent="0.25"/>
    <row r="40187" x14ac:dyDescent="0.25"/>
    <row r="40188" x14ac:dyDescent="0.25"/>
    <row r="40189" x14ac:dyDescent="0.25"/>
    <row r="40190" x14ac:dyDescent="0.25"/>
    <row r="40191" x14ac:dyDescent="0.25"/>
    <row r="40192" x14ac:dyDescent="0.25"/>
    <row r="40193" x14ac:dyDescent="0.25"/>
    <row r="40194" x14ac:dyDescent="0.25"/>
    <row r="40195" x14ac:dyDescent="0.25"/>
    <row r="40196" x14ac:dyDescent="0.25"/>
    <row r="40197" x14ac:dyDescent="0.25"/>
    <row r="40198" x14ac:dyDescent="0.25"/>
    <row r="40199" x14ac:dyDescent="0.25"/>
    <row r="40200" x14ac:dyDescent="0.25"/>
    <row r="40201" x14ac:dyDescent="0.25"/>
    <row r="40202" x14ac:dyDescent="0.25"/>
    <row r="40203" x14ac:dyDescent="0.25"/>
    <row r="40204" x14ac:dyDescent="0.25"/>
    <row r="40205" x14ac:dyDescent="0.25"/>
    <row r="40206" x14ac:dyDescent="0.25"/>
    <row r="40207" x14ac:dyDescent="0.25"/>
    <row r="40208" x14ac:dyDescent="0.25"/>
    <row r="40209" x14ac:dyDescent="0.25"/>
    <row r="40210" x14ac:dyDescent="0.25"/>
    <row r="40211" x14ac:dyDescent="0.25"/>
    <row r="40212" x14ac:dyDescent="0.25"/>
    <row r="40213" x14ac:dyDescent="0.25"/>
    <row r="40214" x14ac:dyDescent="0.25"/>
    <row r="40215" x14ac:dyDescent="0.25"/>
    <row r="40216" x14ac:dyDescent="0.25"/>
    <row r="40217" x14ac:dyDescent="0.25"/>
    <row r="40218" x14ac:dyDescent="0.25"/>
    <row r="40219" x14ac:dyDescent="0.25"/>
    <row r="40220" x14ac:dyDescent="0.25"/>
    <row r="40221" x14ac:dyDescent="0.25"/>
    <row r="40222" x14ac:dyDescent="0.25"/>
    <row r="40223" x14ac:dyDescent="0.25"/>
    <row r="40224" x14ac:dyDescent="0.25"/>
    <row r="40225" x14ac:dyDescent="0.25"/>
    <row r="40226" x14ac:dyDescent="0.25"/>
    <row r="40227" x14ac:dyDescent="0.25"/>
    <row r="40228" x14ac:dyDescent="0.25"/>
    <row r="40229" x14ac:dyDescent="0.25"/>
    <row r="40230" x14ac:dyDescent="0.25"/>
    <row r="40231" x14ac:dyDescent="0.25"/>
    <row r="40232" x14ac:dyDescent="0.25"/>
    <row r="40233" x14ac:dyDescent="0.25"/>
    <row r="40234" x14ac:dyDescent="0.25"/>
    <row r="40235" x14ac:dyDescent="0.25"/>
    <row r="40236" x14ac:dyDescent="0.25"/>
    <row r="40237" x14ac:dyDescent="0.25"/>
    <row r="40238" x14ac:dyDescent="0.25"/>
    <row r="40239" x14ac:dyDescent="0.25"/>
    <row r="40240" x14ac:dyDescent="0.25"/>
    <row r="40241" x14ac:dyDescent="0.25"/>
    <row r="40242" x14ac:dyDescent="0.25"/>
    <row r="40243" x14ac:dyDescent="0.25"/>
    <row r="40244" x14ac:dyDescent="0.25"/>
    <row r="40245" x14ac:dyDescent="0.25"/>
    <row r="40246" x14ac:dyDescent="0.25"/>
    <row r="40247" x14ac:dyDescent="0.25"/>
    <row r="40248" x14ac:dyDescent="0.25"/>
    <row r="40249" x14ac:dyDescent="0.25"/>
    <row r="40250" x14ac:dyDescent="0.25"/>
    <row r="40251" x14ac:dyDescent="0.25"/>
    <row r="40252" x14ac:dyDescent="0.25"/>
    <row r="40253" x14ac:dyDescent="0.25"/>
    <row r="40254" x14ac:dyDescent="0.25"/>
    <row r="40255" x14ac:dyDescent="0.25"/>
    <row r="40256" x14ac:dyDescent="0.25"/>
    <row r="40257" x14ac:dyDescent="0.25"/>
    <row r="40258" x14ac:dyDescent="0.25"/>
    <row r="40259" x14ac:dyDescent="0.25"/>
    <row r="40260" x14ac:dyDescent="0.25"/>
    <row r="40261" x14ac:dyDescent="0.25"/>
    <row r="40262" x14ac:dyDescent="0.25"/>
    <row r="40263" x14ac:dyDescent="0.25"/>
    <row r="40264" x14ac:dyDescent="0.25"/>
    <row r="40265" x14ac:dyDescent="0.25"/>
    <row r="40266" x14ac:dyDescent="0.25"/>
    <row r="40267" x14ac:dyDescent="0.25"/>
    <row r="40268" x14ac:dyDescent="0.25"/>
    <row r="40269" x14ac:dyDescent="0.25"/>
    <row r="40270" x14ac:dyDescent="0.25"/>
    <row r="40271" x14ac:dyDescent="0.25"/>
    <row r="40272" x14ac:dyDescent="0.25"/>
    <row r="40273" x14ac:dyDescent="0.25"/>
    <row r="40274" x14ac:dyDescent="0.25"/>
    <row r="40275" x14ac:dyDescent="0.25"/>
    <row r="40276" x14ac:dyDescent="0.25"/>
    <row r="40277" x14ac:dyDescent="0.25"/>
    <row r="40278" x14ac:dyDescent="0.25"/>
    <row r="40279" x14ac:dyDescent="0.25"/>
    <row r="40280" x14ac:dyDescent="0.25"/>
    <row r="40281" x14ac:dyDescent="0.25"/>
    <row r="40282" x14ac:dyDescent="0.25"/>
    <row r="40283" x14ac:dyDescent="0.25"/>
    <row r="40284" x14ac:dyDescent="0.25"/>
    <row r="40285" x14ac:dyDescent="0.25"/>
    <row r="40286" x14ac:dyDescent="0.25"/>
    <row r="40287" x14ac:dyDescent="0.25"/>
    <row r="40288" x14ac:dyDescent="0.25"/>
    <row r="40289" x14ac:dyDescent="0.25"/>
    <row r="40290" x14ac:dyDescent="0.25"/>
    <row r="40291" x14ac:dyDescent="0.25"/>
    <row r="40292" x14ac:dyDescent="0.25"/>
    <row r="40293" x14ac:dyDescent="0.25"/>
    <row r="40294" x14ac:dyDescent="0.25"/>
    <row r="40295" x14ac:dyDescent="0.25"/>
    <row r="40296" x14ac:dyDescent="0.25"/>
    <row r="40297" x14ac:dyDescent="0.25"/>
    <row r="40298" x14ac:dyDescent="0.25"/>
    <row r="40299" x14ac:dyDescent="0.25"/>
    <row r="40300" x14ac:dyDescent="0.25"/>
    <row r="40301" x14ac:dyDescent="0.25"/>
    <row r="40302" x14ac:dyDescent="0.25"/>
    <row r="40303" x14ac:dyDescent="0.25"/>
    <row r="40304" x14ac:dyDescent="0.25"/>
    <row r="40305" x14ac:dyDescent="0.25"/>
    <row r="40306" x14ac:dyDescent="0.25"/>
    <row r="40307" x14ac:dyDescent="0.25"/>
    <row r="40308" x14ac:dyDescent="0.25"/>
    <row r="40309" x14ac:dyDescent="0.25"/>
    <row r="40310" x14ac:dyDescent="0.25"/>
    <row r="40311" x14ac:dyDescent="0.25"/>
    <row r="40312" x14ac:dyDescent="0.25"/>
    <row r="40313" x14ac:dyDescent="0.25"/>
    <row r="40314" x14ac:dyDescent="0.25"/>
    <row r="40315" x14ac:dyDescent="0.25"/>
    <row r="40316" x14ac:dyDescent="0.25"/>
    <row r="40317" x14ac:dyDescent="0.25"/>
    <row r="40318" x14ac:dyDescent="0.25"/>
    <row r="40319" x14ac:dyDescent="0.25"/>
    <row r="40320" x14ac:dyDescent="0.25"/>
    <row r="40321" x14ac:dyDescent="0.25"/>
    <row r="40322" x14ac:dyDescent="0.25"/>
    <row r="40323" x14ac:dyDescent="0.25"/>
    <row r="40324" x14ac:dyDescent="0.25"/>
    <row r="40325" x14ac:dyDescent="0.25"/>
    <row r="40326" x14ac:dyDescent="0.25"/>
    <row r="40327" x14ac:dyDescent="0.25"/>
    <row r="40328" x14ac:dyDescent="0.25"/>
    <row r="40329" x14ac:dyDescent="0.25"/>
    <row r="40330" x14ac:dyDescent="0.25"/>
    <row r="40331" x14ac:dyDescent="0.25"/>
    <row r="40332" x14ac:dyDescent="0.25"/>
    <row r="40333" x14ac:dyDescent="0.25"/>
    <row r="40334" x14ac:dyDescent="0.25"/>
    <row r="40335" x14ac:dyDescent="0.25"/>
    <row r="40336" x14ac:dyDescent="0.25"/>
    <row r="40337" x14ac:dyDescent="0.25"/>
    <row r="40338" x14ac:dyDescent="0.25"/>
    <row r="40339" x14ac:dyDescent="0.25"/>
    <row r="40340" x14ac:dyDescent="0.25"/>
    <row r="40341" x14ac:dyDescent="0.25"/>
    <row r="40342" x14ac:dyDescent="0.25"/>
    <row r="40343" x14ac:dyDescent="0.25"/>
    <row r="40344" x14ac:dyDescent="0.25"/>
    <row r="40345" x14ac:dyDescent="0.25"/>
    <row r="40346" x14ac:dyDescent="0.25"/>
    <row r="40347" x14ac:dyDescent="0.25"/>
    <row r="40348" x14ac:dyDescent="0.25"/>
    <row r="40349" x14ac:dyDescent="0.25"/>
    <row r="40350" x14ac:dyDescent="0.25"/>
    <row r="40351" x14ac:dyDescent="0.25"/>
    <row r="40352" x14ac:dyDescent="0.25"/>
    <row r="40353" x14ac:dyDescent="0.25"/>
    <row r="40354" x14ac:dyDescent="0.25"/>
    <row r="40355" x14ac:dyDescent="0.25"/>
    <row r="40356" x14ac:dyDescent="0.25"/>
    <row r="40357" x14ac:dyDescent="0.25"/>
    <row r="40358" x14ac:dyDescent="0.25"/>
    <row r="40359" x14ac:dyDescent="0.25"/>
    <row r="40360" x14ac:dyDescent="0.25"/>
    <row r="40361" x14ac:dyDescent="0.25"/>
    <row r="40362" x14ac:dyDescent="0.25"/>
    <row r="40363" x14ac:dyDescent="0.25"/>
    <row r="40364" x14ac:dyDescent="0.25"/>
    <row r="40365" x14ac:dyDescent="0.25"/>
    <row r="40366" x14ac:dyDescent="0.25"/>
    <row r="40367" x14ac:dyDescent="0.25"/>
    <row r="40368" x14ac:dyDescent="0.25"/>
    <row r="40369" x14ac:dyDescent="0.25"/>
    <row r="40370" x14ac:dyDescent="0.25"/>
    <row r="40371" x14ac:dyDescent="0.25"/>
    <row r="40372" x14ac:dyDescent="0.25"/>
    <row r="40373" x14ac:dyDescent="0.25"/>
    <row r="40374" x14ac:dyDescent="0.25"/>
    <row r="40375" x14ac:dyDescent="0.25"/>
    <row r="40376" x14ac:dyDescent="0.25"/>
    <row r="40377" x14ac:dyDescent="0.25"/>
    <row r="40378" x14ac:dyDescent="0.25"/>
    <row r="40379" x14ac:dyDescent="0.25"/>
    <row r="40380" x14ac:dyDescent="0.25"/>
    <row r="40381" x14ac:dyDescent="0.25"/>
    <row r="40382" x14ac:dyDescent="0.25"/>
    <row r="40383" x14ac:dyDescent="0.25"/>
    <row r="40384" x14ac:dyDescent="0.25"/>
    <row r="40385" x14ac:dyDescent="0.25"/>
    <row r="40386" x14ac:dyDescent="0.25"/>
    <row r="40387" x14ac:dyDescent="0.25"/>
    <row r="40388" x14ac:dyDescent="0.25"/>
    <row r="40389" x14ac:dyDescent="0.25"/>
    <row r="40390" x14ac:dyDescent="0.25"/>
    <row r="40391" x14ac:dyDescent="0.25"/>
    <row r="40392" x14ac:dyDescent="0.25"/>
    <row r="40393" x14ac:dyDescent="0.25"/>
    <row r="40394" x14ac:dyDescent="0.25"/>
    <row r="40395" x14ac:dyDescent="0.25"/>
    <row r="40396" x14ac:dyDescent="0.25"/>
    <row r="40397" x14ac:dyDescent="0.25"/>
    <row r="40398" x14ac:dyDescent="0.25"/>
    <row r="40399" x14ac:dyDescent="0.25"/>
    <row r="40400" x14ac:dyDescent="0.25"/>
    <row r="40401" x14ac:dyDescent="0.25"/>
    <row r="40402" x14ac:dyDescent="0.25"/>
    <row r="40403" x14ac:dyDescent="0.25"/>
    <row r="40404" x14ac:dyDescent="0.25"/>
    <row r="40405" x14ac:dyDescent="0.25"/>
    <row r="40406" x14ac:dyDescent="0.25"/>
    <row r="40407" x14ac:dyDescent="0.25"/>
    <row r="40408" x14ac:dyDescent="0.25"/>
    <row r="40409" x14ac:dyDescent="0.25"/>
    <row r="40410" x14ac:dyDescent="0.25"/>
    <row r="40411" x14ac:dyDescent="0.25"/>
    <row r="40412" x14ac:dyDescent="0.25"/>
    <row r="40413" x14ac:dyDescent="0.25"/>
    <row r="40414" x14ac:dyDescent="0.25"/>
    <row r="40415" x14ac:dyDescent="0.25"/>
    <row r="40416" x14ac:dyDescent="0.25"/>
    <row r="40417" x14ac:dyDescent="0.25"/>
    <row r="40418" x14ac:dyDescent="0.25"/>
    <row r="40419" x14ac:dyDescent="0.25"/>
    <row r="40420" x14ac:dyDescent="0.25"/>
    <row r="40421" x14ac:dyDescent="0.25"/>
    <row r="40422" x14ac:dyDescent="0.25"/>
    <row r="40423" x14ac:dyDescent="0.25"/>
    <row r="40424" x14ac:dyDescent="0.25"/>
    <row r="40425" x14ac:dyDescent="0.25"/>
    <row r="40426" x14ac:dyDescent="0.25"/>
    <row r="40427" x14ac:dyDescent="0.25"/>
    <row r="40428" x14ac:dyDescent="0.25"/>
    <row r="40429" x14ac:dyDescent="0.25"/>
    <row r="40430" x14ac:dyDescent="0.25"/>
    <row r="40431" x14ac:dyDescent="0.25"/>
    <row r="40432" x14ac:dyDescent="0.25"/>
    <row r="40433" x14ac:dyDescent="0.25"/>
    <row r="40434" x14ac:dyDescent="0.25"/>
    <row r="40435" x14ac:dyDescent="0.25"/>
    <row r="40436" x14ac:dyDescent="0.25"/>
    <row r="40437" x14ac:dyDescent="0.25"/>
    <row r="40438" x14ac:dyDescent="0.25"/>
    <row r="40439" x14ac:dyDescent="0.25"/>
    <row r="40440" x14ac:dyDescent="0.25"/>
    <row r="40441" x14ac:dyDescent="0.25"/>
    <row r="40442" x14ac:dyDescent="0.25"/>
    <row r="40443" x14ac:dyDescent="0.25"/>
    <row r="40444" x14ac:dyDescent="0.25"/>
    <row r="40445" x14ac:dyDescent="0.25"/>
    <row r="40446" x14ac:dyDescent="0.25"/>
    <row r="40447" x14ac:dyDescent="0.25"/>
    <row r="40448" x14ac:dyDescent="0.25"/>
    <row r="40449" x14ac:dyDescent="0.25"/>
    <row r="40450" x14ac:dyDescent="0.25"/>
    <row r="40451" x14ac:dyDescent="0.25"/>
    <row r="40452" x14ac:dyDescent="0.25"/>
    <row r="40453" x14ac:dyDescent="0.25"/>
    <row r="40454" x14ac:dyDescent="0.25"/>
    <row r="40455" x14ac:dyDescent="0.25"/>
    <row r="40456" x14ac:dyDescent="0.25"/>
    <row r="40457" x14ac:dyDescent="0.25"/>
    <row r="40458" x14ac:dyDescent="0.25"/>
    <row r="40459" x14ac:dyDescent="0.25"/>
    <row r="40460" x14ac:dyDescent="0.25"/>
    <row r="40461" x14ac:dyDescent="0.25"/>
    <row r="40462" x14ac:dyDescent="0.25"/>
    <row r="40463" x14ac:dyDescent="0.25"/>
    <row r="40464" x14ac:dyDescent="0.25"/>
    <row r="40465" x14ac:dyDescent="0.25"/>
    <row r="40466" x14ac:dyDescent="0.25"/>
    <row r="40467" x14ac:dyDescent="0.25"/>
    <row r="40468" x14ac:dyDescent="0.25"/>
    <row r="40469" x14ac:dyDescent="0.25"/>
    <row r="40470" x14ac:dyDescent="0.25"/>
    <row r="40471" x14ac:dyDescent="0.25"/>
    <row r="40472" x14ac:dyDescent="0.25"/>
    <row r="40473" x14ac:dyDescent="0.25"/>
    <row r="40474" x14ac:dyDescent="0.25"/>
    <row r="40475" x14ac:dyDescent="0.25"/>
    <row r="40476" x14ac:dyDescent="0.25"/>
    <row r="40477" x14ac:dyDescent="0.25"/>
    <row r="40478" x14ac:dyDescent="0.25"/>
    <row r="40479" x14ac:dyDescent="0.25"/>
    <row r="40480" x14ac:dyDescent="0.25"/>
    <row r="40481" x14ac:dyDescent="0.25"/>
    <row r="40482" x14ac:dyDescent="0.25"/>
    <row r="40483" x14ac:dyDescent="0.25"/>
    <row r="40484" x14ac:dyDescent="0.25"/>
    <row r="40485" x14ac:dyDescent="0.25"/>
    <row r="40486" x14ac:dyDescent="0.25"/>
    <row r="40487" x14ac:dyDescent="0.25"/>
    <row r="40488" x14ac:dyDescent="0.25"/>
    <row r="40489" x14ac:dyDescent="0.25"/>
    <row r="40490" x14ac:dyDescent="0.25"/>
    <row r="40491" x14ac:dyDescent="0.25"/>
    <row r="40492" x14ac:dyDescent="0.25"/>
    <row r="40493" x14ac:dyDescent="0.25"/>
    <row r="40494" x14ac:dyDescent="0.25"/>
    <row r="40495" x14ac:dyDescent="0.25"/>
    <row r="40496" x14ac:dyDescent="0.25"/>
    <row r="40497" x14ac:dyDescent="0.25"/>
    <row r="40498" x14ac:dyDescent="0.25"/>
    <row r="40499" x14ac:dyDescent="0.25"/>
    <row r="40500" x14ac:dyDescent="0.25"/>
    <row r="40501" x14ac:dyDescent="0.25"/>
    <row r="40502" x14ac:dyDescent="0.25"/>
    <row r="40503" x14ac:dyDescent="0.25"/>
    <row r="40504" x14ac:dyDescent="0.25"/>
    <row r="40505" x14ac:dyDescent="0.25"/>
    <row r="40506" x14ac:dyDescent="0.25"/>
    <row r="40507" x14ac:dyDescent="0.25"/>
    <row r="40508" x14ac:dyDescent="0.25"/>
    <row r="40509" x14ac:dyDescent="0.25"/>
    <row r="40510" x14ac:dyDescent="0.25"/>
    <row r="40511" x14ac:dyDescent="0.25"/>
    <row r="40512" x14ac:dyDescent="0.25"/>
    <row r="40513" x14ac:dyDescent="0.25"/>
    <row r="40514" x14ac:dyDescent="0.25"/>
    <row r="40515" x14ac:dyDescent="0.25"/>
    <row r="40516" x14ac:dyDescent="0.25"/>
    <row r="40517" x14ac:dyDescent="0.25"/>
    <row r="40518" x14ac:dyDescent="0.25"/>
    <row r="40519" x14ac:dyDescent="0.25"/>
    <row r="40520" x14ac:dyDescent="0.25"/>
    <row r="40521" x14ac:dyDescent="0.25"/>
    <row r="40522" x14ac:dyDescent="0.25"/>
    <row r="40523" x14ac:dyDescent="0.25"/>
    <row r="40524" x14ac:dyDescent="0.25"/>
    <row r="40525" x14ac:dyDescent="0.25"/>
    <row r="40526" x14ac:dyDescent="0.25"/>
    <row r="40527" x14ac:dyDescent="0.25"/>
    <row r="40528" x14ac:dyDescent="0.25"/>
    <row r="40529" x14ac:dyDescent="0.25"/>
    <row r="40530" x14ac:dyDescent="0.25"/>
    <row r="40531" x14ac:dyDescent="0.25"/>
    <row r="40532" x14ac:dyDescent="0.25"/>
    <row r="40533" x14ac:dyDescent="0.25"/>
    <row r="40534" x14ac:dyDescent="0.25"/>
    <row r="40535" x14ac:dyDescent="0.25"/>
    <row r="40536" x14ac:dyDescent="0.25"/>
    <row r="40537" x14ac:dyDescent="0.25"/>
    <row r="40538" x14ac:dyDescent="0.25"/>
    <row r="40539" x14ac:dyDescent="0.25"/>
    <row r="40540" x14ac:dyDescent="0.25"/>
    <row r="40541" x14ac:dyDescent="0.25"/>
    <row r="40542" x14ac:dyDescent="0.25"/>
    <row r="40543" x14ac:dyDescent="0.25"/>
    <row r="40544" x14ac:dyDescent="0.25"/>
    <row r="40545" x14ac:dyDescent="0.25"/>
    <row r="40546" x14ac:dyDescent="0.25"/>
    <row r="40547" x14ac:dyDescent="0.25"/>
    <row r="40548" x14ac:dyDescent="0.25"/>
    <row r="40549" x14ac:dyDescent="0.25"/>
    <row r="40550" x14ac:dyDescent="0.25"/>
    <row r="40551" x14ac:dyDescent="0.25"/>
    <row r="40552" x14ac:dyDescent="0.25"/>
    <row r="40553" x14ac:dyDescent="0.25"/>
    <row r="40554" x14ac:dyDescent="0.25"/>
    <row r="40555" x14ac:dyDescent="0.25"/>
    <row r="40556" x14ac:dyDescent="0.25"/>
    <row r="40557" x14ac:dyDescent="0.25"/>
    <row r="40558" x14ac:dyDescent="0.25"/>
    <row r="40559" x14ac:dyDescent="0.25"/>
    <row r="40560" x14ac:dyDescent="0.25"/>
    <row r="40561" x14ac:dyDescent="0.25"/>
    <row r="40562" x14ac:dyDescent="0.25"/>
    <row r="40563" x14ac:dyDescent="0.25"/>
    <row r="40564" x14ac:dyDescent="0.25"/>
    <row r="40565" x14ac:dyDescent="0.25"/>
    <row r="40566" x14ac:dyDescent="0.25"/>
    <row r="40567" x14ac:dyDescent="0.25"/>
    <row r="40568" x14ac:dyDescent="0.25"/>
    <row r="40569" x14ac:dyDescent="0.25"/>
    <row r="40570" x14ac:dyDescent="0.25"/>
    <row r="40571" x14ac:dyDescent="0.25"/>
    <row r="40572" x14ac:dyDescent="0.25"/>
    <row r="40573" x14ac:dyDescent="0.25"/>
    <row r="40574" x14ac:dyDescent="0.25"/>
    <row r="40575" x14ac:dyDescent="0.25"/>
    <row r="40576" x14ac:dyDescent="0.25"/>
    <row r="40577" x14ac:dyDescent="0.25"/>
    <row r="40578" x14ac:dyDescent="0.25"/>
    <row r="40579" x14ac:dyDescent="0.25"/>
    <row r="40580" x14ac:dyDescent="0.25"/>
    <row r="40581" x14ac:dyDescent="0.25"/>
    <row r="40582" x14ac:dyDescent="0.25"/>
    <row r="40583" x14ac:dyDescent="0.25"/>
    <row r="40584" x14ac:dyDescent="0.25"/>
    <row r="40585" x14ac:dyDescent="0.25"/>
    <row r="40586" x14ac:dyDescent="0.25"/>
    <row r="40587" x14ac:dyDescent="0.25"/>
    <row r="40588" x14ac:dyDescent="0.25"/>
    <row r="40589" x14ac:dyDescent="0.25"/>
    <row r="40590" x14ac:dyDescent="0.25"/>
    <row r="40591" x14ac:dyDescent="0.25"/>
    <row r="40592" x14ac:dyDescent="0.25"/>
    <row r="40593" x14ac:dyDescent="0.25"/>
    <row r="40594" x14ac:dyDescent="0.25"/>
    <row r="40595" x14ac:dyDescent="0.25"/>
    <row r="40596" x14ac:dyDescent="0.25"/>
    <row r="40597" x14ac:dyDescent="0.25"/>
    <row r="40598" x14ac:dyDescent="0.25"/>
    <row r="40599" x14ac:dyDescent="0.25"/>
    <row r="40600" x14ac:dyDescent="0.25"/>
    <row r="40601" x14ac:dyDescent="0.25"/>
    <row r="40602" x14ac:dyDescent="0.25"/>
    <row r="40603" x14ac:dyDescent="0.25"/>
    <row r="40604" x14ac:dyDescent="0.25"/>
    <row r="40605" x14ac:dyDescent="0.25"/>
    <row r="40606" x14ac:dyDescent="0.25"/>
    <row r="40607" x14ac:dyDescent="0.25"/>
    <row r="40608" x14ac:dyDescent="0.25"/>
    <row r="40609" x14ac:dyDescent="0.25"/>
    <row r="40610" x14ac:dyDescent="0.25"/>
    <row r="40611" x14ac:dyDescent="0.25"/>
    <row r="40612" x14ac:dyDescent="0.25"/>
    <row r="40613" x14ac:dyDescent="0.25"/>
    <row r="40614" x14ac:dyDescent="0.25"/>
    <row r="40615" x14ac:dyDescent="0.25"/>
    <row r="40616" x14ac:dyDescent="0.25"/>
    <row r="40617" x14ac:dyDescent="0.25"/>
    <row r="40618" x14ac:dyDescent="0.25"/>
    <row r="40619" x14ac:dyDescent="0.25"/>
    <row r="40620" x14ac:dyDescent="0.25"/>
    <row r="40621" x14ac:dyDescent="0.25"/>
    <row r="40622" x14ac:dyDescent="0.25"/>
    <row r="40623" x14ac:dyDescent="0.25"/>
    <row r="40624" x14ac:dyDescent="0.25"/>
    <row r="40625" x14ac:dyDescent="0.25"/>
    <row r="40626" x14ac:dyDescent="0.25"/>
    <row r="40627" x14ac:dyDescent="0.25"/>
    <row r="40628" x14ac:dyDescent="0.25"/>
    <row r="40629" x14ac:dyDescent="0.25"/>
    <row r="40630" x14ac:dyDescent="0.25"/>
    <row r="40631" x14ac:dyDescent="0.25"/>
    <row r="40632" x14ac:dyDescent="0.25"/>
    <row r="40633" x14ac:dyDescent="0.25"/>
    <row r="40634" x14ac:dyDescent="0.25"/>
    <row r="40635" x14ac:dyDescent="0.25"/>
    <row r="40636" x14ac:dyDescent="0.25"/>
    <row r="40637" x14ac:dyDescent="0.25"/>
    <row r="40638" x14ac:dyDescent="0.25"/>
    <row r="40639" x14ac:dyDescent="0.25"/>
    <row r="40640" x14ac:dyDescent="0.25"/>
    <row r="40641" x14ac:dyDescent="0.25"/>
    <row r="40642" x14ac:dyDescent="0.25"/>
    <row r="40643" x14ac:dyDescent="0.25"/>
    <row r="40644" x14ac:dyDescent="0.25"/>
    <row r="40645" x14ac:dyDescent="0.25"/>
    <row r="40646" x14ac:dyDescent="0.25"/>
    <row r="40647" x14ac:dyDescent="0.25"/>
    <row r="40648" x14ac:dyDescent="0.25"/>
    <row r="40649" x14ac:dyDescent="0.25"/>
    <row r="40650" x14ac:dyDescent="0.25"/>
    <row r="40651" x14ac:dyDescent="0.25"/>
    <row r="40652" x14ac:dyDescent="0.25"/>
    <row r="40653" x14ac:dyDescent="0.25"/>
    <row r="40654" x14ac:dyDescent="0.25"/>
    <row r="40655" x14ac:dyDescent="0.25"/>
    <row r="40656" x14ac:dyDescent="0.25"/>
    <row r="40657" x14ac:dyDescent="0.25"/>
    <row r="40658" x14ac:dyDescent="0.25"/>
    <row r="40659" x14ac:dyDescent="0.25"/>
    <row r="40660" x14ac:dyDescent="0.25"/>
    <row r="40661" x14ac:dyDescent="0.25"/>
    <row r="40662" x14ac:dyDescent="0.25"/>
    <row r="40663" x14ac:dyDescent="0.25"/>
    <row r="40664" x14ac:dyDescent="0.25"/>
    <row r="40665" x14ac:dyDescent="0.25"/>
    <row r="40666" x14ac:dyDescent="0.25"/>
    <row r="40667" x14ac:dyDescent="0.25"/>
    <row r="40668" x14ac:dyDescent="0.25"/>
    <row r="40669" x14ac:dyDescent="0.25"/>
    <row r="40670" x14ac:dyDescent="0.25"/>
    <row r="40671" x14ac:dyDescent="0.25"/>
    <row r="40672" x14ac:dyDescent="0.25"/>
    <row r="40673" x14ac:dyDescent="0.25"/>
    <row r="40674" x14ac:dyDescent="0.25"/>
    <row r="40675" x14ac:dyDescent="0.25"/>
    <row r="40676" x14ac:dyDescent="0.25"/>
    <row r="40677" x14ac:dyDescent="0.25"/>
    <row r="40678" x14ac:dyDescent="0.25"/>
    <row r="40679" x14ac:dyDescent="0.25"/>
    <row r="40680" x14ac:dyDescent="0.25"/>
    <row r="40681" x14ac:dyDescent="0.25"/>
    <row r="40682" x14ac:dyDescent="0.25"/>
    <row r="40683" x14ac:dyDescent="0.25"/>
    <row r="40684" x14ac:dyDescent="0.25"/>
    <row r="40685" x14ac:dyDescent="0.25"/>
    <row r="40686" x14ac:dyDescent="0.25"/>
    <row r="40687" x14ac:dyDescent="0.25"/>
    <row r="40688" x14ac:dyDescent="0.25"/>
    <row r="40689" x14ac:dyDescent="0.25"/>
    <row r="40690" x14ac:dyDescent="0.25"/>
    <row r="40691" x14ac:dyDescent="0.25"/>
    <row r="40692" x14ac:dyDescent="0.25"/>
    <row r="40693" x14ac:dyDescent="0.25"/>
    <row r="40694" x14ac:dyDescent="0.25"/>
    <row r="40695" x14ac:dyDescent="0.25"/>
    <row r="40696" x14ac:dyDescent="0.25"/>
    <row r="40697" x14ac:dyDescent="0.25"/>
    <row r="40698" x14ac:dyDescent="0.25"/>
    <row r="40699" x14ac:dyDescent="0.25"/>
    <row r="40700" x14ac:dyDescent="0.25"/>
    <row r="40701" x14ac:dyDescent="0.25"/>
    <row r="40702" x14ac:dyDescent="0.25"/>
    <row r="40703" x14ac:dyDescent="0.25"/>
    <row r="40704" x14ac:dyDescent="0.25"/>
    <row r="40705" x14ac:dyDescent="0.25"/>
    <row r="40706" x14ac:dyDescent="0.25"/>
    <row r="40707" x14ac:dyDescent="0.25"/>
    <row r="40708" x14ac:dyDescent="0.25"/>
    <row r="40709" x14ac:dyDescent="0.25"/>
    <row r="40710" x14ac:dyDescent="0.25"/>
    <row r="40711" x14ac:dyDescent="0.25"/>
    <row r="40712" x14ac:dyDescent="0.25"/>
    <row r="40713" x14ac:dyDescent="0.25"/>
    <row r="40714" x14ac:dyDescent="0.25"/>
    <row r="40715" x14ac:dyDescent="0.25"/>
    <row r="40716" x14ac:dyDescent="0.25"/>
    <row r="40717" x14ac:dyDescent="0.25"/>
    <row r="40718" x14ac:dyDescent="0.25"/>
    <row r="40719" x14ac:dyDescent="0.25"/>
    <row r="40720" x14ac:dyDescent="0.25"/>
    <row r="40721" x14ac:dyDescent="0.25"/>
    <row r="40722" x14ac:dyDescent="0.25"/>
    <row r="40723" x14ac:dyDescent="0.25"/>
    <row r="40724" x14ac:dyDescent="0.25"/>
    <row r="40725" x14ac:dyDescent="0.25"/>
    <row r="40726" x14ac:dyDescent="0.25"/>
    <row r="40727" x14ac:dyDescent="0.25"/>
    <row r="40728" x14ac:dyDescent="0.25"/>
    <row r="40729" x14ac:dyDescent="0.25"/>
    <row r="40730" x14ac:dyDescent="0.25"/>
    <row r="40731" x14ac:dyDescent="0.25"/>
    <row r="40732" x14ac:dyDescent="0.25"/>
    <row r="40733" x14ac:dyDescent="0.25"/>
    <row r="40734" x14ac:dyDescent="0.25"/>
    <row r="40735" x14ac:dyDescent="0.25"/>
    <row r="40736" x14ac:dyDescent="0.25"/>
    <row r="40737" x14ac:dyDescent="0.25"/>
    <row r="40738" x14ac:dyDescent="0.25"/>
    <row r="40739" x14ac:dyDescent="0.25"/>
    <row r="40740" x14ac:dyDescent="0.25"/>
    <row r="40741" x14ac:dyDescent="0.25"/>
    <row r="40742" x14ac:dyDescent="0.25"/>
    <row r="40743" x14ac:dyDescent="0.25"/>
    <row r="40744" x14ac:dyDescent="0.25"/>
    <row r="40745" x14ac:dyDescent="0.25"/>
    <row r="40746" x14ac:dyDescent="0.25"/>
    <row r="40747" x14ac:dyDescent="0.25"/>
    <row r="40748" x14ac:dyDescent="0.25"/>
    <row r="40749" x14ac:dyDescent="0.25"/>
    <row r="40750" x14ac:dyDescent="0.25"/>
    <row r="40751" x14ac:dyDescent="0.25"/>
    <row r="40752" x14ac:dyDescent="0.25"/>
    <row r="40753" x14ac:dyDescent="0.25"/>
    <row r="40754" x14ac:dyDescent="0.25"/>
    <row r="40755" x14ac:dyDescent="0.25"/>
    <row r="40756" x14ac:dyDescent="0.25"/>
    <row r="40757" x14ac:dyDescent="0.25"/>
    <row r="40758" x14ac:dyDescent="0.25"/>
    <row r="40759" x14ac:dyDescent="0.25"/>
    <row r="40760" x14ac:dyDescent="0.25"/>
    <row r="40761" x14ac:dyDescent="0.25"/>
    <row r="40762" x14ac:dyDescent="0.25"/>
    <row r="40763" x14ac:dyDescent="0.25"/>
    <row r="40764" x14ac:dyDescent="0.25"/>
    <row r="40765" x14ac:dyDescent="0.25"/>
    <row r="40766" x14ac:dyDescent="0.25"/>
    <row r="40767" x14ac:dyDescent="0.25"/>
    <row r="40768" x14ac:dyDescent="0.25"/>
    <row r="40769" x14ac:dyDescent="0.25"/>
    <row r="40770" x14ac:dyDescent="0.25"/>
    <row r="40771" x14ac:dyDescent="0.25"/>
    <row r="40772" x14ac:dyDescent="0.25"/>
    <row r="40773" x14ac:dyDescent="0.25"/>
    <row r="40774" x14ac:dyDescent="0.25"/>
    <row r="40775" x14ac:dyDescent="0.25"/>
    <row r="40776" x14ac:dyDescent="0.25"/>
    <row r="40777" x14ac:dyDescent="0.25"/>
    <row r="40778" x14ac:dyDescent="0.25"/>
    <row r="40779" x14ac:dyDescent="0.25"/>
    <row r="40780" x14ac:dyDescent="0.25"/>
    <row r="40781" x14ac:dyDescent="0.25"/>
    <row r="40782" x14ac:dyDescent="0.25"/>
    <row r="40783" x14ac:dyDescent="0.25"/>
    <row r="40784" x14ac:dyDescent="0.25"/>
    <row r="40785" x14ac:dyDescent="0.25"/>
    <row r="40786" x14ac:dyDescent="0.25"/>
    <row r="40787" x14ac:dyDescent="0.25"/>
    <row r="40788" x14ac:dyDescent="0.25"/>
    <row r="40789" x14ac:dyDescent="0.25"/>
    <row r="40790" x14ac:dyDescent="0.25"/>
    <row r="40791" x14ac:dyDescent="0.25"/>
    <row r="40792" x14ac:dyDescent="0.25"/>
    <row r="40793" x14ac:dyDescent="0.25"/>
    <row r="40794" x14ac:dyDescent="0.25"/>
    <row r="40795" x14ac:dyDescent="0.25"/>
    <row r="40796" x14ac:dyDescent="0.25"/>
    <row r="40797" x14ac:dyDescent="0.25"/>
    <row r="40798" x14ac:dyDescent="0.25"/>
    <row r="40799" x14ac:dyDescent="0.25"/>
    <row r="40800" x14ac:dyDescent="0.25"/>
    <row r="40801" x14ac:dyDescent="0.25"/>
    <row r="40802" x14ac:dyDescent="0.25"/>
    <row r="40803" x14ac:dyDescent="0.25"/>
    <row r="40804" x14ac:dyDescent="0.25"/>
    <row r="40805" x14ac:dyDescent="0.25"/>
    <row r="40806" x14ac:dyDescent="0.25"/>
    <row r="40807" x14ac:dyDescent="0.25"/>
    <row r="40808" x14ac:dyDescent="0.25"/>
    <row r="40809" x14ac:dyDescent="0.25"/>
    <row r="40810" x14ac:dyDescent="0.25"/>
    <row r="40811" x14ac:dyDescent="0.25"/>
    <row r="40812" x14ac:dyDescent="0.25"/>
    <row r="40813" x14ac:dyDescent="0.25"/>
    <row r="40814" x14ac:dyDescent="0.25"/>
    <row r="40815" x14ac:dyDescent="0.25"/>
    <row r="40816" x14ac:dyDescent="0.25"/>
    <row r="40817" x14ac:dyDescent="0.25"/>
    <row r="40818" x14ac:dyDescent="0.25"/>
    <row r="40819" x14ac:dyDescent="0.25"/>
    <row r="40820" x14ac:dyDescent="0.25"/>
    <row r="40821" x14ac:dyDescent="0.25"/>
    <row r="40822" x14ac:dyDescent="0.25"/>
    <row r="40823" x14ac:dyDescent="0.25"/>
    <row r="40824" x14ac:dyDescent="0.25"/>
    <row r="40825" x14ac:dyDescent="0.25"/>
    <row r="40826" x14ac:dyDescent="0.25"/>
    <row r="40827" x14ac:dyDescent="0.25"/>
    <row r="40828" x14ac:dyDescent="0.25"/>
    <row r="40829" x14ac:dyDescent="0.25"/>
    <row r="40830" x14ac:dyDescent="0.25"/>
    <row r="40831" x14ac:dyDescent="0.25"/>
    <row r="40832" x14ac:dyDescent="0.25"/>
    <row r="40833" x14ac:dyDescent="0.25"/>
    <row r="40834" x14ac:dyDescent="0.25"/>
    <row r="40835" x14ac:dyDescent="0.25"/>
    <row r="40836" x14ac:dyDescent="0.25"/>
    <row r="40837" x14ac:dyDescent="0.25"/>
    <row r="40838" x14ac:dyDescent="0.25"/>
    <row r="40839" x14ac:dyDescent="0.25"/>
    <row r="40840" x14ac:dyDescent="0.25"/>
    <row r="40841" x14ac:dyDescent="0.25"/>
    <row r="40842" x14ac:dyDescent="0.25"/>
    <row r="40843" x14ac:dyDescent="0.25"/>
    <row r="40844" x14ac:dyDescent="0.25"/>
    <row r="40845" x14ac:dyDescent="0.25"/>
    <row r="40846" x14ac:dyDescent="0.25"/>
    <row r="40847" x14ac:dyDescent="0.25"/>
    <row r="40848" x14ac:dyDescent="0.25"/>
    <row r="40849" x14ac:dyDescent="0.25"/>
    <row r="40850" x14ac:dyDescent="0.25"/>
    <row r="40851" x14ac:dyDescent="0.25"/>
    <row r="40852" x14ac:dyDescent="0.25"/>
    <row r="40853" x14ac:dyDescent="0.25"/>
    <row r="40854" x14ac:dyDescent="0.25"/>
    <row r="40855" x14ac:dyDescent="0.25"/>
    <row r="40856" x14ac:dyDescent="0.25"/>
    <row r="40857" x14ac:dyDescent="0.25"/>
    <row r="40858" x14ac:dyDescent="0.25"/>
    <row r="40859" x14ac:dyDescent="0.25"/>
    <row r="40860" x14ac:dyDescent="0.25"/>
    <row r="40861" x14ac:dyDescent="0.25"/>
    <row r="40862" x14ac:dyDescent="0.25"/>
    <row r="40863" x14ac:dyDescent="0.25"/>
    <row r="40864" x14ac:dyDescent="0.25"/>
    <row r="40865" x14ac:dyDescent="0.25"/>
    <row r="40866" x14ac:dyDescent="0.25"/>
    <row r="40867" x14ac:dyDescent="0.25"/>
    <row r="40868" x14ac:dyDescent="0.25"/>
    <row r="40869" x14ac:dyDescent="0.25"/>
    <row r="40870" x14ac:dyDescent="0.25"/>
    <row r="40871" x14ac:dyDescent="0.25"/>
    <row r="40872" x14ac:dyDescent="0.25"/>
    <row r="40873" x14ac:dyDescent="0.25"/>
    <row r="40874" x14ac:dyDescent="0.25"/>
    <row r="40875" x14ac:dyDescent="0.25"/>
    <row r="40876" x14ac:dyDescent="0.25"/>
    <row r="40877" x14ac:dyDescent="0.25"/>
    <row r="40878" x14ac:dyDescent="0.25"/>
    <row r="40879" x14ac:dyDescent="0.25"/>
    <row r="40880" x14ac:dyDescent="0.25"/>
    <row r="40881" x14ac:dyDescent="0.25"/>
    <row r="40882" x14ac:dyDescent="0.25"/>
    <row r="40883" x14ac:dyDescent="0.25"/>
    <row r="40884" x14ac:dyDescent="0.25"/>
    <row r="40885" x14ac:dyDescent="0.25"/>
    <row r="40886" x14ac:dyDescent="0.25"/>
    <row r="40887" x14ac:dyDescent="0.25"/>
    <row r="40888" x14ac:dyDescent="0.25"/>
    <row r="40889" x14ac:dyDescent="0.25"/>
    <row r="40890" x14ac:dyDescent="0.25"/>
    <row r="40891" x14ac:dyDescent="0.25"/>
    <row r="40892" x14ac:dyDescent="0.25"/>
    <row r="40893" x14ac:dyDescent="0.25"/>
    <row r="40894" x14ac:dyDescent="0.25"/>
    <row r="40895" x14ac:dyDescent="0.25"/>
    <row r="40896" x14ac:dyDescent="0.25"/>
    <row r="40897" x14ac:dyDescent="0.25"/>
    <row r="40898" x14ac:dyDescent="0.25"/>
    <row r="40899" x14ac:dyDescent="0.25"/>
    <row r="40900" x14ac:dyDescent="0.25"/>
    <row r="40901" x14ac:dyDescent="0.25"/>
    <row r="40902" x14ac:dyDescent="0.25"/>
    <row r="40903" x14ac:dyDescent="0.25"/>
    <row r="40904" x14ac:dyDescent="0.25"/>
    <row r="40905" x14ac:dyDescent="0.25"/>
    <row r="40906" x14ac:dyDescent="0.25"/>
    <row r="40907" x14ac:dyDescent="0.25"/>
    <row r="40908" x14ac:dyDescent="0.25"/>
    <row r="40909" x14ac:dyDescent="0.25"/>
    <row r="40910" x14ac:dyDescent="0.25"/>
    <row r="40911" x14ac:dyDescent="0.25"/>
    <row r="40912" x14ac:dyDescent="0.25"/>
    <row r="40913" x14ac:dyDescent="0.25"/>
    <row r="40914" x14ac:dyDescent="0.25"/>
    <row r="40915" x14ac:dyDescent="0.25"/>
    <row r="40916" x14ac:dyDescent="0.25"/>
    <row r="40917" x14ac:dyDescent="0.25"/>
    <row r="40918" x14ac:dyDescent="0.25"/>
    <row r="40919" x14ac:dyDescent="0.25"/>
    <row r="40920" x14ac:dyDescent="0.25"/>
    <row r="40921" x14ac:dyDescent="0.25"/>
    <row r="40922" x14ac:dyDescent="0.25"/>
    <row r="40923" x14ac:dyDescent="0.25"/>
    <row r="40924" x14ac:dyDescent="0.25"/>
    <row r="40925" x14ac:dyDescent="0.25"/>
    <row r="40926" x14ac:dyDescent="0.25"/>
    <row r="40927" x14ac:dyDescent="0.25"/>
    <row r="40928" x14ac:dyDescent="0.25"/>
    <row r="40929" x14ac:dyDescent="0.25"/>
    <row r="40930" x14ac:dyDescent="0.25"/>
    <row r="40931" x14ac:dyDescent="0.25"/>
    <row r="40932" x14ac:dyDescent="0.25"/>
    <row r="40933" x14ac:dyDescent="0.25"/>
    <row r="40934" x14ac:dyDescent="0.25"/>
    <row r="40935" x14ac:dyDescent="0.25"/>
    <row r="40936" x14ac:dyDescent="0.25"/>
    <row r="40937" x14ac:dyDescent="0.25"/>
    <row r="40938" x14ac:dyDescent="0.25"/>
    <row r="40939" x14ac:dyDescent="0.25"/>
    <row r="40940" x14ac:dyDescent="0.25"/>
    <row r="40941" x14ac:dyDescent="0.25"/>
    <row r="40942" x14ac:dyDescent="0.25"/>
    <row r="40943" x14ac:dyDescent="0.25"/>
    <row r="40944" x14ac:dyDescent="0.25"/>
    <row r="40945" x14ac:dyDescent="0.25"/>
    <row r="40946" x14ac:dyDescent="0.25"/>
    <row r="40947" x14ac:dyDescent="0.25"/>
    <row r="40948" x14ac:dyDescent="0.25"/>
    <row r="40949" x14ac:dyDescent="0.25"/>
    <row r="40950" x14ac:dyDescent="0.25"/>
    <row r="40951" x14ac:dyDescent="0.25"/>
    <row r="40952" x14ac:dyDescent="0.25"/>
    <row r="40953" x14ac:dyDescent="0.25"/>
    <row r="40954" x14ac:dyDescent="0.25"/>
    <row r="40955" x14ac:dyDescent="0.25"/>
    <row r="40956" x14ac:dyDescent="0.25"/>
    <row r="40957" x14ac:dyDescent="0.25"/>
    <row r="40958" x14ac:dyDescent="0.25"/>
    <row r="40959" x14ac:dyDescent="0.25"/>
    <row r="40960" x14ac:dyDescent="0.25"/>
    <row r="40961" x14ac:dyDescent="0.25"/>
    <row r="40962" x14ac:dyDescent="0.25"/>
    <row r="40963" x14ac:dyDescent="0.25"/>
    <row r="40964" x14ac:dyDescent="0.25"/>
    <row r="40965" x14ac:dyDescent="0.25"/>
    <row r="40966" x14ac:dyDescent="0.25"/>
    <row r="40967" x14ac:dyDescent="0.25"/>
    <row r="40968" x14ac:dyDescent="0.25"/>
    <row r="40969" x14ac:dyDescent="0.25"/>
    <row r="40970" x14ac:dyDescent="0.25"/>
    <row r="40971" x14ac:dyDescent="0.25"/>
    <row r="40972" x14ac:dyDescent="0.25"/>
    <row r="40973" x14ac:dyDescent="0.25"/>
    <row r="40974" x14ac:dyDescent="0.25"/>
    <row r="40975" x14ac:dyDescent="0.25"/>
    <row r="40976" x14ac:dyDescent="0.25"/>
    <row r="40977" x14ac:dyDescent="0.25"/>
    <row r="40978" x14ac:dyDescent="0.25"/>
    <row r="40979" x14ac:dyDescent="0.25"/>
    <row r="40980" x14ac:dyDescent="0.25"/>
    <row r="40981" x14ac:dyDescent="0.25"/>
    <row r="40982" x14ac:dyDescent="0.25"/>
    <row r="40983" x14ac:dyDescent="0.25"/>
    <row r="40984" x14ac:dyDescent="0.25"/>
    <row r="40985" x14ac:dyDescent="0.25"/>
    <row r="40986" x14ac:dyDescent="0.25"/>
    <row r="40987" x14ac:dyDescent="0.25"/>
    <row r="40988" x14ac:dyDescent="0.25"/>
    <row r="40989" x14ac:dyDescent="0.25"/>
    <row r="40990" x14ac:dyDescent="0.25"/>
    <row r="40991" x14ac:dyDescent="0.25"/>
    <row r="40992" x14ac:dyDescent="0.25"/>
    <row r="40993" x14ac:dyDescent="0.25"/>
    <row r="40994" x14ac:dyDescent="0.25"/>
    <row r="40995" x14ac:dyDescent="0.25"/>
    <row r="40996" x14ac:dyDescent="0.25"/>
    <row r="40997" x14ac:dyDescent="0.25"/>
    <row r="40998" x14ac:dyDescent="0.25"/>
    <row r="40999" x14ac:dyDescent="0.25"/>
    <row r="41000" x14ac:dyDescent="0.25"/>
    <row r="41001" x14ac:dyDescent="0.25"/>
    <row r="41002" x14ac:dyDescent="0.25"/>
    <row r="41003" x14ac:dyDescent="0.25"/>
    <row r="41004" x14ac:dyDescent="0.25"/>
    <row r="41005" x14ac:dyDescent="0.25"/>
    <row r="41006" x14ac:dyDescent="0.25"/>
    <row r="41007" x14ac:dyDescent="0.25"/>
    <row r="41008" x14ac:dyDescent="0.25"/>
    <row r="41009" x14ac:dyDescent="0.25"/>
    <row r="41010" x14ac:dyDescent="0.25"/>
    <row r="41011" x14ac:dyDescent="0.25"/>
    <row r="41012" x14ac:dyDescent="0.25"/>
    <row r="41013" x14ac:dyDescent="0.25"/>
    <row r="41014" x14ac:dyDescent="0.25"/>
    <row r="41015" x14ac:dyDescent="0.25"/>
    <row r="41016" x14ac:dyDescent="0.25"/>
    <row r="41017" x14ac:dyDescent="0.25"/>
    <row r="41018" x14ac:dyDescent="0.25"/>
    <row r="41019" x14ac:dyDescent="0.25"/>
    <row r="41020" x14ac:dyDescent="0.25"/>
    <row r="41021" x14ac:dyDescent="0.25"/>
    <row r="41022" x14ac:dyDescent="0.25"/>
    <row r="41023" x14ac:dyDescent="0.25"/>
    <row r="41024" x14ac:dyDescent="0.25"/>
    <row r="41025" x14ac:dyDescent="0.25"/>
    <row r="41026" x14ac:dyDescent="0.25"/>
    <row r="41027" x14ac:dyDescent="0.25"/>
    <row r="41028" x14ac:dyDescent="0.25"/>
    <row r="41029" x14ac:dyDescent="0.25"/>
    <row r="41030" x14ac:dyDescent="0.25"/>
    <row r="41031" x14ac:dyDescent="0.25"/>
    <row r="41032" x14ac:dyDescent="0.25"/>
    <row r="41033" x14ac:dyDescent="0.25"/>
    <row r="41034" x14ac:dyDescent="0.25"/>
    <row r="41035" x14ac:dyDescent="0.25"/>
    <row r="41036" x14ac:dyDescent="0.25"/>
    <row r="41037" x14ac:dyDescent="0.25"/>
    <row r="41038" x14ac:dyDescent="0.25"/>
    <row r="41039" x14ac:dyDescent="0.25"/>
    <row r="41040" x14ac:dyDescent="0.25"/>
    <row r="41041" x14ac:dyDescent="0.25"/>
    <row r="41042" x14ac:dyDescent="0.25"/>
    <row r="41043" x14ac:dyDescent="0.25"/>
    <row r="41044" x14ac:dyDescent="0.25"/>
    <row r="41045" x14ac:dyDescent="0.25"/>
    <row r="41046" x14ac:dyDescent="0.25"/>
    <row r="41047" x14ac:dyDescent="0.25"/>
    <row r="41048" x14ac:dyDescent="0.25"/>
    <row r="41049" x14ac:dyDescent="0.25"/>
    <row r="41050" x14ac:dyDescent="0.25"/>
    <row r="41051" x14ac:dyDescent="0.25"/>
    <row r="41052" x14ac:dyDescent="0.25"/>
    <row r="41053" x14ac:dyDescent="0.25"/>
    <row r="41054" x14ac:dyDescent="0.25"/>
    <row r="41055" x14ac:dyDescent="0.25"/>
    <row r="41056" x14ac:dyDescent="0.25"/>
    <row r="41057" x14ac:dyDescent="0.25"/>
    <row r="41058" x14ac:dyDescent="0.25"/>
    <row r="41059" x14ac:dyDescent="0.25"/>
    <row r="41060" x14ac:dyDescent="0.25"/>
    <row r="41061" x14ac:dyDescent="0.25"/>
    <row r="41062" x14ac:dyDescent="0.25"/>
    <row r="41063" x14ac:dyDescent="0.25"/>
    <row r="41064" x14ac:dyDescent="0.25"/>
    <row r="41065" x14ac:dyDescent="0.25"/>
    <row r="41066" x14ac:dyDescent="0.25"/>
    <row r="41067" x14ac:dyDescent="0.25"/>
    <row r="41068" x14ac:dyDescent="0.25"/>
    <row r="41069" x14ac:dyDescent="0.25"/>
    <row r="41070" x14ac:dyDescent="0.25"/>
    <row r="41071" x14ac:dyDescent="0.25"/>
    <row r="41072" x14ac:dyDescent="0.25"/>
    <row r="41073" x14ac:dyDescent="0.25"/>
    <row r="41074" x14ac:dyDescent="0.25"/>
    <row r="41075" x14ac:dyDescent="0.25"/>
    <row r="41076" x14ac:dyDescent="0.25"/>
    <row r="41077" x14ac:dyDescent="0.25"/>
    <row r="41078" x14ac:dyDescent="0.25"/>
    <row r="41079" x14ac:dyDescent="0.25"/>
    <row r="41080" x14ac:dyDescent="0.25"/>
    <row r="41081" x14ac:dyDescent="0.25"/>
    <row r="41082" x14ac:dyDescent="0.25"/>
    <row r="41083" x14ac:dyDescent="0.25"/>
    <row r="41084" x14ac:dyDescent="0.25"/>
    <row r="41085" x14ac:dyDescent="0.25"/>
    <row r="41086" x14ac:dyDescent="0.25"/>
    <row r="41087" x14ac:dyDescent="0.25"/>
    <row r="41088" x14ac:dyDescent="0.25"/>
    <row r="41089" x14ac:dyDescent="0.25"/>
    <row r="41090" x14ac:dyDescent="0.25"/>
    <row r="41091" x14ac:dyDescent="0.25"/>
    <row r="41092" x14ac:dyDescent="0.25"/>
    <row r="41093" x14ac:dyDescent="0.25"/>
    <row r="41094" x14ac:dyDescent="0.25"/>
    <row r="41095" x14ac:dyDescent="0.25"/>
    <row r="41096" x14ac:dyDescent="0.25"/>
    <row r="41097" x14ac:dyDescent="0.25"/>
    <row r="41098" x14ac:dyDescent="0.25"/>
    <row r="41099" x14ac:dyDescent="0.25"/>
    <row r="41100" x14ac:dyDescent="0.25"/>
    <row r="41101" x14ac:dyDescent="0.25"/>
    <row r="41102" x14ac:dyDescent="0.25"/>
    <row r="41103" x14ac:dyDescent="0.25"/>
    <row r="41104" x14ac:dyDescent="0.25"/>
    <row r="41105" x14ac:dyDescent="0.25"/>
    <row r="41106" x14ac:dyDescent="0.25"/>
    <row r="41107" x14ac:dyDescent="0.25"/>
    <row r="41108" x14ac:dyDescent="0.25"/>
    <row r="41109" x14ac:dyDescent="0.25"/>
    <row r="41110" x14ac:dyDescent="0.25"/>
    <row r="41111" x14ac:dyDescent="0.25"/>
    <row r="41112" x14ac:dyDescent="0.25"/>
    <row r="41113" x14ac:dyDescent="0.25"/>
    <row r="41114" x14ac:dyDescent="0.25"/>
    <row r="41115" x14ac:dyDescent="0.25"/>
    <row r="41116" x14ac:dyDescent="0.25"/>
    <row r="41117" x14ac:dyDescent="0.25"/>
    <row r="41118" x14ac:dyDescent="0.25"/>
    <row r="41119" x14ac:dyDescent="0.25"/>
    <row r="41120" x14ac:dyDescent="0.25"/>
    <row r="41121" x14ac:dyDescent="0.25"/>
    <row r="41122" x14ac:dyDescent="0.25"/>
    <row r="41123" x14ac:dyDescent="0.25"/>
    <row r="41124" x14ac:dyDescent="0.25"/>
    <row r="41125" x14ac:dyDescent="0.25"/>
    <row r="41126" x14ac:dyDescent="0.25"/>
    <row r="41127" x14ac:dyDescent="0.25"/>
    <row r="41128" x14ac:dyDescent="0.25"/>
    <row r="41129" x14ac:dyDescent="0.25"/>
    <row r="41130" x14ac:dyDescent="0.25"/>
    <row r="41131" x14ac:dyDescent="0.25"/>
    <row r="41132" x14ac:dyDescent="0.25"/>
    <row r="41133" x14ac:dyDescent="0.25"/>
    <row r="41134" x14ac:dyDescent="0.25"/>
    <row r="41135" x14ac:dyDescent="0.25"/>
    <row r="41136" x14ac:dyDescent="0.25"/>
    <row r="41137" x14ac:dyDescent="0.25"/>
    <row r="41138" x14ac:dyDescent="0.25"/>
    <row r="41139" x14ac:dyDescent="0.25"/>
    <row r="41140" x14ac:dyDescent="0.25"/>
    <row r="41141" x14ac:dyDescent="0.25"/>
    <row r="41142" x14ac:dyDescent="0.25"/>
    <row r="41143" x14ac:dyDescent="0.25"/>
    <row r="41144" x14ac:dyDescent="0.25"/>
    <row r="41145" x14ac:dyDescent="0.25"/>
    <row r="41146" x14ac:dyDescent="0.25"/>
    <row r="41147" x14ac:dyDescent="0.25"/>
    <row r="41148" x14ac:dyDescent="0.25"/>
    <row r="41149" x14ac:dyDescent="0.25"/>
    <row r="41150" x14ac:dyDescent="0.25"/>
    <row r="41151" x14ac:dyDescent="0.25"/>
    <row r="41152" x14ac:dyDescent="0.25"/>
    <row r="41153" x14ac:dyDescent="0.25"/>
    <row r="41154" x14ac:dyDescent="0.25"/>
    <row r="41155" x14ac:dyDescent="0.25"/>
    <row r="41156" x14ac:dyDescent="0.25"/>
    <row r="41157" x14ac:dyDescent="0.25"/>
    <row r="41158" x14ac:dyDescent="0.25"/>
    <row r="41159" x14ac:dyDescent="0.25"/>
    <row r="41160" x14ac:dyDescent="0.25"/>
    <row r="41161" x14ac:dyDescent="0.25"/>
    <row r="41162" x14ac:dyDescent="0.25"/>
    <row r="41163" x14ac:dyDescent="0.25"/>
    <row r="41164" x14ac:dyDescent="0.25"/>
    <row r="41165" x14ac:dyDescent="0.25"/>
    <row r="41166" x14ac:dyDescent="0.25"/>
    <row r="41167" x14ac:dyDescent="0.25"/>
    <row r="41168" x14ac:dyDescent="0.25"/>
    <row r="41169" x14ac:dyDescent="0.25"/>
    <row r="41170" x14ac:dyDescent="0.25"/>
    <row r="41171" x14ac:dyDescent="0.25"/>
    <row r="41172" x14ac:dyDescent="0.25"/>
    <row r="41173" x14ac:dyDescent="0.25"/>
    <row r="41174" x14ac:dyDescent="0.25"/>
    <row r="41175" x14ac:dyDescent="0.25"/>
    <row r="41176" x14ac:dyDescent="0.25"/>
    <row r="41177" x14ac:dyDescent="0.25"/>
    <row r="41178" x14ac:dyDescent="0.25"/>
    <row r="41179" x14ac:dyDescent="0.25"/>
    <row r="41180" x14ac:dyDescent="0.25"/>
    <row r="41181" x14ac:dyDescent="0.25"/>
    <row r="41182" x14ac:dyDescent="0.25"/>
    <row r="41183" x14ac:dyDescent="0.25"/>
    <row r="41184" x14ac:dyDescent="0.25"/>
    <row r="41185" x14ac:dyDescent="0.25"/>
    <row r="41186" x14ac:dyDescent="0.25"/>
    <row r="41187" x14ac:dyDescent="0.25"/>
    <row r="41188" x14ac:dyDescent="0.25"/>
    <row r="41189" x14ac:dyDescent="0.25"/>
    <row r="41190" x14ac:dyDescent="0.25"/>
    <row r="41191" x14ac:dyDescent="0.25"/>
    <row r="41192" x14ac:dyDescent="0.25"/>
    <row r="41193" x14ac:dyDescent="0.25"/>
    <row r="41194" x14ac:dyDescent="0.25"/>
    <row r="41195" x14ac:dyDescent="0.25"/>
    <row r="41196" x14ac:dyDescent="0.25"/>
    <row r="41197" x14ac:dyDescent="0.25"/>
    <row r="41198" x14ac:dyDescent="0.25"/>
    <row r="41199" x14ac:dyDescent="0.25"/>
    <row r="41200" x14ac:dyDescent="0.25"/>
    <row r="41201" x14ac:dyDescent="0.25"/>
    <row r="41202" x14ac:dyDescent="0.25"/>
    <row r="41203" x14ac:dyDescent="0.25"/>
    <row r="41204" x14ac:dyDescent="0.25"/>
    <row r="41205" x14ac:dyDescent="0.25"/>
    <row r="41206" x14ac:dyDescent="0.25"/>
    <row r="41207" x14ac:dyDescent="0.25"/>
    <row r="41208" x14ac:dyDescent="0.25"/>
    <row r="41209" x14ac:dyDescent="0.25"/>
    <row r="41210" x14ac:dyDescent="0.25"/>
    <row r="41211" x14ac:dyDescent="0.25"/>
    <row r="41212" x14ac:dyDescent="0.25"/>
    <row r="41213" x14ac:dyDescent="0.25"/>
    <row r="41214" x14ac:dyDescent="0.25"/>
    <row r="41215" x14ac:dyDescent="0.25"/>
    <row r="41216" x14ac:dyDescent="0.25"/>
    <row r="41217" x14ac:dyDescent="0.25"/>
    <row r="41218" x14ac:dyDescent="0.25"/>
    <row r="41219" x14ac:dyDescent="0.25"/>
    <row r="41220" x14ac:dyDescent="0.25"/>
    <row r="41221" x14ac:dyDescent="0.25"/>
    <row r="41222" x14ac:dyDescent="0.25"/>
    <row r="41223" x14ac:dyDescent="0.25"/>
    <row r="41224" x14ac:dyDescent="0.25"/>
    <row r="41225" x14ac:dyDescent="0.25"/>
    <row r="41226" x14ac:dyDescent="0.25"/>
    <row r="41227" x14ac:dyDescent="0.25"/>
    <row r="41228" x14ac:dyDescent="0.25"/>
    <row r="41229" x14ac:dyDescent="0.25"/>
    <row r="41230" x14ac:dyDescent="0.25"/>
    <row r="41231" x14ac:dyDescent="0.25"/>
    <row r="41232" x14ac:dyDescent="0.25"/>
    <row r="41233" x14ac:dyDescent="0.25"/>
    <row r="41234" x14ac:dyDescent="0.25"/>
    <row r="41235" x14ac:dyDescent="0.25"/>
    <row r="41236" x14ac:dyDescent="0.25"/>
    <row r="41237" x14ac:dyDescent="0.25"/>
    <row r="41238" x14ac:dyDescent="0.25"/>
    <row r="41239" x14ac:dyDescent="0.25"/>
    <row r="41240" x14ac:dyDescent="0.25"/>
    <row r="41241" x14ac:dyDescent="0.25"/>
    <row r="41242" x14ac:dyDescent="0.25"/>
    <row r="41243" x14ac:dyDescent="0.25"/>
    <row r="41244" x14ac:dyDescent="0.25"/>
    <row r="41245" x14ac:dyDescent="0.25"/>
    <row r="41246" x14ac:dyDescent="0.25"/>
    <row r="41247" x14ac:dyDescent="0.25"/>
    <row r="41248" x14ac:dyDescent="0.25"/>
    <row r="41249" x14ac:dyDescent="0.25"/>
    <row r="41250" x14ac:dyDescent="0.25"/>
    <row r="41251" x14ac:dyDescent="0.25"/>
    <row r="41252" x14ac:dyDescent="0.25"/>
    <row r="41253" x14ac:dyDescent="0.25"/>
    <row r="41254" x14ac:dyDescent="0.25"/>
    <row r="41255" x14ac:dyDescent="0.25"/>
    <row r="41256" x14ac:dyDescent="0.25"/>
    <row r="41257" x14ac:dyDescent="0.25"/>
    <row r="41258" x14ac:dyDescent="0.25"/>
    <row r="41259" x14ac:dyDescent="0.25"/>
    <row r="41260" x14ac:dyDescent="0.25"/>
    <row r="41261" x14ac:dyDescent="0.25"/>
    <row r="41262" x14ac:dyDescent="0.25"/>
    <row r="41263" x14ac:dyDescent="0.25"/>
    <row r="41264" x14ac:dyDescent="0.25"/>
    <row r="41265" x14ac:dyDescent="0.25"/>
    <row r="41266" x14ac:dyDescent="0.25"/>
    <row r="41267" x14ac:dyDescent="0.25"/>
    <row r="41268" x14ac:dyDescent="0.25"/>
    <row r="41269" x14ac:dyDescent="0.25"/>
    <row r="41270" x14ac:dyDescent="0.25"/>
    <row r="41271" x14ac:dyDescent="0.25"/>
    <row r="41272" x14ac:dyDescent="0.25"/>
    <row r="41273" x14ac:dyDescent="0.25"/>
    <row r="41274" x14ac:dyDescent="0.25"/>
    <row r="41275" x14ac:dyDescent="0.25"/>
    <row r="41276" x14ac:dyDescent="0.25"/>
    <row r="41277" x14ac:dyDescent="0.25"/>
    <row r="41278" x14ac:dyDescent="0.25"/>
    <row r="41279" x14ac:dyDescent="0.25"/>
    <row r="41280" x14ac:dyDescent="0.25"/>
    <row r="41281" x14ac:dyDescent="0.25"/>
    <row r="41282" x14ac:dyDescent="0.25"/>
    <row r="41283" x14ac:dyDescent="0.25"/>
    <row r="41284" x14ac:dyDescent="0.25"/>
    <row r="41285" x14ac:dyDescent="0.25"/>
    <row r="41286" x14ac:dyDescent="0.25"/>
    <row r="41287" x14ac:dyDescent="0.25"/>
    <row r="41288" x14ac:dyDescent="0.25"/>
    <row r="41289" x14ac:dyDescent="0.25"/>
    <row r="41290" x14ac:dyDescent="0.25"/>
    <row r="41291" x14ac:dyDescent="0.25"/>
    <row r="41292" x14ac:dyDescent="0.25"/>
    <row r="41293" x14ac:dyDescent="0.25"/>
    <row r="41294" x14ac:dyDescent="0.25"/>
    <row r="41295" x14ac:dyDescent="0.25"/>
    <row r="41296" x14ac:dyDescent="0.25"/>
    <row r="41297" x14ac:dyDescent="0.25"/>
    <row r="41298" x14ac:dyDescent="0.25"/>
    <row r="41299" x14ac:dyDescent="0.25"/>
    <row r="41300" x14ac:dyDescent="0.25"/>
    <row r="41301" x14ac:dyDescent="0.25"/>
    <row r="41302" x14ac:dyDescent="0.25"/>
    <row r="41303" x14ac:dyDescent="0.25"/>
    <row r="41304" x14ac:dyDescent="0.25"/>
    <row r="41305" x14ac:dyDescent="0.25"/>
    <row r="41306" x14ac:dyDescent="0.25"/>
    <row r="41307" x14ac:dyDescent="0.25"/>
    <row r="41308" x14ac:dyDescent="0.25"/>
    <row r="41309" x14ac:dyDescent="0.25"/>
    <row r="41310" x14ac:dyDescent="0.25"/>
    <row r="41311" x14ac:dyDescent="0.25"/>
    <row r="41312" x14ac:dyDescent="0.25"/>
    <row r="41313" x14ac:dyDescent="0.25"/>
    <row r="41314" x14ac:dyDescent="0.25"/>
    <row r="41315" x14ac:dyDescent="0.25"/>
    <row r="41316" x14ac:dyDescent="0.25"/>
    <row r="41317" x14ac:dyDescent="0.25"/>
    <row r="41318" x14ac:dyDescent="0.25"/>
    <row r="41319" x14ac:dyDescent="0.25"/>
    <row r="41320" x14ac:dyDescent="0.25"/>
    <row r="41321" x14ac:dyDescent="0.25"/>
    <row r="41322" x14ac:dyDescent="0.25"/>
    <row r="41323" x14ac:dyDescent="0.25"/>
    <row r="41324" x14ac:dyDescent="0.25"/>
    <row r="41325" x14ac:dyDescent="0.25"/>
    <row r="41326" x14ac:dyDescent="0.25"/>
    <row r="41327" x14ac:dyDescent="0.25"/>
    <row r="41328" x14ac:dyDescent="0.25"/>
    <row r="41329" x14ac:dyDescent="0.25"/>
    <row r="41330" x14ac:dyDescent="0.25"/>
    <row r="41331" x14ac:dyDescent="0.25"/>
    <row r="41332" x14ac:dyDescent="0.25"/>
    <row r="41333" x14ac:dyDescent="0.25"/>
    <row r="41334" x14ac:dyDescent="0.25"/>
    <row r="41335" x14ac:dyDescent="0.25"/>
    <row r="41336" x14ac:dyDescent="0.25"/>
    <row r="41337" x14ac:dyDescent="0.25"/>
    <row r="41338" x14ac:dyDescent="0.25"/>
    <row r="41339" x14ac:dyDescent="0.25"/>
    <row r="41340" x14ac:dyDescent="0.25"/>
    <row r="41341" x14ac:dyDescent="0.25"/>
    <row r="41342" x14ac:dyDescent="0.25"/>
    <row r="41343" x14ac:dyDescent="0.25"/>
    <row r="41344" x14ac:dyDescent="0.25"/>
    <row r="41345" x14ac:dyDescent="0.25"/>
    <row r="41346" x14ac:dyDescent="0.25"/>
    <row r="41347" x14ac:dyDescent="0.25"/>
    <row r="41348" x14ac:dyDescent="0.25"/>
    <row r="41349" x14ac:dyDescent="0.25"/>
    <row r="41350" x14ac:dyDescent="0.25"/>
    <row r="41351" x14ac:dyDescent="0.25"/>
    <row r="41352" x14ac:dyDescent="0.25"/>
    <row r="41353" x14ac:dyDescent="0.25"/>
    <row r="41354" x14ac:dyDescent="0.25"/>
    <row r="41355" x14ac:dyDescent="0.25"/>
    <row r="41356" x14ac:dyDescent="0.25"/>
    <row r="41357" x14ac:dyDescent="0.25"/>
    <row r="41358" x14ac:dyDescent="0.25"/>
    <row r="41359" x14ac:dyDescent="0.25"/>
    <row r="41360" x14ac:dyDescent="0.25"/>
    <row r="41361" x14ac:dyDescent="0.25"/>
    <row r="41362" x14ac:dyDescent="0.25"/>
    <row r="41363" x14ac:dyDescent="0.25"/>
    <row r="41364" x14ac:dyDescent="0.25"/>
    <row r="41365" x14ac:dyDescent="0.25"/>
    <row r="41366" x14ac:dyDescent="0.25"/>
    <row r="41367" x14ac:dyDescent="0.25"/>
    <row r="41368" x14ac:dyDescent="0.25"/>
    <row r="41369" x14ac:dyDescent="0.25"/>
    <row r="41370" x14ac:dyDescent="0.25"/>
    <row r="41371" x14ac:dyDescent="0.25"/>
    <row r="41372" x14ac:dyDescent="0.25"/>
    <row r="41373" x14ac:dyDescent="0.25"/>
    <row r="41374" x14ac:dyDescent="0.25"/>
    <row r="41375" x14ac:dyDescent="0.25"/>
    <row r="41376" x14ac:dyDescent="0.25"/>
    <row r="41377" x14ac:dyDescent="0.25"/>
    <row r="41378" x14ac:dyDescent="0.25"/>
    <row r="41379" x14ac:dyDescent="0.25"/>
    <row r="41380" x14ac:dyDescent="0.25"/>
    <row r="41381" x14ac:dyDescent="0.25"/>
    <row r="41382" x14ac:dyDescent="0.25"/>
    <row r="41383" x14ac:dyDescent="0.25"/>
    <row r="41384" x14ac:dyDescent="0.25"/>
    <row r="41385" x14ac:dyDescent="0.25"/>
    <row r="41386" x14ac:dyDescent="0.25"/>
    <row r="41387" x14ac:dyDescent="0.25"/>
    <row r="41388" x14ac:dyDescent="0.25"/>
    <row r="41389" x14ac:dyDescent="0.25"/>
    <row r="41390" x14ac:dyDescent="0.25"/>
    <row r="41391" x14ac:dyDescent="0.25"/>
    <row r="41392" x14ac:dyDescent="0.25"/>
    <row r="41393" x14ac:dyDescent="0.25"/>
    <row r="41394" x14ac:dyDescent="0.25"/>
    <row r="41395" x14ac:dyDescent="0.25"/>
    <row r="41396" x14ac:dyDescent="0.25"/>
    <row r="41397" x14ac:dyDescent="0.25"/>
    <row r="41398" x14ac:dyDescent="0.25"/>
    <row r="41399" x14ac:dyDescent="0.25"/>
    <row r="41400" x14ac:dyDescent="0.25"/>
    <row r="41401" x14ac:dyDescent="0.25"/>
    <row r="41402" x14ac:dyDescent="0.25"/>
    <row r="41403" x14ac:dyDescent="0.25"/>
    <row r="41404" x14ac:dyDescent="0.25"/>
    <row r="41405" x14ac:dyDescent="0.25"/>
    <row r="41406" x14ac:dyDescent="0.25"/>
    <row r="41407" x14ac:dyDescent="0.25"/>
    <row r="41408" x14ac:dyDescent="0.25"/>
    <row r="41409" x14ac:dyDescent="0.25"/>
    <row r="41410" x14ac:dyDescent="0.25"/>
    <row r="41411" x14ac:dyDescent="0.25"/>
    <row r="41412" x14ac:dyDescent="0.25"/>
    <row r="41413" x14ac:dyDescent="0.25"/>
    <row r="41414" x14ac:dyDescent="0.25"/>
    <row r="41415" x14ac:dyDescent="0.25"/>
    <row r="41416" x14ac:dyDescent="0.25"/>
    <row r="41417" x14ac:dyDescent="0.25"/>
    <row r="41418" x14ac:dyDescent="0.25"/>
    <row r="41419" x14ac:dyDescent="0.25"/>
    <row r="41420" x14ac:dyDescent="0.25"/>
    <row r="41421" x14ac:dyDescent="0.25"/>
    <row r="41422" x14ac:dyDescent="0.25"/>
    <row r="41423" x14ac:dyDescent="0.25"/>
    <row r="41424" x14ac:dyDescent="0.25"/>
    <row r="41425" x14ac:dyDescent="0.25"/>
    <row r="41426" x14ac:dyDescent="0.25"/>
    <row r="41427" x14ac:dyDescent="0.25"/>
    <row r="41428" x14ac:dyDescent="0.25"/>
    <row r="41429" x14ac:dyDescent="0.25"/>
    <row r="41430" x14ac:dyDescent="0.25"/>
    <row r="41431" x14ac:dyDescent="0.25"/>
    <row r="41432" x14ac:dyDescent="0.25"/>
    <row r="41433" x14ac:dyDescent="0.25"/>
    <row r="41434" x14ac:dyDescent="0.25"/>
    <row r="41435" x14ac:dyDescent="0.25"/>
    <row r="41436" x14ac:dyDescent="0.25"/>
    <row r="41437" x14ac:dyDescent="0.25"/>
    <row r="41438" x14ac:dyDescent="0.25"/>
    <row r="41439" x14ac:dyDescent="0.25"/>
    <row r="41440" x14ac:dyDescent="0.25"/>
    <row r="41441" x14ac:dyDescent="0.25"/>
    <row r="41442" x14ac:dyDescent="0.25"/>
    <row r="41443" x14ac:dyDescent="0.25"/>
    <row r="41444" x14ac:dyDescent="0.25"/>
    <row r="41445" x14ac:dyDescent="0.25"/>
    <row r="41446" x14ac:dyDescent="0.25"/>
    <row r="41447" x14ac:dyDescent="0.25"/>
    <row r="41448" x14ac:dyDescent="0.25"/>
    <row r="41449" x14ac:dyDescent="0.25"/>
    <row r="41450" x14ac:dyDescent="0.25"/>
    <row r="41451" x14ac:dyDescent="0.25"/>
    <row r="41452" x14ac:dyDescent="0.25"/>
    <row r="41453" x14ac:dyDescent="0.25"/>
    <row r="41454" x14ac:dyDescent="0.25"/>
    <row r="41455" x14ac:dyDescent="0.25"/>
    <row r="41456" x14ac:dyDescent="0.25"/>
    <row r="41457" x14ac:dyDescent="0.25"/>
    <row r="41458" x14ac:dyDescent="0.25"/>
    <row r="41459" x14ac:dyDescent="0.25"/>
    <row r="41460" x14ac:dyDescent="0.25"/>
    <row r="41461" x14ac:dyDescent="0.25"/>
    <row r="41462" x14ac:dyDescent="0.25"/>
    <row r="41463" x14ac:dyDescent="0.25"/>
    <row r="41464" x14ac:dyDescent="0.25"/>
    <row r="41465" x14ac:dyDescent="0.25"/>
    <row r="41466" x14ac:dyDescent="0.25"/>
    <row r="41467" x14ac:dyDescent="0.25"/>
    <row r="41468" x14ac:dyDescent="0.25"/>
    <row r="41469" x14ac:dyDescent="0.25"/>
    <row r="41470" x14ac:dyDescent="0.25"/>
    <row r="41471" x14ac:dyDescent="0.25"/>
    <row r="41472" x14ac:dyDescent="0.25"/>
    <row r="41473" x14ac:dyDescent="0.25"/>
    <row r="41474" x14ac:dyDescent="0.25"/>
    <row r="41475" x14ac:dyDescent="0.25"/>
    <row r="41476" x14ac:dyDescent="0.25"/>
    <row r="41477" x14ac:dyDescent="0.25"/>
    <row r="41478" x14ac:dyDescent="0.25"/>
    <row r="41479" x14ac:dyDescent="0.25"/>
    <row r="41480" x14ac:dyDescent="0.25"/>
    <row r="41481" x14ac:dyDescent="0.25"/>
    <row r="41482" x14ac:dyDescent="0.25"/>
    <row r="41483" x14ac:dyDescent="0.25"/>
    <row r="41484" x14ac:dyDescent="0.25"/>
    <row r="41485" x14ac:dyDescent="0.25"/>
    <row r="41486" x14ac:dyDescent="0.25"/>
    <row r="41487" x14ac:dyDescent="0.25"/>
    <row r="41488" x14ac:dyDescent="0.25"/>
    <row r="41489" x14ac:dyDescent="0.25"/>
    <row r="41490" x14ac:dyDescent="0.25"/>
    <row r="41491" x14ac:dyDescent="0.25"/>
    <row r="41492" x14ac:dyDescent="0.25"/>
    <row r="41493" x14ac:dyDescent="0.25"/>
    <row r="41494" x14ac:dyDescent="0.25"/>
    <row r="41495" x14ac:dyDescent="0.25"/>
    <row r="41496" x14ac:dyDescent="0.25"/>
    <row r="41497" x14ac:dyDescent="0.25"/>
    <row r="41498" x14ac:dyDescent="0.25"/>
    <row r="41499" x14ac:dyDescent="0.25"/>
    <row r="41500" x14ac:dyDescent="0.25"/>
    <row r="41501" x14ac:dyDescent="0.25"/>
    <row r="41502" x14ac:dyDescent="0.25"/>
    <row r="41503" x14ac:dyDescent="0.25"/>
    <row r="41504" x14ac:dyDescent="0.25"/>
    <row r="41505" x14ac:dyDescent="0.25"/>
    <row r="41506" x14ac:dyDescent="0.25"/>
    <row r="41507" x14ac:dyDescent="0.25"/>
    <row r="41508" x14ac:dyDescent="0.25"/>
    <row r="41509" x14ac:dyDescent="0.25"/>
    <row r="41510" x14ac:dyDescent="0.25"/>
    <row r="41511" x14ac:dyDescent="0.25"/>
    <row r="41512" x14ac:dyDescent="0.25"/>
    <row r="41513" x14ac:dyDescent="0.25"/>
    <row r="41514" x14ac:dyDescent="0.25"/>
    <row r="41515" x14ac:dyDescent="0.25"/>
    <row r="41516" x14ac:dyDescent="0.25"/>
    <row r="41517" x14ac:dyDescent="0.25"/>
    <row r="41518" x14ac:dyDescent="0.25"/>
    <row r="41519" x14ac:dyDescent="0.25"/>
    <row r="41520" x14ac:dyDescent="0.25"/>
    <row r="41521" x14ac:dyDescent="0.25"/>
    <row r="41522" x14ac:dyDescent="0.25"/>
    <row r="41523" x14ac:dyDescent="0.25"/>
    <row r="41524" x14ac:dyDescent="0.25"/>
    <row r="41525" x14ac:dyDescent="0.25"/>
    <row r="41526" x14ac:dyDescent="0.25"/>
    <row r="41527" x14ac:dyDescent="0.25"/>
    <row r="41528" x14ac:dyDescent="0.25"/>
    <row r="41529" x14ac:dyDescent="0.25"/>
    <row r="41530" x14ac:dyDescent="0.25"/>
    <row r="41531" x14ac:dyDescent="0.25"/>
    <row r="41532" x14ac:dyDescent="0.25"/>
    <row r="41533" x14ac:dyDescent="0.25"/>
    <row r="41534" x14ac:dyDescent="0.25"/>
    <row r="41535" x14ac:dyDescent="0.25"/>
    <row r="41536" x14ac:dyDescent="0.25"/>
    <row r="41537" x14ac:dyDescent="0.25"/>
    <row r="41538" x14ac:dyDescent="0.25"/>
    <row r="41539" x14ac:dyDescent="0.25"/>
    <row r="41540" x14ac:dyDescent="0.25"/>
    <row r="41541" x14ac:dyDescent="0.25"/>
    <row r="41542" x14ac:dyDescent="0.25"/>
    <row r="41543" x14ac:dyDescent="0.25"/>
    <row r="41544" x14ac:dyDescent="0.25"/>
    <row r="41545" x14ac:dyDescent="0.25"/>
    <row r="41546" x14ac:dyDescent="0.25"/>
    <row r="41547" x14ac:dyDescent="0.25"/>
    <row r="41548" x14ac:dyDescent="0.25"/>
    <row r="41549" x14ac:dyDescent="0.25"/>
    <row r="41550" x14ac:dyDescent="0.25"/>
    <row r="41551" x14ac:dyDescent="0.25"/>
    <row r="41552" x14ac:dyDescent="0.25"/>
    <row r="41553" x14ac:dyDescent="0.25"/>
    <row r="41554" x14ac:dyDescent="0.25"/>
    <row r="41555" x14ac:dyDescent="0.25"/>
    <row r="41556" x14ac:dyDescent="0.25"/>
    <row r="41557" x14ac:dyDescent="0.25"/>
    <row r="41558" x14ac:dyDescent="0.25"/>
    <row r="41559" x14ac:dyDescent="0.25"/>
    <row r="41560" x14ac:dyDescent="0.25"/>
    <row r="41561" x14ac:dyDescent="0.25"/>
    <row r="41562" x14ac:dyDescent="0.25"/>
    <row r="41563" x14ac:dyDescent="0.25"/>
    <row r="41564" x14ac:dyDescent="0.25"/>
    <row r="41565" x14ac:dyDescent="0.25"/>
    <row r="41566" x14ac:dyDescent="0.25"/>
    <row r="41567" x14ac:dyDescent="0.25"/>
    <row r="41568" x14ac:dyDescent="0.25"/>
    <row r="41569" x14ac:dyDescent="0.25"/>
    <row r="41570" x14ac:dyDescent="0.25"/>
    <row r="41571" x14ac:dyDescent="0.25"/>
    <row r="41572" x14ac:dyDescent="0.25"/>
    <row r="41573" x14ac:dyDescent="0.25"/>
    <row r="41574" x14ac:dyDescent="0.25"/>
    <row r="41575" x14ac:dyDescent="0.25"/>
    <row r="41576" x14ac:dyDescent="0.25"/>
    <row r="41577" x14ac:dyDescent="0.25"/>
    <row r="41578" x14ac:dyDescent="0.25"/>
    <row r="41579" x14ac:dyDescent="0.25"/>
    <row r="41580" x14ac:dyDescent="0.25"/>
    <row r="41581" x14ac:dyDescent="0.25"/>
    <row r="41582" x14ac:dyDescent="0.25"/>
    <row r="41583" x14ac:dyDescent="0.25"/>
    <row r="41584" x14ac:dyDescent="0.25"/>
    <row r="41585" x14ac:dyDescent="0.25"/>
    <row r="41586" x14ac:dyDescent="0.25"/>
    <row r="41587" x14ac:dyDescent="0.25"/>
    <row r="41588" x14ac:dyDescent="0.25"/>
    <row r="41589" x14ac:dyDescent="0.25"/>
    <row r="41590" x14ac:dyDescent="0.25"/>
    <row r="41591" x14ac:dyDescent="0.25"/>
    <row r="41592" x14ac:dyDescent="0.25"/>
    <row r="41593" x14ac:dyDescent="0.25"/>
    <row r="41594" x14ac:dyDescent="0.25"/>
    <row r="41595" x14ac:dyDescent="0.25"/>
    <row r="41596" x14ac:dyDescent="0.25"/>
    <row r="41597" x14ac:dyDescent="0.25"/>
    <row r="41598" x14ac:dyDescent="0.25"/>
    <row r="41599" x14ac:dyDescent="0.25"/>
    <row r="41600" x14ac:dyDescent="0.25"/>
    <row r="41601" x14ac:dyDescent="0.25"/>
    <row r="41602" x14ac:dyDescent="0.25"/>
    <row r="41603" x14ac:dyDescent="0.25"/>
    <row r="41604" x14ac:dyDescent="0.25"/>
    <row r="41605" x14ac:dyDescent="0.25"/>
    <row r="41606" x14ac:dyDescent="0.25"/>
    <row r="41607" x14ac:dyDescent="0.25"/>
    <row r="41608" x14ac:dyDescent="0.25"/>
    <row r="41609" x14ac:dyDescent="0.25"/>
    <row r="41610" x14ac:dyDescent="0.25"/>
    <row r="41611" x14ac:dyDescent="0.25"/>
    <row r="41612" x14ac:dyDescent="0.25"/>
    <row r="41613" x14ac:dyDescent="0.25"/>
    <row r="41614" x14ac:dyDescent="0.25"/>
    <row r="41615" x14ac:dyDescent="0.25"/>
    <row r="41616" x14ac:dyDescent="0.25"/>
    <row r="41617" x14ac:dyDescent="0.25"/>
    <row r="41618" x14ac:dyDescent="0.25"/>
    <row r="41619" x14ac:dyDescent="0.25"/>
    <row r="41620" x14ac:dyDescent="0.25"/>
    <row r="41621" x14ac:dyDescent="0.25"/>
    <row r="41622" x14ac:dyDescent="0.25"/>
    <row r="41623" x14ac:dyDescent="0.25"/>
    <row r="41624" x14ac:dyDescent="0.25"/>
    <row r="41625" x14ac:dyDescent="0.25"/>
    <row r="41626" x14ac:dyDescent="0.25"/>
    <row r="41627" x14ac:dyDescent="0.25"/>
    <row r="41628" x14ac:dyDescent="0.25"/>
    <row r="41629" x14ac:dyDescent="0.25"/>
    <row r="41630" x14ac:dyDescent="0.25"/>
    <row r="41631" x14ac:dyDescent="0.25"/>
    <row r="41632" x14ac:dyDescent="0.25"/>
    <row r="41633" x14ac:dyDescent="0.25"/>
    <row r="41634" x14ac:dyDescent="0.25"/>
    <row r="41635" x14ac:dyDescent="0.25"/>
    <row r="41636" x14ac:dyDescent="0.25"/>
    <row r="41637" x14ac:dyDescent="0.25"/>
    <row r="41638" x14ac:dyDescent="0.25"/>
    <row r="41639" x14ac:dyDescent="0.25"/>
    <row r="41640" x14ac:dyDescent="0.25"/>
    <row r="41641" x14ac:dyDescent="0.25"/>
    <row r="41642" x14ac:dyDescent="0.25"/>
    <row r="41643" x14ac:dyDescent="0.25"/>
    <row r="41644" x14ac:dyDescent="0.25"/>
    <row r="41645" x14ac:dyDescent="0.25"/>
    <row r="41646" x14ac:dyDescent="0.25"/>
    <row r="41647" x14ac:dyDescent="0.25"/>
    <row r="41648" x14ac:dyDescent="0.25"/>
    <row r="41649" x14ac:dyDescent="0.25"/>
    <row r="41650" x14ac:dyDescent="0.25"/>
    <row r="41651" x14ac:dyDescent="0.25"/>
    <row r="41652" x14ac:dyDescent="0.25"/>
    <row r="41653" x14ac:dyDescent="0.25"/>
    <row r="41654" x14ac:dyDescent="0.25"/>
    <row r="41655" x14ac:dyDescent="0.25"/>
    <row r="41656" x14ac:dyDescent="0.25"/>
    <row r="41657" x14ac:dyDescent="0.25"/>
    <row r="41658" x14ac:dyDescent="0.25"/>
    <row r="41659" x14ac:dyDescent="0.25"/>
    <row r="41660" x14ac:dyDescent="0.25"/>
    <row r="41661" x14ac:dyDescent="0.25"/>
    <row r="41662" x14ac:dyDescent="0.25"/>
    <row r="41663" x14ac:dyDescent="0.25"/>
    <row r="41664" x14ac:dyDescent="0.25"/>
    <row r="41665" x14ac:dyDescent="0.25"/>
    <row r="41666" x14ac:dyDescent="0.25"/>
    <row r="41667" x14ac:dyDescent="0.25"/>
    <row r="41668" x14ac:dyDescent="0.25"/>
    <row r="41669" x14ac:dyDescent="0.25"/>
    <row r="41670" x14ac:dyDescent="0.25"/>
    <row r="41671" x14ac:dyDescent="0.25"/>
    <row r="41672" x14ac:dyDescent="0.25"/>
    <row r="41673" x14ac:dyDescent="0.25"/>
    <row r="41674" x14ac:dyDescent="0.25"/>
    <row r="41675" x14ac:dyDescent="0.25"/>
    <row r="41676" x14ac:dyDescent="0.25"/>
    <row r="41677" x14ac:dyDescent="0.25"/>
    <row r="41678" x14ac:dyDescent="0.25"/>
    <row r="41679" x14ac:dyDescent="0.25"/>
    <row r="41680" x14ac:dyDescent="0.25"/>
    <row r="41681" x14ac:dyDescent="0.25"/>
    <row r="41682" x14ac:dyDescent="0.25"/>
    <row r="41683" x14ac:dyDescent="0.25"/>
    <row r="41684" x14ac:dyDescent="0.25"/>
    <row r="41685" x14ac:dyDescent="0.25"/>
    <row r="41686" x14ac:dyDescent="0.25"/>
    <row r="41687" x14ac:dyDescent="0.25"/>
    <row r="41688" x14ac:dyDescent="0.25"/>
    <row r="41689" x14ac:dyDescent="0.25"/>
    <row r="41690" x14ac:dyDescent="0.25"/>
    <row r="41691" x14ac:dyDescent="0.25"/>
    <row r="41692" x14ac:dyDescent="0.25"/>
    <row r="41693" x14ac:dyDescent="0.25"/>
    <row r="41694" x14ac:dyDescent="0.25"/>
    <row r="41695" x14ac:dyDescent="0.25"/>
    <row r="41696" x14ac:dyDescent="0.25"/>
    <row r="41697" x14ac:dyDescent="0.25"/>
    <row r="41698" x14ac:dyDescent="0.25"/>
    <row r="41699" x14ac:dyDescent="0.25"/>
    <row r="41700" x14ac:dyDescent="0.25"/>
    <row r="41701" x14ac:dyDescent="0.25"/>
    <row r="41702" x14ac:dyDescent="0.25"/>
    <row r="41703" x14ac:dyDescent="0.25"/>
    <row r="41704" x14ac:dyDescent="0.25"/>
    <row r="41705" x14ac:dyDescent="0.25"/>
    <row r="41706" x14ac:dyDescent="0.25"/>
    <row r="41707" x14ac:dyDescent="0.25"/>
    <row r="41708" x14ac:dyDescent="0.25"/>
    <row r="41709" x14ac:dyDescent="0.25"/>
    <row r="41710" x14ac:dyDescent="0.25"/>
    <row r="41711" x14ac:dyDescent="0.25"/>
    <row r="41712" x14ac:dyDescent="0.25"/>
    <row r="41713" x14ac:dyDescent="0.25"/>
    <row r="41714" x14ac:dyDescent="0.25"/>
    <row r="41715" x14ac:dyDescent="0.25"/>
    <row r="41716" x14ac:dyDescent="0.25"/>
    <row r="41717" x14ac:dyDescent="0.25"/>
    <row r="41718" x14ac:dyDescent="0.25"/>
    <row r="41719" x14ac:dyDescent="0.25"/>
    <row r="41720" x14ac:dyDescent="0.25"/>
    <row r="41721" x14ac:dyDescent="0.25"/>
    <row r="41722" x14ac:dyDescent="0.25"/>
    <row r="41723" x14ac:dyDescent="0.25"/>
    <row r="41724" x14ac:dyDescent="0.25"/>
    <row r="41725" x14ac:dyDescent="0.25"/>
    <row r="41726" x14ac:dyDescent="0.25"/>
    <row r="41727" x14ac:dyDescent="0.25"/>
    <row r="41728" x14ac:dyDescent="0.25"/>
    <row r="41729" x14ac:dyDescent="0.25"/>
    <row r="41730" x14ac:dyDescent="0.25"/>
    <row r="41731" x14ac:dyDescent="0.25"/>
    <row r="41732" x14ac:dyDescent="0.25"/>
    <row r="41733" x14ac:dyDescent="0.25"/>
    <row r="41734" x14ac:dyDescent="0.25"/>
    <row r="41735" x14ac:dyDescent="0.25"/>
    <row r="41736" x14ac:dyDescent="0.25"/>
    <row r="41737" x14ac:dyDescent="0.25"/>
    <row r="41738" x14ac:dyDescent="0.25"/>
    <row r="41739" x14ac:dyDescent="0.25"/>
    <row r="41740" x14ac:dyDescent="0.25"/>
    <row r="41741" x14ac:dyDescent="0.25"/>
    <row r="41742" x14ac:dyDescent="0.25"/>
    <row r="41743" x14ac:dyDescent="0.25"/>
    <row r="41744" x14ac:dyDescent="0.25"/>
    <row r="41745" x14ac:dyDescent="0.25"/>
    <row r="41746" x14ac:dyDescent="0.25"/>
    <row r="41747" x14ac:dyDescent="0.25"/>
    <row r="41748" x14ac:dyDescent="0.25"/>
    <row r="41749" x14ac:dyDescent="0.25"/>
    <row r="41750" x14ac:dyDescent="0.25"/>
    <row r="41751" x14ac:dyDescent="0.25"/>
    <row r="41752" x14ac:dyDescent="0.25"/>
    <row r="41753" x14ac:dyDescent="0.25"/>
    <row r="41754" x14ac:dyDescent="0.25"/>
    <row r="41755" x14ac:dyDescent="0.25"/>
    <row r="41756" x14ac:dyDescent="0.25"/>
    <row r="41757" x14ac:dyDescent="0.25"/>
    <row r="41758" x14ac:dyDescent="0.25"/>
    <row r="41759" x14ac:dyDescent="0.25"/>
    <row r="41760" x14ac:dyDescent="0.25"/>
    <row r="41761" x14ac:dyDescent="0.25"/>
    <row r="41762" x14ac:dyDescent="0.25"/>
    <row r="41763" x14ac:dyDescent="0.25"/>
    <row r="41764" x14ac:dyDescent="0.25"/>
    <row r="41765" x14ac:dyDescent="0.25"/>
    <row r="41766" x14ac:dyDescent="0.25"/>
    <row r="41767" x14ac:dyDescent="0.25"/>
    <row r="41768" x14ac:dyDescent="0.25"/>
    <row r="41769" x14ac:dyDescent="0.25"/>
    <row r="41770" x14ac:dyDescent="0.25"/>
    <row r="41771" x14ac:dyDescent="0.25"/>
    <row r="41772" x14ac:dyDescent="0.25"/>
    <row r="41773" x14ac:dyDescent="0.25"/>
    <row r="41774" x14ac:dyDescent="0.25"/>
    <row r="41775" x14ac:dyDescent="0.25"/>
    <row r="41776" x14ac:dyDescent="0.25"/>
    <row r="41777" x14ac:dyDescent="0.25"/>
    <row r="41778" x14ac:dyDescent="0.25"/>
    <row r="41779" x14ac:dyDescent="0.25"/>
    <row r="41780" x14ac:dyDescent="0.25"/>
    <row r="41781" x14ac:dyDescent="0.25"/>
    <row r="41782" x14ac:dyDescent="0.25"/>
    <row r="41783" x14ac:dyDescent="0.25"/>
    <row r="41784" x14ac:dyDescent="0.25"/>
    <row r="41785" x14ac:dyDescent="0.25"/>
    <row r="41786" x14ac:dyDescent="0.25"/>
    <row r="41787" x14ac:dyDescent="0.25"/>
    <row r="41788" x14ac:dyDescent="0.25"/>
    <row r="41789" x14ac:dyDescent="0.25"/>
    <row r="41790" x14ac:dyDescent="0.25"/>
    <row r="41791" x14ac:dyDescent="0.25"/>
    <row r="41792" x14ac:dyDescent="0.25"/>
    <row r="41793" x14ac:dyDescent="0.25"/>
    <row r="41794" x14ac:dyDescent="0.25"/>
    <row r="41795" x14ac:dyDescent="0.25"/>
    <row r="41796" x14ac:dyDescent="0.25"/>
    <row r="41797" x14ac:dyDescent="0.25"/>
    <row r="41798" x14ac:dyDescent="0.25"/>
    <row r="41799" x14ac:dyDescent="0.25"/>
    <row r="41800" x14ac:dyDescent="0.25"/>
    <row r="41801" x14ac:dyDescent="0.25"/>
    <row r="41802" x14ac:dyDescent="0.25"/>
    <row r="41803" x14ac:dyDescent="0.25"/>
    <row r="41804" x14ac:dyDescent="0.25"/>
    <row r="41805" x14ac:dyDescent="0.25"/>
    <row r="41806" x14ac:dyDescent="0.25"/>
    <row r="41807" x14ac:dyDescent="0.25"/>
    <row r="41808" x14ac:dyDescent="0.25"/>
    <row r="41809" x14ac:dyDescent="0.25"/>
    <row r="41810" x14ac:dyDescent="0.25"/>
    <row r="41811" x14ac:dyDescent="0.25"/>
    <row r="41812" x14ac:dyDescent="0.25"/>
    <row r="41813" x14ac:dyDescent="0.25"/>
    <row r="41814" x14ac:dyDescent="0.25"/>
    <row r="41815" x14ac:dyDescent="0.25"/>
    <row r="41816" x14ac:dyDescent="0.25"/>
    <row r="41817" x14ac:dyDescent="0.25"/>
    <row r="41818" x14ac:dyDescent="0.25"/>
    <row r="41819" x14ac:dyDescent="0.25"/>
    <row r="41820" x14ac:dyDescent="0.25"/>
    <row r="41821" x14ac:dyDescent="0.25"/>
    <row r="41822" x14ac:dyDescent="0.25"/>
    <row r="41823" x14ac:dyDescent="0.25"/>
    <row r="41824" x14ac:dyDescent="0.25"/>
    <row r="41825" x14ac:dyDescent="0.25"/>
    <row r="41826" x14ac:dyDescent="0.25"/>
    <row r="41827" x14ac:dyDescent="0.25"/>
    <row r="41828" x14ac:dyDescent="0.25"/>
    <row r="41829" x14ac:dyDescent="0.25"/>
    <row r="41830" x14ac:dyDescent="0.25"/>
    <row r="41831" x14ac:dyDescent="0.25"/>
    <row r="41832" x14ac:dyDescent="0.25"/>
    <row r="41833" x14ac:dyDescent="0.25"/>
    <row r="41834" x14ac:dyDescent="0.25"/>
    <row r="41835" x14ac:dyDescent="0.25"/>
    <row r="41836" x14ac:dyDescent="0.25"/>
    <row r="41837" x14ac:dyDescent="0.25"/>
    <row r="41838" x14ac:dyDescent="0.25"/>
    <row r="41839" x14ac:dyDescent="0.25"/>
    <row r="41840" x14ac:dyDescent="0.25"/>
    <row r="41841" x14ac:dyDescent="0.25"/>
    <row r="41842" x14ac:dyDescent="0.25"/>
    <row r="41843" x14ac:dyDescent="0.25"/>
    <row r="41844" x14ac:dyDescent="0.25"/>
    <row r="41845" x14ac:dyDescent="0.25"/>
    <row r="41846" x14ac:dyDescent="0.25"/>
    <row r="41847" x14ac:dyDescent="0.25"/>
    <row r="41848" x14ac:dyDescent="0.25"/>
    <row r="41849" x14ac:dyDescent="0.25"/>
    <row r="41850" x14ac:dyDescent="0.25"/>
    <row r="41851" x14ac:dyDescent="0.25"/>
    <row r="41852" x14ac:dyDescent="0.25"/>
    <row r="41853" x14ac:dyDescent="0.25"/>
    <row r="41854" x14ac:dyDescent="0.25"/>
    <row r="41855" x14ac:dyDescent="0.25"/>
    <row r="41856" x14ac:dyDescent="0.25"/>
    <row r="41857" x14ac:dyDescent="0.25"/>
    <row r="41858" x14ac:dyDescent="0.25"/>
    <row r="41859" x14ac:dyDescent="0.25"/>
    <row r="41860" x14ac:dyDescent="0.25"/>
    <row r="41861" x14ac:dyDescent="0.25"/>
    <row r="41862" x14ac:dyDescent="0.25"/>
    <row r="41863" x14ac:dyDescent="0.25"/>
    <row r="41864" x14ac:dyDescent="0.25"/>
    <row r="41865" x14ac:dyDescent="0.25"/>
    <row r="41866" x14ac:dyDescent="0.25"/>
    <row r="41867" x14ac:dyDescent="0.25"/>
    <row r="41868" x14ac:dyDescent="0.25"/>
    <row r="41869" x14ac:dyDescent="0.25"/>
    <row r="41870" x14ac:dyDescent="0.25"/>
    <row r="41871" x14ac:dyDescent="0.25"/>
    <row r="41872" x14ac:dyDescent="0.25"/>
    <row r="41873" x14ac:dyDescent="0.25"/>
    <row r="41874" x14ac:dyDescent="0.25"/>
    <row r="41875" x14ac:dyDescent="0.25"/>
    <row r="41876" x14ac:dyDescent="0.25"/>
    <row r="41877" x14ac:dyDescent="0.25"/>
    <row r="41878" x14ac:dyDescent="0.25"/>
    <row r="41879" x14ac:dyDescent="0.25"/>
    <row r="41880" x14ac:dyDescent="0.25"/>
    <row r="41881" x14ac:dyDescent="0.25"/>
    <row r="41882" x14ac:dyDescent="0.25"/>
    <row r="41883" x14ac:dyDescent="0.25"/>
    <row r="41884" x14ac:dyDescent="0.25"/>
    <row r="41885" x14ac:dyDescent="0.25"/>
    <row r="41886" x14ac:dyDescent="0.25"/>
    <row r="41887" x14ac:dyDescent="0.25"/>
    <row r="41888" x14ac:dyDescent="0.25"/>
    <row r="41889" x14ac:dyDescent="0.25"/>
    <row r="41890" x14ac:dyDescent="0.25"/>
    <row r="41891" x14ac:dyDescent="0.25"/>
    <row r="41892" x14ac:dyDescent="0.25"/>
    <row r="41893" x14ac:dyDescent="0.25"/>
    <row r="41894" x14ac:dyDescent="0.25"/>
    <row r="41895" x14ac:dyDescent="0.25"/>
    <row r="41896" x14ac:dyDescent="0.25"/>
    <row r="41897" x14ac:dyDescent="0.25"/>
    <row r="41898" x14ac:dyDescent="0.25"/>
    <row r="41899" x14ac:dyDescent="0.25"/>
    <row r="41900" x14ac:dyDescent="0.25"/>
    <row r="41901" x14ac:dyDescent="0.25"/>
    <row r="41902" x14ac:dyDescent="0.25"/>
    <row r="41903" x14ac:dyDescent="0.25"/>
    <row r="41904" x14ac:dyDescent="0.25"/>
    <row r="41905" x14ac:dyDescent="0.25"/>
    <row r="41906" x14ac:dyDescent="0.25"/>
    <row r="41907" x14ac:dyDescent="0.25"/>
    <row r="41908" x14ac:dyDescent="0.25"/>
    <row r="41909" x14ac:dyDescent="0.25"/>
    <row r="41910" x14ac:dyDescent="0.25"/>
    <row r="41911" x14ac:dyDescent="0.25"/>
    <row r="41912" x14ac:dyDescent="0.25"/>
    <row r="41913" x14ac:dyDescent="0.25"/>
    <row r="41914" x14ac:dyDescent="0.25"/>
    <row r="41915" x14ac:dyDescent="0.25"/>
    <row r="41916" x14ac:dyDescent="0.25"/>
    <row r="41917" x14ac:dyDescent="0.25"/>
    <row r="41918" x14ac:dyDescent="0.25"/>
    <row r="41919" x14ac:dyDescent="0.25"/>
    <row r="41920" x14ac:dyDescent="0.25"/>
    <row r="41921" x14ac:dyDescent="0.25"/>
    <row r="41922" x14ac:dyDescent="0.25"/>
    <row r="41923" x14ac:dyDescent="0.25"/>
    <row r="41924" x14ac:dyDescent="0.25"/>
    <row r="41925" x14ac:dyDescent="0.25"/>
    <row r="41926" x14ac:dyDescent="0.25"/>
    <row r="41927" x14ac:dyDescent="0.25"/>
    <row r="41928" x14ac:dyDescent="0.25"/>
    <row r="41929" x14ac:dyDescent="0.25"/>
    <row r="41930" x14ac:dyDescent="0.25"/>
    <row r="41931" x14ac:dyDescent="0.25"/>
    <row r="41932" x14ac:dyDescent="0.25"/>
    <row r="41933" x14ac:dyDescent="0.25"/>
    <row r="41934" x14ac:dyDescent="0.25"/>
    <row r="41935" x14ac:dyDescent="0.25"/>
    <row r="41936" x14ac:dyDescent="0.25"/>
    <row r="41937" x14ac:dyDescent="0.25"/>
    <row r="41938" x14ac:dyDescent="0.25"/>
    <row r="41939" x14ac:dyDescent="0.25"/>
    <row r="41940" x14ac:dyDescent="0.25"/>
    <row r="41941" x14ac:dyDescent="0.25"/>
    <row r="41942" x14ac:dyDescent="0.25"/>
    <row r="41943" x14ac:dyDescent="0.25"/>
    <row r="41944" x14ac:dyDescent="0.25"/>
    <row r="41945" x14ac:dyDescent="0.25"/>
    <row r="41946" x14ac:dyDescent="0.25"/>
    <row r="41947" x14ac:dyDescent="0.25"/>
    <row r="41948" x14ac:dyDescent="0.25"/>
    <row r="41949" x14ac:dyDescent="0.25"/>
    <row r="41950" x14ac:dyDescent="0.25"/>
    <row r="41951" x14ac:dyDescent="0.25"/>
    <row r="41952" x14ac:dyDescent="0.25"/>
    <row r="41953" x14ac:dyDescent="0.25"/>
    <row r="41954" x14ac:dyDescent="0.25"/>
    <row r="41955" x14ac:dyDescent="0.25"/>
    <row r="41956" x14ac:dyDescent="0.25"/>
    <row r="41957" x14ac:dyDescent="0.25"/>
    <row r="41958" x14ac:dyDescent="0.25"/>
    <row r="41959" x14ac:dyDescent="0.25"/>
    <row r="41960" x14ac:dyDescent="0.25"/>
    <row r="41961" x14ac:dyDescent="0.25"/>
    <row r="41962" x14ac:dyDescent="0.25"/>
    <row r="41963" x14ac:dyDescent="0.25"/>
    <row r="41964" x14ac:dyDescent="0.25"/>
    <row r="41965" x14ac:dyDescent="0.25"/>
    <row r="41966" x14ac:dyDescent="0.25"/>
    <row r="41967" x14ac:dyDescent="0.25"/>
    <row r="41968" x14ac:dyDescent="0.25"/>
    <row r="41969" x14ac:dyDescent="0.25"/>
    <row r="41970" x14ac:dyDescent="0.25"/>
    <row r="41971" x14ac:dyDescent="0.25"/>
    <row r="41972" x14ac:dyDescent="0.25"/>
    <row r="41973" x14ac:dyDescent="0.25"/>
    <row r="41974" x14ac:dyDescent="0.25"/>
    <row r="41975" x14ac:dyDescent="0.25"/>
    <row r="41976" x14ac:dyDescent="0.25"/>
    <row r="41977" x14ac:dyDescent="0.25"/>
    <row r="41978" x14ac:dyDescent="0.25"/>
    <row r="41979" x14ac:dyDescent="0.25"/>
    <row r="41980" x14ac:dyDescent="0.25"/>
    <row r="41981" x14ac:dyDescent="0.25"/>
    <row r="41982" x14ac:dyDescent="0.25"/>
    <row r="41983" x14ac:dyDescent="0.25"/>
    <row r="41984" x14ac:dyDescent="0.25"/>
    <row r="41985" x14ac:dyDescent="0.25"/>
    <row r="41986" x14ac:dyDescent="0.25"/>
    <row r="41987" x14ac:dyDescent="0.25"/>
    <row r="41988" x14ac:dyDescent="0.25"/>
    <row r="41989" x14ac:dyDescent="0.25"/>
    <row r="41990" x14ac:dyDescent="0.25"/>
    <row r="41991" x14ac:dyDescent="0.25"/>
    <row r="41992" x14ac:dyDescent="0.25"/>
    <row r="41993" x14ac:dyDescent="0.25"/>
    <row r="41994" x14ac:dyDescent="0.25"/>
    <row r="41995" x14ac:dyDescent="0.25"/>
    <row r="41996" x14ac:dyDescent="0.25"/>
    <row r="41997" x14ac:dyDescent="0.25"/>
    <row r="41998" x14ac:dyDescent="0.25"/>
    <row r="41999" x14ac:dyDescent="0.25"/>
    <row r="42000" x14ac:dyDescent="0.25"/>
    <row r="42001" x14ac:dyDescent="0.25"/>
    <row r="42002" x14ac:dyDescent="0.25"/>
    <row r="42003" x14ac:dyDescent="0.25"/>
    <row r="42004" x14ac:dyDescent="0.25"/>
    <row r="42005" x14ac:dyDescent="0.25"/>
    <row r="42006" x14ac:dyDescent="0.25"/>
    <row r="42007" x14ac:dyDescent="0.25"/>
    <row r="42008" x14ac:dyDescent="0.25"/>
    <row r="42009" x14ac:dyDescent="0.25"/>
    <row r="42010" x14ac:dyDescent="0.25"/>
    <row r="42011" x14ac:dyDescent="0.25"/>
    <row r="42012" x14ac:dyDescent="0.25"/>
    <row r="42013" x14ac:dyDescent="0.25"/>
    <row r="42014" x14ac:dyDescent="0.25"/>
    <row r="42015" x14ac:dyDescent="0.25"/>
    <row r="42016" x14ac:dyDescent="0.25"/>
    <row r="42017" x14ac:dyDescent="0.25"/>
    <row r="42018" x14ac:dyDescent="0.25"/>
    <row r="42019" x14ac:dyDescent="0.25"/>
    <row r="42020" x14ac:dyDescent="0.25"/>
    <row r="42021" x14ac:dyDescent="0.25"/>
    <row r="42022" x14ac:dyDescent="0.25"/>
    <row r="42023" x14ac:dyDescent="0.25"/>
    <row r="42024" x14ac:dyDescent="0.25"/>
    <row r="42025" x14ac:dyDescent="0.25"/>
    <row r="42026" x14ac:dyDescent="0.25"/>
    <row r="42027" x14ac:dyDescent="0.25"/>
    <row r="42028" x14ac:dyDescent="0.25"/>
    <row r="42029" x14ac:dyDescent="0.25"/>
    <row r="42030" x14ac:dyDescent="0.25"/>
    <row r="42031" x14ac:dyDescent="0.25"/>
    <row r="42032" x14ac:dyDescent="0.25"/>
    <row r="42033" x14ac:dyDescent="0.25"/>
    <row r="42034" x14ac:dyDescent="0.25"/>
    <row r="42035" x14ac:dyDescent="0.25"/>
    <row r="42036" x14ac:dyDescent="0.25"/>
    <row r="42037" x14ac:dyDescent="0.25"/>
    <row r="42038" x14ac:dyDescent="0.25"/>
    <row r="42039" x14ac:dyDescent="0.25"/>
    <row r="42040" x14ac:dyDescent="0.25"/>
    <row r="42041" x14ac:dyDescent="0.25"/>
    <row r="42042" x14ac:dyDescent="0.25"/>
    <row r="42043" x14ac:dyDescent="0.25"/>
    <row r="42044" x14ac:dyDescent="0.25"/>
    <row r="42045" x14ac:dyDescent="0.25"/>
    <row r="42046" x14ac:dyDescent="0.25"/>
    <row r="42047" x14ac:dyDescent="0.25"/>
    <row r="42048" x14ac:dyDescent="0.25"/>
    <row r="42049" x14ac:dyDescent="0.25"/>
    <row r="42050" x14ac:dyDescent="0.25"/>
    <row r="42051" x14ac:dyDescent="0.25"/>
    <row r="42052" x14ac:dyDescent="0.25"/>
    <row r="42053" x14ac:dyDescent="0.25"/>
    <row r="42054" x14ac:dyDescent="0.25"/>
    <row r="42055" x14ac:dyDescent="0.25"/>
    <row r="42056" x14ac:dyDescent="0.25"/>
    <row r="42057" x14ac:dyDescent="0.25"/>
    <row r="42058" x14ac:dyDescent="0.25"/>
    <row r="42059" x14ac:dyDescent="0.25"/>
    <row r="42060" x14ac:dyDescent="0.25"/>
    <row r="42061" x14ac:dyDescent="0.25"/>
    <row r="42062" x14ac:dyDescent="0.25"/>
    <row r="42063" x14ac:dyDescent="0.25"/>
    <row r="42064" x14ac:dyDescent="0.25"/>
    <row r="42065" x14ac:dyDescent="0.25"/>
    <row r="42066" x14ac:dyDescent="0.25"/>
    <row r="42067" x14ac:dyDescent="0.25"/>
    <row r="42068" x14ac:dyDescent="0.25"/>
    <row r="42069" x14ac:dyDescent="0.25"/>
    <row r="42070" x14ac:dyDescent="0.25"/>
    <row r="42071" x14ac:dyDescent="0.25"/>
    <row r="42072" x14ac:dyDescent="0.25"/>
    <row r="42073" x14ac:dyDescent="0.25"/>
    <row r="42074" x14ac:dyDescent="0.25"/>
    <row r="42075" x14ac:dyDescent="0.25"/>
    <row r="42076" x14ac:dyDescent="0.25"/>
    <row r="42077" x14ac:dyDescent="0.25"/>
    <row r="42078" x14ac:dyDescent="0.25"/>
    <row r="42079" x14ac:dyDescent="0.25"/>
    <row r="42080" x14ac:dyDescent="0.25"/>
    <row r="42081" x14ac:dyDescent="0.25"/>
    <row r="42082" x14ac:dyDescent="0.25"/>
    <row r="42083" x14ac:dyDescent="0.25"/>
    <row r="42084" x14ac:dyDescent="0.25"/>
    <row r="42085" x14ac:dyDescent="0.25"/>
    <row r="42086" x14ac:dyDescent="0.25"/>
    <row r="42087" x14ac:dyDescent="0.25"/>
    <row r="42088" x14ac:dyDescent="0.25"/>
    <row r="42089" x14ac:dyDescent="0.25"/>
    <row r="42090" x14ac:dyDescent="0.25"/>
    <row r="42091" x14ac:dyDescent="0.25"/>
    <row r="42092" x14ac:dyDescent="0.25"/>
    <row r="42093" x14ac:dyDescent="0.25"/>
    <row r="42094" x14ac:dyDescent="0.25"/>
    <row r="42095" x14ac:dyDescent="0.25"/>
    <row r="42096" x14ac:dyDescent="0.25"/>
    <row r="42097" x14ac:dyDescent="0.25"/>
    <row r="42098" x14ac:dyDescent="0.25"/>
    <row r="42099" x14ac:dyDescent="0.25"/>
    <row r="42100" x14ac:dyDescent="0.25"/>
    <row r="42101" x14ac:dyDescent="0.25"/>
    <row r="42102" x14ac:dyDescent="0.25"/>
    <row r="42103" x14ac:dyDescent="0.25"/>
    <row r="42104" x14ac:dyDescent="0.25"/>
    <row r="42105" x14ac:dyDescent="0.25"/>
    <row r="42106" x14ac:dyDescent="0.25"/>
    <row r="42107" x14ac:dyDescent="0.25"/>
    <row r="42108" x14ac:dyDescent="0.25"/>
    <row r="42109" x14ac:dyDescent="0.25"/>
    <row r="42110" x14ac:dyDescent="0.25"/>
    <row r="42111" x14ac:dyDescent="0.25"/>
    <row r="42112" x14ac:dyDescent="0.25"/>
    <row r="42113" x14ac:dyDescent="0.25"/>
    <row r="42114" x14ac:dyDescent="0.25"/>
    <row r="42115" x14ac:dyDescent="0.25"/>
    <row r="42116" x14ac:dyDescent="0.25"/>
    <row r="42117" x14ac:dyDescent="0.25"/>
    <row r="42118" x14ac:dyDescent="0.25"/>
    <row r="42119" x14ac:dyDescent="0.25"/>
    <row r="42120" x14ac:dyDescent="0.25"/>
    <row r="42121" x14ac:dyDescent="0.25"/>
    <row r="42122" x14ac:dyDescent="0.25"/>
    <row r="42123" x14ac:dyDescent="0.25"/>
    <row r="42124" x14ac:dyDescent="0.25"/>
    <row r="42125" x14ac:dyDescent="0.25"/>
    <row r="42126" x14ac:dyDescent="0.25"/>
    <row r="42127" x14ac:dyDescent="0.25"/>
    <row r="42128" x14ac:dyDescent="0.25"/>
    <row r="42129" x14ac:dyDescent="0.25"/>
    <row r="42130" x14ac:dyDescent="0.25"/>
    <row r="42131" x14ac:dyDescent="0.25"/>
    <row r="42132" x14ac:dyDescent="0.25"/>
    <row r="42133" x14ac:dyDescent="0.25"/>
    <row r="42134" x14ac:dyDescent="0.25"/>
    <row r="42135" x14ac:dyDescent="0.25"/>
    <row r="42136" x14ac:dyDescent="0.25"/>
    <row r="42137" x14ac:dyDescent="0.25"/>
    <row r="42138" x14ac:dyDescent="0.25"/>
    <row r="42139" x14ac:dyDescent="0.25"/>
    <row r="42140" x14ac:dyDescent="0.25"/>
    <row r="42141" x14ac:dyDescent="0.25"/>
    <row r="42142" x14ac:dyDescent="0.25"/>
    <row r="42143" x14ac:dyDescent="0.25"/>
    <row r="42144" x14ac:dyDescent="0.25"/>
    <row r="42145" x14ac:dyDescent="0.25"/>
    <row r="42146" x14ac:dyDescent="0.25"/>
    <row r="42147" x14ac:dyDescent="0.25"/>
    <row r="42148" x14ac:dyDescent="0.25"/>
    <row r="42149" x14ac:dyDescent="0.25"/>
    <row r="42150" x14ac:dyDescent="0.25"/>
    <row r="42151" x14ac:dyDescent="0.25"/>
    <row r="42152" x14ac:dyDescent="0.25"/>
    <row r="42153" x14ac:dyDescent="0.25"/>
    <row r="42154" x14ac:dyDescent="0.25"/>
    <row r="42155" x14ac:dyDescent="0.25"/>
    <row r="42156" x14ac:dyDescent="0.25"/>
    <row r="42157" x14ac:dyDescent="0.25"/>
    <row r="42158" x14ac:dyDescent="0.25"/>
    <row r="42159" x14ac:dyDescent="0.25"/>
    <row r="42160" x14ac:dyDescent="0.25"/>
    <row r="42161" x14ac:dyDescent="0.25"/>
    <row r="42162" x14ac:dyDescent="0.25"/>
    <row r="42163" x14ac:dyDescent="0.25"/>
    <row r="42164" x14ac:dyDescent="0.25"/>
    <row r="42165" x14ac:dyDescent="0.25"/>
    <row r="42166" x14ac:dyDescent="0.25"/>
    <row r="42167" x14ac:dyDescent="0.25"/>
    <row r="42168" x14ac:dyDescent="0.25"/>
    <row r="42169" x14ac:dyDescent="0.25"/>
    <row r="42170" x14ac:dyDescent="0.25"/>
    <row r="42171" x14ac:dyDescent="0.25"/>
    <row r="42172" x14ac:dyDescent="0.25"/>
    <row r="42173" x14ac:dyDescent="0.25"/>
    <row r="42174" x14ac:dyDescent="0.25"/>
    <row r="42175" x14ac:dyDescent="0.25"/>
    <row r="42176" x14ac:dyDescent="0.25"/>
    <row r="42177" x14ac:dyDescent="0.25"/>
    <row r="42178" x14ac:dyDescent="0.25"/>
    <row r="42179" x14ac:dyDescent="0.25"/>
    <row r="42180" x14ac:dyDescent="0.25"/>
    <row r="42181" x14ac:dyDescent="0.25"/>
    <row r="42182" x14ac:dyDescent="0.25"/>
    <row r="42183" x14ac:dyDescent="0.25"/>
    <row r="42184" x14ac:dyDescent="0.25"/>
    <row r="42185" x14ac:dyDescent="0.25"/>
    <row r="42186" x14ac:dyDescent="0.25"/>
    <row r="42187" x14ac:dyDescent="0.25"/>
    <row r="42188" x14ac:dyDescent="0.25"/>
    <row r="42189" x14ac:dyDescent="0.25"/>
    <row r="42190" x14ac:dyDescent="0.25"/>
    <row r="42191" x14ac:dyDescent="0.25"/>
    <row r="42192" x14ac:dyDescent="0.25"/>
    <row r="42193" x14ac:dyDescent="0.25"/>
    <row r="42194" x14ac:dyDescent="0.25"/>
    <row r="42195" x14ac:dyDescent="0.25"/>
    <row r="42196" x14ac:dyDescent="0.25"/>
    <row r="42197" x14ac:dyDescent="0.25"/>
    <row r="42198" x14ac:dyDescent="0.25"/>
    <row r="42199" x14ac:dyDescent="0.25"/>
    <row r="42200" x14ac:dyDescent="0.25"/>
    <row r="42201" x14ac:dyDescent="0.25"/>
    <row r="42202" x14ac:dyDescent="0.25"/>
    <row r="42203" x14ac:dyDescent="0.25"/>
    <row r="42204" x14ac:dyDescent="0.25"/>
    <row r="42205" x14ac:dyDescent="0.25"/>
    <row r="42206" x14ac:dyDescent="0.25"/>
    <row r="42207" x14ac:dyDescent="0.25"/>
    <row r="42208" x14ac:dyDescent="0.25"/>
    <row r="42209" x14ac:dyDescent="0.25"/>
    <row r="42210" x14ac:dyDescent="0.25"/>
    <row r="42211" x14ac:dyDescent="0.25"/>
    <row r="42212" x14ac:dyDescent="0.25"/>
    <row r="42213" x14ac:dyDescent="0.25"/>
    <row r="42214" x14ac:dyDescent="0.25"/>
    <row r="42215" x14ac:dyDescent="0.25"/>
    <row r="42216" x14ac:dyDescent="0.25"/>
    <row r="42217" x14ac:dyDescent="0.25"/>
    <row r="42218" x14ac:dyDescent="0.25"/>
    <row r="42219" x14ac:dyDescent="0.25"/>
    <row r="42220" x14ac:dyDescent="0.25"/>
    <row r="42221" x14ac:dyDescent="0.25"/>
    <row r="42222" x14ac:dyDescent="0.25"/>
    <row r="42223" x14ac:dyDescent="0.25"/>
    <row r="42224" x14ac:dyDescent="0.25"/>
    <row r="42225" x14ac:dyDescent="0.25"/>
    <row r="42226" x14ac:dyDescent="0.25"/>
    <row r="42227" x14ac:dyDescent="0.25"/>
    <row r="42228" x14ac:dyDescent="0.25"/>
    <row r="42229" x14ac:dyDescent="0.25"/>
    <row r="42230" x14ac:dyDescent="0.25"/>
    <row r="42231" x14ac:dyDescent="0.25"/>
    <row r="42232" x14ac:dyDescent="0.25"/>
    <row r="42233" x14ac:dyDescent="0.25"/>
    <row r="42234" x14ac:dyDescent="0.25"/>
    <row r="42235" x14ac:dyDescent="0.25"/>
    <row r="42236" x14ac:dyDescent="0.25"/>
    <row r="42237" x14ac:dyDescent="0.25"/>
    <row r="42238" x14ac:dyDescent="0.25"/>
    <row r="42239" x14ac:dyDescent="0.25"/>
    <row r="42240" x14ac:dyDescent="0.25"/>
    <row r="42241" x14ac:dyDescent="0.25"/>
    <row r="42242" x14ac:dyDescent="0.25"/>
    <row r="42243" x14ac:dyDescent="0.25"/>
    <row r="42244" x14ac:dyDescent="0.25"/>
    <row r="42245" x14ac:dyDescent="0.25"/>
    <row r="42246" x14ac:dyDescent="0.25"/>
    <row r="42247" x14ac:dyDescent="0.25"/>
    <row r="42248" x14ac:dyDescent="0.25"/>
    <row r="42249" x14ac:dyDescent="0.25"/>
    <row r="42250" x14ac:dyDescent="0.25"/>
    <row r="42251" x14ac:dyDescent="0.25"/>
    <row r="42252" x14ac:dyDescent="0.25"/>
    <row r="42253" x14ac:dyDescent="0.25"/>
    <row r="42254" x14ac:dyDescent="0.25"/>
    <row r="42255" x14ac:dyDescent="0.25"/>
    <row r="42256" x14ac:dyDescent="0.25"/>
    <row r="42257" x14ac:dyDescent="0.25"/>
    <row r="42258" x14ac:dyDescent="0.25"/>
    <row r="42259" x14ac:dyDescent="0.25"/>
    <row r="42260" x14ac:dyDescent="0.25"/>
    <row r="42261" x14ac:dyDescent="0.25"/>
    <row r="42262" x14ac:dyDescent="0.25"/>
    <row r="42263" x14ac:dyDescent="0.25"/>
    <row r="42264" x14ac:dyDescent="0.25"/>
    <row r="42265" x14ac:dyDescent="0.25"/>
    <row r="42266" x14ac:dyDescent="0.25"/>
    <row r="42267" x14ac:dyDescent="0.25"/>
    <row r="42268" x14ac:dyDescent="0.25"/>
    <row r="42269" x14ac:dyDescent="0.25"/>
    <row r="42270" x14ac:dyDescent="0.25"/>
    <row r="42271" x14ac:dyDescent="0.25"/>
    <row r="42272" x14ac:dyDescent="0.25"/>
    <row r="42273" x14ac:dyDescent="0.25"/>
    <row r="42274" x14ac:dyDescent="0.25"/>
    <row r="42275" x14ac:dyDescent="0.25"/>
    <row r="42276" x14ac:dyDescent="0.25"/>
    <row r="42277" x14ac:dyDescent="0.25"/>
    <row r="42278" x14ac:dyDescent="0.25"/>
    <row r="42279" x14ac:dyDescent="0.25"/>
    <row r="42280" x14ac:dyDescent="0.25"/>
    <row r="42281" x14ac:dyDescent="0.25"/>
    <row r="42282" x14ac:dyDescent="0.25"/>
    <row r="42283" x14ac:dyDescent="0.25"/>
    <row r="42284" x14ac:dyDescent="0.25"/>
    <row r="42285" x14ac:dyDescent="0.25"/>
    <row r="42286" x14ac:dyDescent="0.25"/>
    <row r="42287" x14ac:dyDescent="0.25"/>
    <row r="42288" x14ac:dyDescent="0.25"/>
    <row r="42289" x14ac:dyDescent="0.25"/>
    <row r="42290" x14ac:dyDescent="0.25"/>
    <row r="42291" x14ac:dyDescent="0.25"/>
    <row r="42292" x14ac:dyDescent="0.25"/>
    <row r="42293" x14ac:dyDescent="0.25"/>
    <row r="42294" x14ac:dyDescent="0.25"/>
    <row r="42295" x14ac:dyDescent="0.25"/>
    <row r="42296" x14ac:dyDescent="0.25"/>
    <row r="42297" x14ac:dyDescent="0.25"/>
    <row r="42298" x14ac:dyDescent="0.25"/>
    <row r="42299" x14ac:dyDescent="0.25"/>
    <row r="42300" x14ac:dyDescent="0.25"/>
    <row r="42301" x14ac:dyDescent="0.25"/>
    <row r="42302" x14ac:dyDescent="0.25"/>
    <row r="42303" x14ac:dyDescent="0.25"/>
    <row r="42304" x14ac:dyDescent="0.25"/>
    <row r="42305" x14ac:dyDescent="0.25"/>
    <row r="42306" x14ac:dyDescent="0.25"/>
    <row r="42307" x14ac:dyDescent="0.25"/>
    <row r="42308" x14ac:dyDescent="0.25"/>
    <row r="42309" x14ac:dyDescent="0.25"/>
    <row r="42310" x14ac:dyDescent="0.25"/>
    <row r="42311" x14ac:dyDescent="0.25"/>
    <row r="42312" x14ac:dyDescent="0.25"/>
    <row r="42313" x14ac:dyDescent="0.25"/>
    <row r="42314" x14ac:dyDescent="0.25"/>
    <row r="42315" x14ac:dyDescent="0.25"/>
    <row r="42316" x14ac:dyDescent="0.25"/>
    <row r="42317" x14ac:dyDescent="0.25"/>
    <row r="42318" x14ac:dyDescent="0.25"/>
    <row r="42319" x14ac:dyDescent="0.25"/>
    <row r="42320" x14ac:dyDescent="0.25"/>
    <row r="42321" x14ac:dyDescent="0.25"/>
    <row r="42322" x14ac:dyDescent="0.25"/>
    <row r="42323" x14ac:dyDescent="0.25"/>
    <row r="42324" x14ac:dyDescent="0.25"/>
    <row r="42325" x14ac:dyDescent="0.25"/>
    <row r="42326" x14ac:dyDescent="0.25"/>
    <row r="42327" x14ac:dyDescent="0.25"/>
    <row r="42328" x14ac:dyDescent="0.25"/>
    <row r="42329" x14ac:dyDescent="0.25"/>
    <row r="42330" x14ac:dyDescent="0.25"/>
    <row r="42331" x14ac:dyDescent="0.25"/>
    <row r="42332" x14ac:dyDescent="0.25"/>
    <row r="42333" x14ac:dyDescent="0.25"/>
    <row r="42334" x14ac:dyDescent="0.25"/>
    <row r="42335" x14ac:dyDescent="0.25"/>
    <row r="42336" x14ac:dyDescent="0.25"/>
    <row r="42337" x14ac:dyDescent="0.25"/>
    <row r="42338" x14ac:dyDescent="0.25"/>
    <row r="42339" x14ac:dyDescent="0.25"/>
    <row r="42340" x14ac:dyDescent="0.25"/>
    <row r="42341" x14ac:dyDescent="0.25"/>
    <row r="42342" x14ac:dyDescent="0.25"/>
    <row r="42343" x14ac:dyDescent="0.25"/>
    <row r="42344" x14ac:dyDescent="0.25"/>
    <row r="42345" x14ac:dyDescent="0.25"/>
    <row r="42346" x14ac:dyDescent="0.25"/>
    <row r="42347" x14ac:dyDescent="0.25"/>
    <row r="42348" x14ac:dyDescent="0.25"/>
    <row r="42349" x14ac:dyDescent="0.25"/>
    <row r="42350" x14ac:dyDescent="0.25"/>
    <row r="42351" x14ac:dyDescent="0.25"/>
    <row r="42352" x14ac:dyDescent="0.25"/>
    <row r="42353" x14ac:dyDescent="0.25"/>
    <row r="42354" x14ac:dyDescent="0.25"/>
    <row r="42355" x14ac:dyDescent="0.25"/>
    <row r="42356" x14ac:dyDescent="0.25"/>
    <row r="42357" x14ac:dyDescent="0.25"/>
    <row r="42358" x14ac:dyDescent="0.25"/>
    <row r="42359" x14ac:dyDescent="0.25"/>
    <row r="42360" x14ac:dyDescent="0.25"/>
    <row r="42361" x14ac:dyDescent="0.25"/>
    <row r="42362" x14ac:dyDescent="0.25"/>
    <row r="42363" x14ac:dyDescent="0.25"/>
    <row r="42364" x14ac:dyDescent="0.25"/>
    <row r="42365" x14ac:dyDescent="0.25"/>
    <row r="42366" x14ac:dyDescent="0.25"/>
    <row r="42367" x14ac:dyDescent="0.25"/>
    <row r="42368" x14ac:dyDescent="0.25"/>
    <row r="42369" x14ac:dyDescent="0.25"/>
    <row r="42370" x14ac:dyDescent="0.25"/>
    <row r="42371" x14ac:dyDescent="0.25"/>
    <row r="42372" x14ac:dyDescent="0.25"/>
    <row r="42373" x14ac:dyDescent="0.25"/>
    <row r="42374" x14ac:dyDescent="0.25"/>
    <row r="42375" x14ac:dyDescent="0.25"/>
    <row r="42376" x14ac:dyDescent="0.25"/>
    <row r="42377" x14ac:dyDescent="0.25"/>
    <row r="42378" x14ac:dyDescent="0.25"/>
    <row r="42379" x14ac:dyDescent="0.25"/>
    <row r="42380" x14ac:dyDescent="0.25"/>
    <row r="42381" x14ac:dyDescent="0.25"/>
    <row r="42382" x14ac:dyDescent="0.25"/>
    <row r="42383" x14ac:dyDescent="0.25"/>
    <row r="42384" x14ac:dyDescent="0.25"/>
    <row r="42385" x14ac:dyDescent="0.25"/>
    <row r="42386" x14ac:dyDescent="0.25"/>
    <row r="42387" x14ac:dyDescent="0.25"/>
    <row r="42388" x14ac:dyDescent="0.25"/>
    <row r="42389" x14ac:dyDescent="0.25"/>
    <row r="42390" x14ac:dyDescent="0.25"/>
    <row r="42391" x14ac:dyDescent="0.25"/>
    <row r="42392" x14ac:dyDescent="0.25"/>
    <row r="42393" x14ac:dyDescent="0.25"/>
    <row r="42394" x14ac:dyDescent="0.25"/>
    <row r="42395" x14ac:dyDescent="0.25"/>
    <row r="42396" x14ac:dyDescent="0.25"/>
    <row r="42397" x14ac:dyDescent="0.25"/>
    <row r="42398" x14ac:dyDescent="0.25"/>
    <row r="42399" x14ac:dyDescent="0.25"/>
    <row r="42400" x14ac:dyDescent="0.25"/>
    <row r="42401" x14ac:dyDescent="0.25"/>
    <row r="42402" x14ac:dyDescent="0.25"/>
    <row r="42403" x14ac:dyDescent="0.25"/>
    <row r="42404" x14ac:dyDescent="0.25"/>
    <row r="42405" x14ac:dyDescent="0.25"/>
    <row r="42406" x14ac:dyDescent="0.25"/>
    <row r="42407" x14ac:dyDescent="0.25"/>
    <row r="42408" x14ac:dyDescent="0.25"/>
    <row r="42409" x14ac:dyDescent="0.25"/>
    <row r="42410" x14ac:dyDescent="0.25"/>
    <row r="42411" x14ac:dyDescent="0.25"/>
    <row r="42412" x14ac:dyDescent="0.25"/>
    <row r="42413" x14ac:dyDescent="0.25"/>
    <row r="42414" x14ac:dyDescent="0.25"/>
    <row r="42415" x14ac:dyDescent="0.25"/>
    <row r="42416" x14ac:dyDescent="0.25"/>
    <row r="42417" x14ac:dyDescent="0.25"/>
    <row r="42418" x14ac:dyDescent="0.25"/>
    <row r="42419" x14ac:dyDescent="0.25"/>
    <row r="42420" x14ac:dyDescent="0.25"/>
    <row r="42421" x14ac:dyDescent="0.25"/>
    <row r="42422" x14ac:dyDescent="0.25"/>
    <row r="42423" x14ac:dyDescent="0.25"/>
    <row r="42424" x14ac:dyDescent="0.25"/>
    <row r="42425" x14ac:dyDescent="0.25"/>
    <row r="42426" x14ac:dyDescent="0.25"/>
    <row r="42427" x14ac:dyDescent="0.25"/>
    <row r="42428" x14ac:dyDescent="0.25"/>
    <row r="42429" x14ac:dyDescent="0.25"/>
    <row r="42430" x14ac:dyDescent="0.25"/>
    <row r="42431" x14ac:dyDescent="0.25"/>
    <row r="42432" x14ac:dyDescent="0.25"/>
    <row r="42433" x14ac:dyDescent="0.25"/>
    <row r="42434" x14ac:dyDescent="0.25"/>
    <row r="42435" x14ac:dyDescent="0.25"/>
    <row r="42436" x14ac:dyDescent="0.25"/>
    <row r="42437" x14ac:dyDescent="0.25"/>
    <row r="42438" x14ac:dyDescent="0.25"/>
    <row r="42439" x14ac:dyDescent="0.25"/>
    <row r="42440" x14ac:dyDescent="0.25"/>
    <row r="42441" x14ac:dyDescent="0.25"/>
    <row r="42442" x14ac:dyDescent="0.25"/>
    <row r="42443" x14ac:dyDescent="0.25"/>
    <row r="42444" x14ac:dyDescent="0.25"/>
    <row r="42445" x14ac:dyDescent="0.25"/>
    <row r="42446" x14ac:dyDescent="0.25"/>
    <row r="42447" x14ac:dyDescent="0.25"/>
    <row r="42448" x14ac:dyDescent="0.25"/>
    <row r="42449" x14ac:dyDescent="0.25"/>
    <row r="42450" x14ac:dyDescent="0.25"/>
    <row r="42451" x14ac:dyDescent="0.25"/>
    <row r="42452" x14ac:dyDescent="0.25"/>
    <row r="42453" x14ac:dyDescent="0.25"/>
    <row r="42454" x14ac:dyDescent="0.25"/>
    <row r="42455" x14ac:dyDescent="0.25"/>
    <row r="42456" x14ac:dyDescent="0.25"/>
    <row r="42457" x14ac:dyDescent="0.25"/>
    <row r="42458" x14ac:dyDescent="0.25"/>
    <row r="42459" x14ac:dyDescent="0.25"/>
    <row r="42460" x14ac:dyDescent="0.25"/>
    <row r="42461" x14ac:dyDescent="0.25"/>
    <row r="42462" x14ac:dyDescent="0.25"/>
    <row r="42463" x14ac:dyDescent="0.25"/>
    <row r="42464" x14ac:dyDescent="0.25"/>
    <row r="42465" x14ac:dyDescent="0.25"/>
    <row r="42466" x14ac:dyDescent="0.25"/>
    <row r="42467" x14ac:dyDescent="0.25"/>
    <row r="42468" x14ac:dyDescent="0.25"/>
    <row r="42469" x14ac:dyDescent="0.25"/>
    <row r="42470" x14ac:dyDescent="0.25"/>
    <row r="42471" x14ac:dyDescent="0.25"/>
    <row r="42472" x14ac:dyDescent="0.25"/>
    <row r="42473" x14ac:dyDescent="0.25"/>
    <row r="42474" x14ac:dyDescent="0.25"/>
    <row r="42475" x14ac:dyDescent="0.25"/>
    <row r="42476" x14ac:dyDescent="0.25"/>
    <row r="42477" x14ac:dyDescent="0.25"/>
    <row r="42478" x14ac:dyDescent="0.25"/>
    <row r="42479" x14ac:dyDescent="0.25"/>
    <row r="42480" x14ac:dyDescent="0.25"/>
    <row r="42481" x14ac:dyDescent="0.25"/>
    <row r="42482" x14ac:dyDescent="0.25"/>
    <row r="42483" x14ac:dyDescent="0.25"/>
    <row r="42484" x14ac:dyDescent="0.25"/>
    <row r="42485" x14ac:dyDescent="0.25"/>
    <row r="42486" x14ac:dyDescent="0.25"/>
    <row r="42487" x14ac:dyDescent="0.25"/>
    <row r="42488" x14ac:dyDescent="0.25"/>
    <row r="42489" x14ac:dyDescent="0.25"/>
    <row r="42490" x14ac:dyDescent="0.25"/>
    <row r="42491" x14ac:dyDescent="0.25"/>
    <row r="42492" x14ac:dyDescent="0.25"/>
    <row r="42493" x14ac:dyDescent="0.25"/>
    <row r="42494" x14ac:dyDescent="0.25"/>
    <row r="42495" x14ac:dyDescent="0.25"/>
    <row r="42496" x14ac:dyDescent="0.25"/>
    <row r="42497" x14ac:dyDescent="0.25"/>
    <row r="42498" x14ac:dyDescent="0.25"/>
    <row r="42499" x14ac:dyDescent="0.25"/>
    <row r="42500" x14ac:dyDescent="0.25"/>
    <row r="42501" x14ac:dyDescent="0.25"/>
    <row r="42502" x14ac:dyDescent="0.25"/>
    <row r="42503" x14ac:dyDescent="0.25"/>
    <row r="42504" x14ac:dyDescent="0.25"/>
    <row r="42505" x14ac:dyDescent="0.25"/>
    <row r="42506" x14ac:dyDescent="0.25"/>
    <row r="42507" x14ac:dyDescent="0.25"/>
    <row r="42508" x14ac:dyDescent="0.25"/>
    <row r="42509" x14ac:dyDescent="0.25"/>
    <row r="42510" x14ac:dyDescent="0.25"/>
    <row r="42511" x14ac:dyDescent="0.25"/>
    <row r="42512" x14ac:dyDescent="0.25"/>
    <row r="42513" x14ac:dyDescent="0.25"/>
    <row r="42514" x14ac:dyDescent="0.25"/>
    <row r="42515" x14ac:dyDescent="0.25"/>
    <row r="42516" x14ac:dyDescent="0.25"/>
    <row r="42517" x14ac:dyDescent="0.25"/>
    <row r="42518" x14ac:dyDescent="0.25"/>
    <row r="42519" x14ac:dyDescent="0.25"/>
    <row r="42520" x14ac:dyDescent="0.25"/>
    <row r="42521" x14ac:dyDescent="0.25"/>
    <row r="42522" x14ac:dyDescent="0.25"/>
    <row r="42523" x14ac:dyDescent="0.25"/>
    <row r="42524" x14ac:dyDescent="0.25"/>
    <row r="42525" x14ac:dyDescent="0.25"/>
    <row r="42526" x14ac:dyDescent="0.25"/>
    <row r="42527" x14ac:dyDescent="0.25"/>
    <row r="42528" x14ac:dyDescent="0.25"/>
    <row r="42529" x14ac:dyDescent="0.25"/>
    <row r="42530" x14ac:dyDescent="0.25"/>
    <row r="42531" x14ac:dyDescent="0.25"/>
    <row r="42532" x14ac:dyDescent="0.25"/>
    <row r="42533" x14ac:dyDescent="0.25"/>
    <row r="42534" x14ac:dyDescent="0.25"/>
    <row r="42535" x14ac:dyDescent="0.25"/>
    <row r="42536" x14ac:dyDescent="0.25"/>
    <row r="42537" x14ac:dyDescent="0.25"/>
    <row r="42538" x14ac:dyDescent="0.25"/>
    <row r="42539" x14ac:dyDescent="0.25"/>
    <row r="42540" x14ac:dyDescent="0.25"/>
    <row r="42541" x14ac:dyDescent="0.25"/>
    <row r="42542" x14ac:dyDescent="0.25"/>
    <row r="42543" x14ac:dyDescent="0.25"/>
    <row r="42544" x14ac:dyDescent="0.25"/>
    <row r="42545" x14ac:dyDescent="0.25"/>
    <row r="42546" x14ac:dyDescent="0.25"/>
    <row r="42547" x14ac:dyDescent="0.25"/>
    <row r="42548" x14ac:dyDescent="0.25"/>
    <row r="42549" x14ac:dyDescent="0.25"/>
    <row r="42550" x14ac:dyDescent="0.25"/>
    <row r="42551" x14ac:dyDescent="0.25"/>
    <row r="42552" x14ac:dyDescent="0.25"/>
    <row r="42553" x14ac:dyDescent="0.25"/>
    <row r="42554" x14ac:dyDescent="0.25"/>
    <row r="42555" x14ac:dyDescent="0.25"/>
    <row r="42556" x14ac:dyDescent="0.25"/>
    <row r="42557" x14ac:dyDescent="0.25"/>
    <row r="42558" x14ac:dyDescent="0.25"/>
    <row r="42559" x14ac:dyDescent="0.25"/>
    <row r="42560" x14ac:dyDescent="0.25"/>
    <row r="42561" x14ac:dyDescent="0.25"/>
    <row r="42562" x14ac:dyDescent="0.25"/>
    <row r="42563" x14ac:dyDescent="0.25"/>
    <row r="42564" x14ac:dyDescent="0.25"/>
    <row r="42565" x14ac:dyDescent="0.25"/>
    <row r="42566" x14ac:dyDescent="0.25"/>
    <row r="42567" x14ac:dyDescent="0.25"/>
    <row r="42568" x14ac:dyDescent="0.25"/>
    <row r="42569" x14ac:dyDescent="0.25"/>
    <row r="42570" x14ac:dyDescent="0.25"/>
    <row r="42571" x14ac:dyDescent="0.25"/>
    <row r="42572" x14ac:dyDescent="0.25"/>
    <row r="42573" x14ac:dyDescent="0.25"/>
    <row r="42574" x14ac:dyDescent="0.25"/>
    <row r="42575" x14ac:dyDescent="0.25"/>
    <row r="42576" x14ac:dyDescent="0.25"/>
    <row r="42577" x14ac:dyDescent="0.25"/>
    <row r="42578" x14ac:dyDescent="0.25"/>
    <row r="42579" x14ac:dyDescent="0.25"/>
    <row r="42580" x14ac:dyDescent="0.25"/>
    <row r="42581" x14ac:dyDescent="0.25"/>
    <row r="42582" x14ac:dyDescent="0.25"/>
    <row r="42583" x14ac:dyDescent="0.25"/>
    <row r="42584" x14ac:dyDescent="0.25"/>
    <row r="42585" x14ac:dyDescent="0.25"/>
    <row r="42586" x14ac:dyDescent="0.25"/>
    <row r="42587" x14ac:dyDescent="0.25"/>
    <row r="42588" x14ac:dyDescent="0.25"/>
    <row r="42589" x14ac:dyDescent="0.25"/>
    <row r="42590" x14ac:dyDescent="0.25"/>
    <row r="42591" x14ac:dyDescent="0.25"/>
    <row r="42592" x14ac:dyDescent="0.25"/>
    <row r="42593" x14ac:dyDescent="0.25"/>
    <row r="42594" x14ac:dyDescent="0.25"/>
    <row r="42595" x14ac:dyDescent="0.25"/>
    <row r="42596" x14ac:dyDescent="0.25"/>
    <row r="42597" x14ac:dyDescent="0.25"/>
    <row r="42598" x14ac:dyDescent="0.25"/>
    <row r="42599" x14ac:dyDescent="0.25"/>
    <row r="42600" x14ac:dyDescent="0.25"/>
    <row r="42601" x14ac:dyDescent="0.25"/>
    <row r="42602" x14ac:dyDescent="0.25"/>
    <row r="42603" x14ac:dyDescent="0.25"/>
    <row r="42604" x14ac:dyDescent="0.25"/>
    <row r="42605" x14ac:dyDescent="0.25"/>
    <row r="42606" x14ac:dyDescent="0.25"/>
    <row r="42607" x14ac:dyDescent="0.25"/>
    <row r="42608" x14ac:dyDescent="0.25"/>
    <row r="42609" x14ac:dyDescent="0.25"/>
    <row r="42610" x14ac:dyDescent="0.25"/>
    <row r="42611" x14ac:dyDescent="0.25"/>
    <row r="42612" x14ac:dyDescent="0.25"/>
    <row r="42613" x14ac:dyDescent="0.25"/>
    <row r="42614" x14ac:dyDescent="0.25"/>
    <row r="42615" x14ac:dyDescent="0.25"/>
    <row r="42616" x14ac:dyDescent="0.25"/>
    <row r="42617" x14ac:dyDescent="0.25"/>
    <row r="42618" x14ac:dyDescent="0.25"/>
    <row r="42619" x14ac:dyDescent="0.25"/>
    <row r="42620" x14ac:dyDescent="0.25"/>
    <row r="42621" x14ac:dyDescent="0.25"/>
    <row r="42622" x14ac:dyDescent="0.25"/>
    <row r="42623" x14ac:dyDescent="0.25"/>
    <row r="42624" x14ac:dyDescent="0.25"/>
    <row r="42625" x14ac:dyDescent="0.25"/>
    <row r="42626" x14ac:dyDescent="0.25"/>
    <row r="42627" x14ac:dyDescent="0.25"/>
    <row r="42628" x14ac:dyDescent="0.25"/>
    <row r="42629" x14ac:dyDescent="0.25"/>
    <row r="42630" x14ac:dyDescent="0.25"/>
    <row r="42631" x14ac:dyDescent="0.25"/>
    <row r="42632" x14ac:dyDescent="0.25"/>
    <row r="42633" x14ac:dyDescent="0.25"/>
    <row r="42634" x14ac:dyDescent="0.25"/>
    <row r="42635" x14ac:dyDescent="0.25"/>
    <row r="42636" x14ac:dyDescent="0.25"/>
    <row r="42637" x14ac:dyDescent="0.25"/>
    <row r="42638" x14ac:dyDescent="0.25"/>
    <row r="42639" x14ac:dyDescent="0.25"/>
    <row r="42640" x14ac:dyDescent="0.25"/>
    <row r="42641" x14ac:dyDescent="0.25"/>
    <row r="42642" x14ac:dyDescent="0.25"/>
    <row r="42643" x14ac:dyDescent="0.25"/>
    <row r="42644" x14ac:dyDescent="0.25"/>
    <row r="42645" x14ac:dyDescent="0.25"/>
    <row r="42646" x14ac:dyDescent="0.25"/>
    <row r="42647" x14ac:dyDescent="0.25"/>
    <row r="42648" x14ac:dyDescent="0.25"/>
    <row r="42649" x14ac:dyDescent="0.25"/>
    <row r="42650" x14ac:dyDescent="0.25"/>
    <row r="42651" x14ac:dyDescent="0.25"/>
    <row r="42652" x14ac:dyDescent="0.25"/>
    <row r="42653" x14ac:dyDescent="0.25"/>
    <row r="42654" x14ac:dyDescent="0.25"/>
    <row r="42655" x14ac:dyDescent="0.25"/>
    <row r="42656" x14ac:dyDescent="0.25"/>
    <row r="42657" x14ac:dyDescent="0.25"/>
    <row r="42658" x14ac:dyDescent="0.25"/>
    <row r="42659" x14ac:dyDescent="0.25"/>
    <row r="42660" x14ac:dyDescent="0.25"/>
    <row r="42661" x14ac:dyDescent="0.25"/>
    <row r="42662" x14ac:dyDescent="0.25"/>
    <row r="42663" x14ac:dyDescent="0.25"/>
    <row r="42664" x14ac:dyDescent="0.25"/>
    <row r="42665" x14ac:dyDescent="0.25"/>
    <row r="42666" x14ac:dyDescent="0.25"/>
    <row r="42667" x14ac:dyDescent="0.25"/>
    <row r="42668" x14ac:dyDescent="0.25"/>
    <row r="42669" x14ac:dyDescent="0.25"/>
    <row r="42670" x14ac:dyDescent="0.25"/>
    <row r="42671" x14ac:dyDescent="0.25"/>
    <row r="42672" x14ac:dyDescent="0.25"/>
    <row r="42673" x14ac:dyDescent="0.25"/>
    <row r="42674" x14ac:dyDescent="0.25"/>
    <row r="42675" x14ac:dyDescent="0.25"/>
    <row r="42676" x14ac:dyDescent="0.25"/>
    <row r="42677" x14ac:dyDescent="0.25"/>
    <row r="42678" x14ac:dyDescent="0.25"/>
    <row r="42679" x14ac:dyDescent="0.25"/>
    <row r="42680" x14ac:dyDescent="0.25"/>
    <row r="42681" x14ac:dyDescent="0.25"/>
    <row r="42682" x14ac:dyDescent="0.25"/>
    <row r="42683" x14ac:dyDescent="0.25"/>
    <row r="42684" x14ac:dyDescent="0.25"/>
    <row r="42685" x14ac:dyDescent="0.25"/>
    <row r="42686" x14ac:dyDescent="0.25"/>
    <row r="42687" x14ac:dyDescent="0.25"/>
    <row r="42688" x14ac:dyDescent="0.25"/>
    <row r="42689" x14ac:dyDescent="0.25"/>
    <row r="42690" x14ac:dyDescent="0.25"/>
    <row r="42691" x14ac:dyDescent="0.25"/>
    <row r="42692" x14ac:dyDescent="0.25"/>
    <row r="42693" x14ac:dyDescent="0.25"/>
    <row r="42694" x14ac:dyDescent="0.25"/>
    <row r="42695" x14ac:dyDescent="0.25"/>
    <row r="42696" x14ac:dyDescent="0.25"/>
    <row r="42697" x14ac:dyDescent="0.25"/>
    <row r="42698" x14ac:dyDescent="0.25"/>
    <row r="42699" x14ac:dyDescent="0.25"/>
    <row r="42700" x14ac:dyDescent="0.25"/>
    <row r="42701" x14ac:dyDescent="0.25"/>
    <row r="42702" x14ac:dyDescent="0.25"/>
    <row r="42703" x14ac:dyDescent="0.25"/>
    <row r="42704" x14ac:dyDescent="0.25"/>
    <row r="42705" x14ac:dyDescent="0.25"/>
    <row r="42706" x14ac:dyDescent="0.25"/>
    <row r="42707" x14ac:dyDescent="0.25"/>
    <row r="42708" x14ac:dyDescent="0.25"/>
    <row r="42709" x14ac:dyDescent="0.25"/>
    <row r="42710" x14ac:dyDescent="0.25"/>
    <row r="42711" x14ac:dyDescent="0.25"/>
    <row r="42712" x14ac:dyDescent="0.25"/>
    <row r="42713" x14ac:dyDescent="0.25"/>
    <row r="42714" x14ac:dyDescent="0.25"/>
    <row r="42715" x14ac:dyDescent="0.25"/>
    <row r="42716" x14ac:dyDescent="0.25"/>
    <row r="42717" x14ac:dyDescent="0.25"/>
    <row r="42718" x14ac:dyDescent="0.25"/>
    <row r="42719" x14ac:dyDescent="0.25"/>
    <row r="42720" x14ac:dyDescent="0.25"/>
    <row r="42721" x14ac:dyDescent="0.25"/>
    <row r="42722" x14ac:dyDescent="0.25"/>
    <row r="42723" x14ac:dyDescent="0.25"/>
    <row r="42724" x14ac:dyDescent="0.25"/>
    <row r="42725" x14ac:dyDescent="0.25"/>
    <row r="42726" x14ac:dyDescent="0.25"/>
    <row r="42727" x14ac:dyDescent="0.25"/>
    <row r="42728" x14ac:dyDescent="0.25"/>
    <row r="42729" x14ac:dyDescent="0.25"/>
    <row r="42730" x14ac:dyDescent="0.25"/>
    <row r="42731" x14ac:dyDescent="0.25"/>
    <row r="42732" x14ac:dyDescent="0.25"/>
    <row r="42733" x14ac:dyDescent="0.25"/>
    <row r="42734" x14ac:dyDescent="0.25"/>
    <row r="42735" x14ac:dyDescent="0.25"/>
    <row r="42736" x14ac:dyDescent="0.25"/>
    <row r="42737" x14ac:dyDescent="0.25"/>
    <row r="42738" x14ac:dyDescent="0.25"/>
    <row r="42739" x14ac:dyDescent="0.25"/>
    <row r="42740" x14ac:dyDescent="0.25"/>
    <row r="42741" x14ac:dyDescent="0.25"/>
    <row r="42742" x14ac:dyDescent="0.25"/>
    <row r="42743" x14ac:dyDescent="0.25"/>
    <row r="42744" x14ac:dyDescent="0.25"/>
    <row r="42745" x14ac:dyDescent="0.25"/>
    <row r="42746" x14ac:dyDescent="0.25"/>
    <row r="42747" x14ac:dyDescent="0.25"/>
    <row r="42748" x14ac:dyDescent="0.25"/>
    <row r="42749" x14ac:dyDescent="0.25"/>
    <row r="42750" x14ac:dyDescent="0.25"/>
    <row r="42751" x14ac:dyDescent="0.25"/>
    <row r="42752" x14ac:dyDescent="0.25"/>
    <row r="42753" x14ac:dyDescent="0.25"/>
    <row r="42754" x14ac:dyDescent="0.25"/>
    <row r="42755" x14ac:dyDescent="0.25"/>
    <row r="42756" x14ac:dyDescent="0.25"/>
    <row r="42757" x14ac:dyDescent="0.25"/>
    <row r="42758" x14ac:dyDescent="0.25"/>
    <row r="42759" x14ac:dyDescent="0.25"/>
    <row r="42760" x14ac:dyDescent="0.25"/>
    <row r="42761" x14ac:dyDescent="0.25"/>
    <row r="42762" x14ac:dyDescent="0.25"/>
    <row r="42763" x14ac:dyDescent="0.25"/>
    <row r="42764" x14ac:dyDescent="0.25"/>
    <row r="42765" x14ac:dyDescent="0.25"/>
    <row r="42766" x14ac:dyDescent="0.25"/>
    <row r="42767" x14ac:dyDescent="0.25"/>
    <row r="42768" x14ac:dyDescent="0.25"/>
    <row r="42769" x14ac:dyDescent="0.25"/>
    <row r="42770" x14ac:dyDescent="0.25"/>
    <row r="42771" x14ac:dyDescent="0.25"/>
    <row r="42772" x14ac:dyDescent="0.25"/>
    <row r="42773" x14ac:dyDescent="0.25"/>
    <row r="42774" x14ac:dyDescent="0.25"/>
    <row r="42775" x14ac:dyDescent="0.25"/>
    <row r="42776" x14ac:dyDescent="0.25"/>
    <row r="42777" x14ac:dyDescent="0.25"/>
    <row r="42778" x14ac:dyDescent="0.25"/>
    <row r="42779" x14ac:dyDescent="0.25"/>
    <row r="42780" x14ac:dyDescent="0.25"/>
    <row r="42781" x14ac:dyDescent="0.25"/>
    <row r="42782" x14ac:dyDescent="0.25"/>
    <row r="42783" x14ac:dyDescent="0.25"/>
    <row r="42784" x14ac:dyDescent="0.25"/>
    <row r="42785" x14ac:dyDescent="0.25"/>
    <row r="42786" x14ac:dyDescent="0.25"/>
    <row r="42787" x14ac:dyDescent="0.25"/>
    <row r="42788" x14ac:dyDescent="0.25"/>
    <row r="42789" x14ac:dyDescent="0.25"/>
    <row r="42790" x14ac:dyDescent="0.25"/>
    <row r="42791" x14ac:dyDescent="0.25"/>
    <row r="42792" x14ac:dyDescent="0.25"/>
    <row r="42793" x14ac:dyDescent="0.25"/>
    <row r="42794" x14ac:dyDescent="0.25"/>
    <row r="42795" x14ac:dyDescent="0.25"/>
    <row r="42796" x14ac:dyDescent="0.25"/>
    <row r="42797" x14ac:dyDescent="0.25"/>
    <row r="42798" x14ac:dyDescent="0.25"/>
    <row r="42799" x14ac:dyDescent="0.25"/>
    <row r="42800" x14ac:dyDescent="0.25"/>
    <row r="42801" x14ac:dyDescent="0.25"/>
    <row r="42802" x14ac:dyDescent="0.25"/>
    <row r="42803" x14ac:dyDescent="0.25"/>
    <row r="42804" x14ac:dyDescent="0.25"/>
    <row r="42805" x14ac:dyDescent="0.25"/>
    <row r="42806" x14ac:dyDescent="0.25"/>
    <row r="42807" x14ac:dyDescent="0.25"/>
    <row r="42808" x14ac:dyDescent="0.25"/>
    <row r="42809" x14ac:dyDescent="0.25"/>
    <row r="42810" x14ac:dyDescent="0.25"/>
    <row r="42811" x14ac:dyDescent="0.25"/>
    <row r="42812" x14ac:dyDescent="0.25"/>
    <row r="42813" x14ac:dyDescent="0.25"/>
    <row r="42814" x14ac:dyDescent="0.25"/>
    <row r="42815" x14ac:dyDescent="0.25"/>
    <row r="42816" x14ac:dyDescent="0.25"/>
    <row r="42817" x14ac:dyDescent="0.25"/>
    <row r="42818" x14ac:dyDescent="0.25"/>
    <row r="42819" x14ac:dyDescent="0.25"/>
    <row r="42820" x14ac:dyDescent="0.25"/>
    <row r="42821" x14ac:dyDescent="0.25"/>
    <row r="42822" x14ac:dyDescent="0.25"/>
    <row r="42823" x14ac:dyDescent="0.25"/>
    <row r="42824" x14ac:dyDescent="0.25"/>
    <row r="42825" x14ac:dyDescent="0.25"/>
    <row r="42826" x14ac:dyDescent="0.25"/>
    <row r="42827" x14ac:dyDescent="0.25"/>
    <row r="42828" x14ac:dyDescent="0.25"/>
    <row r="42829" x14ac:dyDescent="0.25"/>
    <row r="42830" x14ac:dyDescent="0.25"/>
    <row r="42831" x14ac:dyDescent="0.25"/>
    <row r="42832" x14ac:dyDescent="0.25"/>
    <row r="42833" x14ac:dyDescent="0.25"/>
    <row r="42834" x14ac:dyDescent="0.25"/>
    <row r="42835" x14ac:dyDescent="0.25"/>
    <row r="42836" x14ac:dyDescent="0.25"/>
    <row r="42837" x14ac:dyDescent="0.25"/>
    <row r="42838" x14ac:dyDescent="0.25"/>
    <row r="42839" x14ac:dyDescent="0.25"/>
    <row r="42840" x14ac:dyDescent="0.25"/>
    <row r="42841" x14ac:dyDescent="0.25"/>
    <row r="42842" x14ac:dyDescent="0.25"/>
    <row r="42843" x14ac:dyDescent="0.25"/>
    <row r="42844" x14ac:dyDescent="0.25"/>
    <row r="42845" x14ac:dyDescent="0.25"/>
    <row r="42846" x14ac:dyDescent="0.25"/>
    <row r="42847" x14ac:dyDescent="0.25"/>
    <row r="42848" x14ac:dyDescent="0.25"/>
    <row r="42849" x14ac:dyDescent="0.25"/>
    <row r="42850" x14ac:dyDescent="0.25"/>
    <row r="42851" x14ac:dyDescent="0.25"/>
    <row r="42852" x14ac:dyDescent="0.25"/>
    <row r="42853" x14ac:dyDescent="0.25"/>
    <row r="42854" x14ac:dyDescent="0.25"/>
    <row r="42855" x14ac:dyDescent="0.25"/>
    <row r="42856" x14ac:dyDescent="0.25"/>
    <row r="42857" x14ac:dyDescent="0.25"/>
    <row r="42858" x14ac:dyDescent="0.25"/>
    <row r="42859" x14ac:dyDescent="0.25"/>
    <row r="42860" x14ac:dyDescent="0.25"/>
    <row r="42861" x14ac:dyDescent="0.25"/>
    <row r="42862" x14ac:dyDescent="0.25"/>
    <row r="42863" x14ac:dyDescent="0.25"/>
    <row r="42864" x14ac:dyDescent="0.25"/>
    <row r="42865" x14ac:dyDescent="0.25"/>
    <row r="42866" x14ac:dyDescent="0.25"/>
    <row r="42867" x14ac:dyDescent="0.25"/>
    <row r="42868" x14ac:dyDescent="0.25"/>
    <row r="42869" x14ac:dyDescent="0.25"/>
    <row r="42870" x14ac:dyDescent="0.25"/>
    <row r="42871" x14ac:dyDescent="0.25"/>
    <row r="42872" x14ac:dyDescent="0.25"/>
    <row r="42873" x14ac:dyDescent="0.25"/>
    <row r="42874" x14ac:dyDescent="0.25"/>
    <row r="42875" x14ac:dyDescent="0.25"/>
    <row r="42876" x14ac:dyDescent="0.25"/>
    <row r="42877" x14ac:dyDescent="0.25"/>
    <row r="42878" x14ac:dyDescent="0.25"/>
    <row r="42879" x14ac:dyDescent="0.25"/>
    <row r="42880" x14ac:dyDescent="0.25"/>
    <row r="42881" x14ac:dyDescent="0.25"/>
    <row r="42882" x14ac:dyDescent="0.25"/>
    <row r="42883" x14ac:dyDescent="0.25"/>
    <row r="42884" x14ac:dyDescent="0.25"/>
    <row r="42885" x14ac:dyDescent="0.25"/>
    <row r="42886" x14ac:dyDescent="0.25"/>
    <row r="42887" x14ac:dyDescent="0.25"/>
    <row r="42888" x14ac:dyDescent="0.25"/>
    <row r="42889" x14ac:dyDescent="0.25"/>
    <row r="42890" x14ac:dyDescent="0.25"/>
    <row r="42891" x14ac:dyDescent="0.25"/>
    <row r="42892" x14ac:dyDescent="0.25"/>
    <row r="42893" x14ac:dyDescent="0.25"/>
    <row r="42894" x14ac:dyDescent="0.25"/>
    <row r="42895" x14ac:dyDescent="0.25"/>
    <row r="42896" x14ac:dyDescent="0.25"/>
    <row r="42897" x14ac:dyDescent="0.25"/>
    <row r="42898" x14ac:dyDescent="0.25"/>
    <row r="42899" x14ac:dyDescent="0.25"/>
    <row r="42900" x14ac:dyDescent="0.25"/>
    <row r="42901" x14ac:dyDescent="0.25"/>
    <row r="42902" x14ac:dyDescent="0.25"/>
    <row r="42903" x14ac:dyDescent="0.25"/>
    <row r="42904" x14ac:dyDescent="0.25"/>
    <row r="42905" x14ac:dyDescent="0.25"/>
    <row r="42906" x14ac:dyDescent="0.25"/>
    <row r="42907" x14ac:dyDescent="0.25"/>
    <row r="42908" x14ac:dyDescent="0.25"/>
    <row r="42909" x14ac:dyDescent="0.25"/>
    <row r="42910" x14ac:dyDescent="0.25"/>
    <row r="42911" x14ac:dyDescent="0.25"/>
    <row r="42912" x14ac:dyDescent="0.25"/>
    <row r="42913" x14ac:dyDescent="0.25"/>
    <row r="42914" x14ac:dyDescent="0.25"/>
    <row r="42915" x14ac:dyDescent="0.25"/>
    <row r="42916" x14ac:dyDescent="0.25"/>
    <row r="42917" x14ac:dyDescent="0.25"/>
    <row r="42918" x14ac:dyDescent="0.25"/>
    <row r="42919" x14ac:dyDescent="0.25"/>
    <row r="42920" x14ac:dyDescent="0.25"/>
    <row r="42921" x14ac:dyDescent="0.25"/>
    <row r="42922" x14ac:dyDescent="0.25"/>
    <row r="42923" x14ac:dyDescent="0.25"/>
    <row r="42924" x14ac:dyDescent="0.25"/>
    <row r="42925" x14ac:dyDescent="0.25"/>
    <row r="42926" x14ac:dyDescent="0.25"/>
    <row r="42927" x14ac:dyDescent="0.25"/>
    <row r="42928" x14ac:dyDescent="0.25"/>
    <row r="42929" x14ac:dyDescent="0.25"/>
    <row r="42930" x14ac:dyDescent="0.25"/>
    <row r="42931" x14ac:dyDescent="0.25"/>
    <row r="42932" x14ac:dyDescent="0.25"/>
    <row r="42933" x14ac:dyDescent="0.25"/>
    <row r="42934" x14ac:dyDescent="0.25"/>
    <row r="42935" x14ac:dyDescent="0.25"/>
    <row r="42936" x14ac:dyDescent="0.25"/>
    <row r="42937" x14ac:dyDescent="0.25"/>
    <row r="42938" x14ac:dyDescent="0.25"/>
    <row r="42939" x14ac:dyDescent="0.25"/>
    <row r="42940" x14ac:dyDescent="0.25"/>
    <row r="42941" x14ac:dyDescent="0.25"/>
    <row r="42942" x14ac:dyDescent="0.25"/>
    <row r="42943" x14ac:dyDescent="0.25"/>
    <row r="42944" x14ac:dyDescent="0.25"/>
    <row r="42945" x14ac:dyDescent="0.25"/>
    <row r="42946" x14ac:dyDescent="0.25"/>
    <row r="42947" x14ac:dyDescent="0.25"/>
    <row r="42948" x14ac:dyDescent="0.25"/>
    <row r="42949" x14ac:dyDescent="0.25"/>
    <row r="42950" x14ac:dyDescent="0.25"/>
    <row r="42951" x14ac:dyDescent="0.25"/>
    <row r="42952" x14ac:dyDescent="0.25"/>
    <row r="42953" x14ac:dyDescent="0.25"/>
    <row r="42954" x14ac:dyDescent="0.25"/>
    <row r="42955" x14ac:dyDescent="0.25"/>
    <row r="42956" x14ac:dyDescent="0.25"/>
    <row r="42957" x14ac:dyDescent="0.25"/>
    <row r="42958" x14ac:dyDescent="0.25"/>
    <row r="42959" x14ac:dyDescent="0.25"/>
    <row r="42960" x14ac:dyDescent="0.25"/>
    <row r="42961" x14ac:dyDescent="0.25"/>
    <row r="42962" x14ac:dyDescent="0.25"/>
    <row r="42963" x14ac:dyDescent="0.25"/>
    <row r="42964" x14ac:dyDescent="0.25"/>
    <row r="42965" x14ac:dyDescent="0.25"/>
    <row r="42966" x14ac:dyDescent="0.25"/>
    <row r="42967" x14ac:dyDescent="0.25"/>
    <row r="42968" x14ac:dyDescent="0.25"/>
    <row r="42969" x14ac:dyDescent="0.25"/>
    <row r="42970" x14ac:dyDescent="0.25"/>
    <row r="42971" x14ac:dyDescent="0.25"/>
    <row r="42972" x14ac:dyDescent="0.25"/>
    <row r="42973" x14ac:dyDescent="0.25"/>
    <row r="42974" x14ac:dyDescent="0.25"/>
    <row r="42975" x14ac:dyDescent="0.25"/>
    <row r="42976" x14ac:dyDescent="0.25"/>
    <row r="42977" x14ac:dyDescent="0.25"/>
    <row r="42978" x14ac:dyDescent="0.25"/>
    <row r="42979" x14ac:dyDescent="0.25"/>
    <row r="42980" x14ac:dyDescent="0.25"/>
    <row r="42981" x14ac:dyDescent="0.25"/>
    <row r="42982" x14ac:dyDescent="0.25"/>
    <row r="42983" x14ac:dyDescent="0.25"/>
    <row r="42984" x14ac:dyDescent="0.25"/>
    <row r="42985" x14ac:dyDescent="0.25"/>
    <row r="42986" x14ac:dyDescent="0.25"/>
    <row r="42987" x14ac:dyDescent="0.25"/>
    <row r="42988" x14ac:dyDescent="0.25"/>
    <row r="42989" x14ac:dyDescent="0.25"/>
    <row r="42990" x14ac:dyDescent="0.25"/>
    <row r="42991" x14ac:dyDescent="0.25"/>
    <row r="42992" x14ac:dyDescent="0.25"/>
    <row r="42993" x14ac:dyDescent="0.25"/>
    <row r="42994" x14ac:dyDescent="0.25"/>
    <row r="42995" x14ac:dyDescent="0.25"/>
    <row r="42996" x14ac:dyDescent="0.25"/>
    <row r="42997" x14ac:dyDescent="0.25"/>
    <row r="42998" x14ac:dyDescent="0.25"/>
    <row r="42999" x14ac:dyDescent="0.25"/>
    <row r="43000" x14ac:dyDescent="0.25"/>
    <row r="43001" x14ac:dyDescent="0.25"/>
    <row r="43002" x14ac:dyDescent="0.25"/>
    <row r="43003" x14ac:dyDescent="0.25"/>
    <row r="43004" x14ac:dyDescent="0.25"/>
    <row r="43005" x14ac:dyDescent="0.25"/>
    <row r="43006" x14ac:dyDescent="0.25"/>
    <row r="43007" x14ac:dyDescent="0.25"/>
    <row r="43008" x14ac:dyDescent="0.25"/>
    <row r="43009" x14ac:dyDescent="0.25"/>
    <row r="43010" x14ac:dyDescent="0.25"/>
    <row r="43011" x14ac:dyDescent="0.25"/>
    <row r="43012" x14ac:dyDescent="0.25"/>
    <row r="43013" x14ac:dyDescent="0.25"/>
    <row r="43014" x14ac:dyDescent="0.25"/>
    <row r="43015" x14ac:dyDescent="0.25"/>
    <row r="43016" x14ac:dyDescent="0.25"/>
    <row r="43017" x14ac:dyDescent="0.25"/>
    <row r="43018" x14ac:dyDescent="0.25"/>
    <row r="43019" x14ac:dyDescent="0.25"/>
    <row r="43020" x14ac:dyDescent="0.25"/>
    <row r="43021" x14ac:dyDescent="0.25"/>
    <row r="43022" x14ac:dyDescent="0.25"/>
    <row r="43023" x14ac:dyDescent="0.25"/>
    <row r="43024" x14ac:dyDescent="0.25"/>
    <row r="43025" x14ac:dyDescent="0.25"/>
    <row r="43026" x14ac:dyDescent="0.25"/>
    <row r="43027" x14ac:dyDescent="0.25"/>
    <row r="43028" x14ac:dyDescent="0.25"/>
    <row r="43029" x14ac:dyDescent="0.25"/>
    <row r="43030" x14ac:dyDescent="0.25"/>
    <row r="43031" x14ac:dyDescent="0.25"/>
    <row r="43032" x14ac:dyDescent="0.25"/>
    <row r="43033" x14ac:dyDescent="0.25"/>
    <row r="43034" x14ac:dyDescent="0.25"/>
    <row r="43035" x14ac:dyDescent="0.25"/>
    <row r="43036" x14ac:dyDescent="0.25"/>
    <row r="43037" x14ac:dyDescent="0.25"/>
    <row r="43038" x14ac:dyDescent="0.25"/>
    <row r="43039" x14ac:dyDescent="0.25"/>
    <row r="43040" x14ac:dyDescent="0.25"/>
    <row r="43041" x14ac:dyDescent="0.25"/>
    <row r="43042" x14ac:dyDescent="0.25"/>
    <row r="43043" x14ac:dyDescent="0.25"/>
    <row r="43044" x14ac:dyDescent="0.25"/>
    <row r="43045" x14ac:dyDescent="0.25"/>
    <row r="43046" x14ac:dyDescent="0.25"/>
    <row r="43047" x14ac:dyDescent="0.25"/>
    <row r="43048" x14ac:dyDescent="0.25"/>
    <row r="43049" x14ac:dyDescent="0.25"/>
    <row r="43050" x14ac:dyDescent="0.25"/>
    <row r="43051" x14ac:dyDescent="0.25"/>
    <row r="43052" x14ac:dyDescent="0.25"/>
    <row r="43053" x14ac:dyDescent="0.25"/>
    <row r="43054" x14ac:dyDescent="0.25"/>
    <row r="43055" x14ac:dyDescent="0.25"/>
    <row r="43056" x14ac:dyDescent="0.25"/>
    <row r="43057" x14ac:dyDescent="0.25"/>
    <row r="43058" x14ac:dyDescent="0.25"/>
    <row r="43059" x14ac:dyDescent="0.25"/>
    <row r="43060" x14ac:dyDescent="0.25"/>
    <row r="43061" x14ac:dyDescent="0.25"/>
    <row r="43062" x14ac:dyDescent="0.25"/>
    <row r="43063" x14ac:dyDescent="0.25"/>
    <row r="43064" x14ac:dyDescent="0.25"/>
    <row r="43065" x14ac:dyDescent="0.25"/>
    <row r="43066" x14ac:dyDescent="0.25"/>
    <row r="43067" x14ac:dyDescent="0.25"/>
    <row r="43068" x14ac:dyDescent="0.25"/>
    <row r="43069" x14ac:dyDescent="0.25"/>
    <row r="43070" x14ac:dyDescent="0.25"/>
    <row r="43071" x14ac:dyDescent="0.25"/>
    <row r="43072" x14ac:dyDescent="0.25"/>
    <row r="43073" x14ac:dyDescent="0.25"/>
    <row r="43074" x14ac:dyDescent="0.25"/>
    <row r="43075" x14ac:dyDescent="0.25"/>
    <row r="43076" x14ac:dyDescent="0.25"/>
    <row r="43077" x14ac:dyDescent="0.25"/>
    <row r="43078" x14ac:dyDescent="0.25"/>
    <row r="43079" x14ac:dyDescent="0.25"/>
    <row r="43080" x14ac:dyDescent="0.25"/>
    <row r="43081" x14ac:dyDescent="0.25"/>
    <row r="43082" x14ac:dyDescent="0.25"/>
    <row r="43083" x14ac:dyDescent="0.25"/>
    <row r="43084" x14ac:dyDescent="0.25"/>
    <row r="43085" x14ac:dyDescent="0.25"/>
    <row r="43086" x14ac:dyDescent="0.25"/>
    <row r="43087" x14ac:dyDescent="0.25"/>
    <row r="43088" x14ac:dyDescent="0.25"/>
    <row r="43089" x14ac:dyDescent="0.25"/>
    <row r="43090" x14ac:dyDescent="0.25"/>
    <row r="43091" x14ac:dyDescent="0.25"/>
    <row r="43092" x14ac:dyDescent="0.25"/>
    <row r="43093" x14ac:dyDescent="0.25"/>
    <row r="43094" x14ac:dyDescent="0.25"/>
    <row r="43095" x14ac:dyDescent="0.25"/>
    <row r="43096" x14ac:dyDescent="0.25"/>
    <row r="43097" x14ac:dyDescent="0.25"/>
    <row r="43098" x14ac:dyDescent="0.25"/>
    <row r="43099" x14ac:dyDescent="0.25"/>
    <row r="43100" x14ac:dyDescent="0.25"/>
    <row r="43101" x14ac:dyDescent="0.25"/>
    <row r="43102" x14ac:dyDescent="0.25"/>
    <row r="43103" x14ac:dyDescent="0.25"/>
    <row r="43104" x14ac:dyDescent="0.25"/>
    <row r="43105" x14ac:dyDescent="0.25"/>
    <row r="43106" x14ac:dyDescent="0.25"/>
    <row r="43107" x14ac:dyDescent="0.25"/>
    <row r="43108" x14ac:dyDescent="0.25"/>
    <row r="43109" x14ac:dyDescent="0.25"/>
    <row r="43110" x14ac:dyDescent="0.25"/>
    <row r="43111" x14ac:dyDescent="0.25"/>
    <row r="43112" x14ac:dyDescent="0.25"/>
    <row r="43113" x14ac:dyDescent="0.25"/>
    <row r="43114" x14ac:dyDescent="0.25"/>
    <row r="43115" x14ac:dyDescent="0.25"/>
    <row r="43116" x14ac:dyDescent="0.25"/>
    <row r="43117" x14ac:dyDescent="0.25"/>
    <row r="43118" x14ac:dyDescent="0.25"/>
    <row r="43119" x14ac:dyDescent="0.25"/>
    <row r="43120" x14ac:dyDescent="0.25"/>
    <row r="43121" x14ac:dyDescent="0.25"/>
    <row r="43122" x14ac:dyDescent="0.25"/>
    <row r="43123" x14ac:dyDescent="0.25"/>
    <row r="43124" x14ac:dyDescent="0.25"/>
    <row r="43125" x14ac:dyDescent="0.25"/>
    <row r="43126" x14ac:dyDescent="0.25"/>
    <row r="43127" x14ac:dyDescent="0.25"/>
    <row r="43128" x14ac:dyDescent="0.25"/>
    <row r="43129" x14ac:dyDescent="0.25"/>
    <row r="43130" x14ac:dyDescent="0.25"/>
    <row r="43131" x14ac:dyDescent="0.25"/>
    <row r="43132" x14ac:dyDescent="0.25"/>
    <row r="43133" x14ac:dyDescent="0.25"/>
    <row r="43134" x14ac:dyDescent="0.25"/>
    <row r="43135" x14ac:dyDescent="0.25"/>
    <row r="43136" x14ac:dyDescent="0.25"/>
    <row r="43137" x14ac:dyDescent="0.25"/>
    <row r="43138" x14ac:dyDescent="0.25"/>
    <row r="43139" x14ac:dyDescent="0.25"/>
    <row r="43140" x14ac:dyDescent="0.25"/>
    <row r="43141" x14ac:dyDescent="0.25"/>
    <row r="43142" x14ac:dyDescent="0.25"/>
    <row r="43143" x14ac:dyDescent="0.25"/>
    <row r="43144" x14ac:dyDescent="0.25"/>
    <row r="43145" x14ac:dyDescent="0.25"/>
    <row r="43146" x14ac:dyDescent="0.25"/>
    <row r="43147" x14ac:dyDescent="0.25"/>
    <row r="43148" x14ac:dyDescent="0.25"/>
    <row r="43149" x14ac:dyDescent="0.25"/>
    <row r="43150" x14ac:dyDescent="0.25"/>
    <row r="43151" x14ac:dyDescent="0.25"/>
    <row r="43152" x14ac:dyDescent="0.25"/>
    <row r="43153" x14ac:dyDescent="0.25"/>
    <row r="43154" x14ac:dyDescent="0.25"/>
    <row r="43155" x14ac:dyDescent="0.25"/>
    <row r="43156" x14ac:dyDescent="0.25"/>
    <row r="43157" x14ac:dyDescent="0.25"/>
    <row r="43158" x14ac:dyDescent="0.25"/>
    <row r="43159" x14ac:dyDescent="0.25"/>
    <row r="43160" x14ac:dyDescent="0.25"/>
    <row r="43161" x14ac:dyDescent="0.25"/>
    <row r="43162" x14ac:dyDescent="0.25"/>
    <row r="43163" x14ac:dyDescent="0.25"/>
    <row r="43164" x14ac:dyDescent="0.25"/>
    <row r="43165" x14ac:dyDescent="0.25"/>
    <row r="43166" x14ac:dyDescent="0.25"/>
    <row r="43167" x14ac:dyDescent="0.25"/>
    <row r="43168" x14ac:dyDescent="0.25"/>
    <row r="43169" x14ac:dyDescent="0.25"/>
    <row r="43170" x14ac:dyDescent="0.25"/>
    <row r="43171" x14ac:dyDescent="0.25"/>
    <row r="43172" x14ac:dyDescent="0.25"/>
    <row r="43173" x14ac:dyDescent="0.25"/>
    <row r="43174" x14ac:dyDescent="0.25"/>
    <row r="43175" x14ac:dyDescent="0.25"/>
    <row r="43176" x14ac:dyDescent="0.25"/>
    <row r="43177" x14ac:dyDescent="0.25"/>
    <row r="43178" x14ac:dyDescent="0.25"/>
    <row r="43179" x14ac:dyDescent="0.25"/>
    <row r="43180" x14ac:dyDescent="0.25"/>
    <row r="43181" x14ac:dyDescent="0.25"/>
    <row r="43182" x14ac:dyDescent="0.25"/>
    <row r="43183" x14ac:dyDescent="0.25"/>
    <row r="43184" x14ac:dyDescent="0.25"/>
    <row r="43185" x14ac:dyDescent="0.25"/>
    <row r="43186" x14ac:dyDescent="0.25"/>
    <row r="43187" x14ac:dyDescent="0.25"/>
    <row r="43188" x14ac:dyDescent="0.25"/>
    <row r="43189" x14ac:dyDescent="0.25"/>
    <row r="43190" x14ac:dyDescent="0.25"/>
    <row r="43191" x14ac:dyDescent="0.25"/>
    <row r="43192" x14ac:dyDescent="0.25"/>
    <row r="43193" x14ac:dyDescent="0.25"/>
    <row r="43194" x14ac:dyDescent="0.25"/>
    <row r="43195" x14ac:dyDescent="0.25"/>
    <row r="43196" x14ac:dyDescent="0.25"/>
    <row r="43197" x14ac:dyDescent="0.25"/>
    <row r="43198" x14ac:dyDescent="0.25"/>
    <row r="43199" x14ac:dyDescent="0.25"/>
    <row r="43200" x14ac:dyDescent="0.25"/>
    <row r="43201" x14ac:dyDescent="0.25"/>
    <row r="43202" x14ac:dyDescent="0.25"/>
    <row r="43203" x14ac:dyDescent="0.25"/>
    <row r="43204" x14ac:dyDescent="0.25"/>
    <row r="43205" x14ac:dyDescent="0.25"/>
    <row r="43206" x14ac:dyDescent="0.25"/>
    <row r="43207" x14ac:dyDescent="0.25"/>
    <row r="43208" x14ac:dyDescent="0.25"/>
    <row r="43209" x14ac:dyDescent="0.25"/>
    <row r="43210" x14ac:dyDescent="0.25"/>
    <row r="43211" x14ac:dyDescent="0.25"/>
    <row r="43212" x14ac:dyDescent="0.25"/>
    <row r="43213" x14ac:dyDescent="0.25"/>
    <row r="43214" x14ac:dyDescent="0.25"/>
    <row r="43215" x14ac:dyDescent="0.25"/>
    <row r="43216" x14ac:dyDescent="0.25"/>
    <row r="43217" x14ac:dyDescent="0.25"/>
    <row r="43218" x14ac:dyDescent="0.25"/>
    <row r="43219" x14ac:dyDescent="0.25"/>
    <row r="43220" x14ac:dyDescent="0.25"/>
    <row r="43221" x14ac:dyDescent="0.25"/>
    <row r="43222" x14ac:dyDescent="0.25"/>
    <row r="43223" x14ac:dyDescent="0.25"/>
    <row r="43224" x14ac:dyDescent="0.25"/>
    <row r="43225" x14ac:dyDescent="0.25"/>
    <row r="43226" x14ac:dyDescent="0.25"/>
    <row r="43227" x14ac:dyDescent="0.25"/>
    <row r="43228" x14ac:dyDescent="0.25"/>
    <row r="43229" x14ac:dyDescent="0.25"/>
    <row r="43230" x14ac:dyDescent="0.25"/>
    <row r="43231" x14ac:dyDescent="0.25"/>
    <row r="43232" x14ac:dyDescent="0.25"/>
    <row r="43233" x14ac:dyDescent="0.25"/>
    <row r="43234" x14ac:dyDescent="0.25"/>
    <row r="43235" x14ac:dyDescent="0.25"/>
    <row r="43236" x14ac:dyDescent="0.25"/>
    <row r="43237" x14ac:dyDescent="0.25"/>
    <row r="43238" x14ac:dyDescent="0.25"/>
    <row r="43239" x14ac:dyDescent="0.25"/>
    <row r="43240" x14ac:dyDescent="0.25"/>
    <row r="43241" x14ac:dyDescent="0.25"/>
    <row r="43242" x14ac:dyDescent="0.25"/>
    <row r="43243" x14ac:dyDescent="0.25"/>
    <row r="43244" x14ac:dyDescent="0.25"/>
    <row r="43245" x14ac:dyDescent="0.25"/>
    <row r="43246" x14ac:dyDescent="0.25"/>
    <row r="43247" x14ac:dyDescent="0.25"/>
    <row r="43248" x14ac:dyDescent="0.25"/>
    <row r="43249" x14ac:dyDescent="0.25"/>
    <row r="43250" x14ac:dyDescent="0.25"/>
    <row r="43251" x14ac:dyDescent="0.25"/>
    <row r="43252" x14ac:dyDescent="0.25"/>
    <row r="43253" x14ac:dyDescent="0.25"/>
    <row r="43254" x14ac:dyDescent="0.25"/>
    <row r="43255" x14ac:dyDescent="0.25"/>
    <row r="43256" x14ac:dyDescent="0.25"/>
    <row r="43257" x14ac:dyDescent="0.25"/>
    <row r="43258" x14ac:dyDescent="0.25"/>
    <row r="43259" x14ac:dyDescent="0.25"/>
    <row r="43260" x14ac:dyDescent="0.25"/>
    <row r="43261" x14ac:dyDescent="0.25"/>
    <row r="43262" x14ac:dyDescent="0.25"/>
    <row r="43263" x14ac:dyDescent="0.25"/>
    <row r="43264" x14ac:dyDescent="0.25"/>
    <row r="43265" x14ac:dyDescent="0.25"/>
    <row r="43266" x14ac:dyDescent="0.25"/>
    <row r="43267" x14ac:dyDescent="0.25"/>
    <row r="43268" x14ac:dyDescent="0.25"/>
    <row r="43269" x14ac:dyDescent="0.25"/>
    <row r="43270" x14ac:dyDescent="0.25"/>
    <row r="43271" x14ac:dyDescent="0.25"/>
    <row r="43272" x14ac:dyDescent="0.25"/>
    <row r="43273" x14ac:dyDescent="0.25"/>
    <row r="43274" x14ac:dyDescent="0.25"/>
    <row r="43275" x14ac:dyDescent="0.25"/>
    <row r="43276" x14ac:dyDescent="0.25"/>
    <row r="43277" x14ac:dyDescent="0.25"/>
    <row r="43278" x14ac:dyDescent="0.25"/>
    <row r="43279" x14ac:dyDescent="0.25"/>
    <row r="43280" x14ac:dyDescent="0.25"/>
    <row r="43281" x14ac:dyDescent="0.25"/>
    <row r="43282" x14ac:dyDescent="0.25"/>
    <row r="43283" x14ac:dyDescent="0.25"/>
    <row r="43284" x14ac:dyDescent="0.25"/>
    <row r="43285" x14ac:dyDescent="0.25"/>
    <row r="43286" x14ac:dyDescent="0.25"/>
    <row r="43287" x14ac:dyDescent="0.25"/>
    <row r="43288" x14ac:dyDescent="0.25"/>
    <row r="43289" x14ac:dyDescent="0.25"/>
    <row r="43290" x14ac:dyDescent="0.25"/>
    <row r="43291" x14ac:dyDescent="0.25"/>
    <row r="43292" x14ac:dyDescent="0.25"/>
    <row r="43293" x14ac:dyDescent="0.25"/>
    <row r="43294" x14ac:dyDescent="0.25"/>
    <row r="43295" x14ac:dyDescent="0.25"/>
    <row r="43296" x14ac:dyDescent="0.25"/>
    <row r="43297" x14ac:dyDescent="0.25"/>
    <row r="43298" x14ac:dyDescent="0.25"/>
    <row r="43299" x14ac:dyDescent="0.25"/>
    <row r="43300" x14ac:dyDescent="0.25"/>
    <row r="43301" x14ac:dyDescent="0.25"/>
    <row r="43302" x14ac:dyDescent="0.25"/>
    <row r="43303" x14ac:dyDescent="0.25"/>
    <row r="43304" x14ac:dyDescent="0.25"/>
    <row r="43305" x14ac:dyDescent="0.25"/>
    <row r="43306" x14ac:dyDescent="0.25"/>
    <row r="43307" x14ac:dyDescent="0.25"/>
    <row r="43308" x14ac:dyDescent="0.25"/>
    <row r="43309" x14ac:dyDescent="0.25"/>
    <row r="43310" x14ac:dyDescent="0.25"/>
    <row r="43311" x14ac:dyDescent="0.25"/>
    <row r="43312" x14ac:dyDescent="0.25"/>
    <row r="43313" x14ac:dyDescent="0.25"/>
    <row r="43314" x14ac:dyDescent="0.25"/>
    <row r="43315" x14ac:dyDescent="0.25"/>
    <row r="43316" x14ac:dyDescent="0.25"/>
    <row r="43317" x14ac:dyDescent="0.25"/>
    <row r="43318" x14ac:dyDescent="0.25"/>
    <row r="43319" x14ac:dyDescent="0.25"/>
    <row r="43320" x14ac:dyDescent="0.25"/>
    <row r="43321" x14ac:dyDescent="0.25"/>
    <row r="43322" x14ac:dyDescent="0.25"/>
    <row r="43323" x14ac:dyDescent="0.25"/>
    <row r="43324" x14ac:dyDescent="0.25"/>
    <row r="43325" x14ac:dyDescent="0.25"/>
    <row r="43326" x14ac:dyDescent="0.25"/>
    <row r="43327" x14ac:dyDescent="0.25"/>
    <row r="43328" x14ac:dyDescent="0.25"/>
    <row r="43329" x14ac:dyDescent="0.25"/>
    <row r="43330" x14ac:dyDescent="0.25"/>
    <row r="43331" x14ac:dyDescent="0.25"/>
    <row r="43332" x14ac:dyDescent="0.25"/>
    <row r="43333" x14ac:dyDescent="0.25"/>
    <row r="43334" x14ac:dyDescent="0.25"/>
    <row r="43335" x14ac:dyDescent="0.25"/>
    <row r="43336" x14ac:dyDescent="0.25"/>
    <row r="43337" x14ac:dyDescent="0.25"/>
    <row r="43338" x14ac:dyDescent="0.25"/>
    <row r="43339" x14ac:dyDescent="0.25"/>
    <row r="43340" x14ac:dyDescent="0.25"/>
    <row r="43341" x14ac:dyDescent="0.25"/>
    <row r="43342" x14ac:dyDescent="0.25"/>
    <row r="43343" x14ac:dyDescent="0.25"/>
    <row r="43344" x14ac:dyDescent="0.25"/>
    <row r="43345" x14ac:dyDescent="0.25"/>
    <row r="43346" x14ac:dyDescent="0.25"/>
    <row r="43347" x14ac:dyDescent="0.25"/>
    <row r="43348" x14ac:dyDescent="0.25"/>
    <row r="43349" x14ac:dyDescent="0.25"/>
    <row r="43350" x14ac:dyDescent="0.25"/>
    <row r="43351" x14ac:dyDescent="0.25"/>
    <row r="43352" x14ac:dyDescent="0.25"/>
    <row r="43353" x14ac:dyDescent="0.25"/>
    <row r="43354" x14ac:dyDescent="0.25"/>
    <row r="43355" x14ac:dyDescent="0.25"/>
    <row r="43356" x14ac:dyDescent="0.25"/>
    <row r="43357" x14ac:dyDescent="0.25"/>
    <row r="43358" x14ac:dyDescent="0.25"/>
    <row r="43359" x14ac:dyDescent="0.25"/>
    <row r="43360" x14ac:dyDescent="0.25"/>
    <row r="43361" x14ac:dyDescent="0.25"/>
    <row r="43362" x14ac:dyDescent="0.25"/>
    <row r="43363" x14ac:dyDescent="0.25"/>
    <row r="43364" x14ac:dyDescent="0.25"/>
    <row r="43365" x14ac:dyDescent="0.25"/>
    <row r="43366" x14ac:dyDescent="0.25"/>
    <row r="43367" x14ac:dyDescent="0.25"/>
    <row r="43368" x14ac:dyDescent="0.25"/>
    <row r="43369" x14ac:dyDescent="0.25"/>
    <row r="43370" x14ac:dyDescent="0.25"/>
    <row r="43371" x14ac:dyDescent="0.25"/>
    <row r="43372" x14ac:dyDescent="0.25"/>
    <row r="43373" x14ac:dyDescent="0.25"/>
    <row r="43374" x14ac:dyDescent="0.25"/>
    <row r="43375" x14ac:dyDescent="0.25"/>
    <row r="43376" x14ac:dyDescent="0.25"/>
    <row r="43377" x14ac:dyDescent="0.25"/>
    <row r="43378" x14ac:dyDescent="0.25"/>
    <row r="43379" x14ac:dyDescent="0.25"/>
    <row r="43380" x14ac:dyDescent="0.25"/>
    <row r="43381" x14ac:dyDescent="0.25"/>
    <row r="43382" x14ac:dyDescent="0.25"/>
    <row r="43383" x14ac:dyDescent="0.25"/>
    <row r="43384" x14ac:dyDescent="0.25"/>
    <row r="43385" x14ac:dyDescent="0.25"/>
    <row r="43386" x14ac:dyDescent="0.25"/>
    <row r="43387" x14ac:dyDescent="0.25"/>
    <row r="43388" x14ac:dyDescent="0.25"/>
    <row r="43389" x14ac:dyDescent="0.25"/>
    <row r="43390" x14ac:dyDescent="0.25"/>
    <row r="43391" x14ac:dyDescent="0.25"/>
    <row r="43392" x14ac:dyDescent="0.25"/>
    <row r="43393" x14ac:dyDescent="0.25"/>
    <row r="43394" x14ac:dyDescent="0.25"/>
    <row r="43395" x14ac:dyDescent="0.25"/>
    <row r="43396" x14ac:dyDescent="0.25"/>
    <row r="43397" x14ac:dyDescent="0.25"/>
    <row r="43398" x14ac:dyDescent="0.25"/>
    <row r="43399" x14ac:dyDescent="0.25"/>
    <row r="43400" x14ac:dyDescent="0.25"/>
    <row r="43401" x14ac:dyDescent="0.25"/>
    <row r="43402" x14ac:dyDescent="0.25"/>
    <row r="43403" x14ac:dyDescent="0.25"/>
    <row r="43404" x14ac:dyDescent="0.25"/>
    <row r="43405" x14ac:dyDescent="0.25"/>
    <row r="43406" x14ac:dyDescent="0.25"/>
    <row r="43407" x14ac:dyDescent="0.25"/>
    <row r="43408" x14ac:dyDescent="0.25"/>
    <row r="43409" x14ac:dyDescent="0.25"/>
    <row r="43410" x14ac:dyDescent="0.25"/>
    <row r="43411" x14ac:dyDescent="0.25"/>
    <row r="43412" x14ac:dyDescent="0.25"/>
    <row r="43413" x14ac:dyDescent="0.25"/>
    <row r="43414" x14ac:dyDescent="0.25"/>
    <row r="43415" x14ac:dyDescent="0.25"/>
    <row r="43416" x14ac:dyDescent="0.25"/>
    <row r="43417" x14ac:dyDescent="0.25"/>
    <row r="43418" x14ac:dyDescent="0.25"/>
    <row r="43419" x14ac:dyDescent="0.25"/>
    <row r="43420" x14ac:dyDescent="0.25"/>
    <row r="43421" x14ac:dyDescent="0.25"/>
    <row r="43422" x14ac:dyDescent="0.25"/>
    <row r="43423" x14ac:dyDescent="0.25"/>
    <row r="43424" x14ac:dyDescent="0.25"/>
    <row r="43425" x14ac:dyDescent="0.25"/>
    <row r="43426" x14ac:dyDescent="0.25"/>
    <row r="43427" x14ac:dyDescent="0.25"/>
    <row r="43428" x14ac:dyDescent="0.25"/>
    <row r="43429" x14ac:dyDescent="0.25"/>
    <row r="43430" x14ac:dyDescent="0.25"/>
    <row r="43431" x14ac:dyDescent="0.25"/>
    <row r="43432" x14ac:dyDescent="0.25"/>
    <row r="43433" x14ac:dyDescent="0.25"/>
    <row r="43434" x14ac:dyDescent="0.25"/>
    <row r="43435" x14ac:dyDescent="0.25"/>
    <row r="43436" x14ac:dyDescent="0.25"/>
    <row r="43437" x14ac:dyDescent="0.25"/>
    <row r="43438" x14ac:dyDescent="0.25"/>
    <row r="43439" x14ac:dyDescent="0.25"/>
    <row r="43440" x14ac:dyDescent="0.25"/>
    <row r="43441" x14ac:dyDescent="0.25"/>
    <row r="43442" x14ac:dyDescent="0.25"/>
    <row r="43443" x14ac:dyDescent="0.25"/>
    <row r="43444" x14ac:dyDescent="0.25"/>
    <row r="43445" x14ac:dyDescent="0.25"/>
    <row r="43446" x14ac:dyDescent="0.25"/>
    <row r="43447" x14ac:dyDescent="0.25"/>
    <row r="43448" x14ac:dyDescent="0.25"/>
    <row r="43449" x14ac:dyDescent="0.25"/>
    <row r="43450" x14ac:dyDescent="0.25"/>
    <row r="43451" x14ac:dyDescent="0.25"/>
    <row r="43452" x14ac:dyDescent="0.25"/>
    <row r="43453" x14ac:dyDescent="0.25"/>
    <row r="43454" x14ac:dyDescent="0.25"/>
    <row r="43455" x14ac:dyDescent="0.25"/>
    <row r="43456" x14ac:dyDescent="0.25"/>
    <row r="43457" x14ac:dyDescent="0.25"/>
    <row r="43458" x14ac:dyDescent="0.25"/>
    <row r="43459" x14ac:dyDescent="0.25"/>
    <row r="43460" x14ac:dyDescent="0.25"/>
    <row r="43461" x14ac:dyDescent="0.25"/>
    <row r="43462" x14ac:dyDescent="0.25"/>
    <row r="43463" x14ac:dyDescent="0.25"/>
    <row r="43464" x14ac:dyDescent="0.25"/>
    <row r="43465" x14ac:dyDescent="0.25"/>
    <row r="43466" x14ac:dyDescent="0.25"/>
    <row r="43467" x14ac:dyDescent="0.25"/>
    <row r="43468" x14ac:dyDescent="0.25"/>
    <row r="43469" x14ac:dyDescent="0.25"/>
    <row r="43470" x14ac:dyDescent="0.25"/>
    <row r="43471" x14ac:dyDescent="0.25"/>
    <row r="43472" x14ac:dyDescent="0.25"/>
    <row r="43473" x14ac:dyDescent="0.25"/>
    <row r="43474" x14ac:dyDescent="0.25"/>
    <row r="43475" x14ac:dyDescent="0.25"/>
    <row r="43476" x14ac:dyDescent="0.25"/>
    <row r="43477" x14ac:dyDescent="0.25"/>
    <row r="43478" x14ac:dyDescent="0.25"/>
    <row r="43479" x14ac:dyDescent="0.25"/>
    <row r="43480" x14ac:dyDescent="0.25"/>
    <row r="43481" x14ac:dyDescent="0.25"/>
    <row r="43482" x14ac:dyDescent="0.25"/>
    <row r="43483" x14ac:dyDescent="0.25"/>
    <row r="43484" x14ac:dyDescent="0.25"/>
    <row r="43485" x14ac:dyDescent="0.25"/>
    <row r="43486" x14ac:dyDescent="0.25"/>
    <row r="43487" x14ac:dyDescent="0.25"/>
    <row r="43488" x14ac:dyDescent="0.25"/>
    <row r="43489" x14ac:dyDescent="0.25"/>
    <row r="43490" x14ac:dyDescent="0.25"/>
    <row r="43491" x14ac:dyDescent="0.25"/>
    <row r="43492" x14ac:dyDescent="0.25"/>
    <row r="43493" x14ac:dyDescent="0.25"/>
    <row r="43494" x14ac:dyDescent="0.25"/>
    <row r="43495" x14ac:dyDescent="0.25"/>
    <row r="43496" x14ac:dyDescent="0.25"/>
    <row r="43497" x14ac:dyDescent="0.25"/>
    <row r="43498" x14ac:dyDescent="0.25"/>
    <row r="43499" x14ac:dyDescent="0.25"/>
    <row r="43500" x14ac:dyDescent="0.25"/>
    <row r="43501" x14ac:dyDescent="0.25"/>
    <row r="43502" x14ac:dyDescent="0.25"/>
    <row r="43503" x14ac:dyDescent="0.25"/>
    <row r="43504" x14ac:dyDescent="0.25"/>
    <row r="43505" x14ac:dyDescent="0.25"/>
    <row r="43506" x14ac:dyDescent="0.25"/>
    <row r="43507" x14ac:dyDescent="0.25"/>
    <row r="43508" x14ac:dyDescent="0.25"/>
    <row r="43509" x14ac:dyDescent="0.25"/>
    <row r="43510" x14ac:dyDescent="0.25"/>
    <row r="43511" x14ac:dyDescent="0.25"/>
    <row r="43512" x14ac:dyDescent="0.25"/>
    <row r="43513" x14ac:dyDescent="0.25"/>
    <row r="43514" x14ac:dyDescent="0.25"/>
    <row r="43515" x14ac:dyDescent="0.25"/>
    <row r="43516" x14ac:dyDescent="0.25"/>
    <row r="43517" x14ac:dyDescent="0.25"/>
    <row r="43518" x14ac:dyDescent="0.25"/>
    <row r="43519" x14ac:dyDescent="0.25"/>
    <row r="43520" x14ac:dyDescent="0.25"/>
    <row r="43521" x14ac:dyDescent="0.25"/>
    <row r="43522" x14ac:dyDescent="0.25"/>
    <row r="43523" x14ac:dyDescent="0.25"/>
    <row r="43524" x14ac:dyDescent="0.25"/>
    <row r="43525" x14ac:dyDescent="0.25"/>
    <row r="43526" x14ac:dyDescent="0.25"/>
    <row r="43527" x14ac:dyDescent="0.25"/>
    <row r="43528" x14ac:dyDescent="0.25"/>
    <row r="43529" x14ac:dyDescent="0.25"/>
    <row r="43530" x14ac:dyDescent="0.25"/>
    <row r="43531" x14ac:dyDescent="0.25"/>
    <row r="43532" x14ac:dyDescent="0.25"/>
    <row r="43533" x14ac:dyDescent="0.25"/>
    <row r="43534" x14ac:dyDescent="0.25"/>
    <row r="43535" x14ac:dyDescent="0.25"/>
    <row r="43536" x14ac:dyDescent="0.25"/>
    <row r="43537" x14ac:dyDescent="0.25"/>
    <row r="43538" x14ac:dyDescent="0.25"/>
    <row r="43539" x14ac:dyDescent="0.25"/>
    <row r="43540" x14ac:dyDescent="0.25"/>
    <row r="43541" x14ac:dyDescent="0.25"/>
    <row r="43542" x14ac:dyDescent="0.25"/>
    <row r="43543" x14ac:dyDescent="0.25"/>
    <row r="43544" x14ac:dyDescent="0.25"/>
    <row r="43545" x14ac:dyDescent="0.25"/>
    <row r="43546" x14ac:dyDescent="0.25"/>
    <row r="43547" x14ac:dyDescent="0.25"/>
    <row r="43548" x14ac:dyDescent="0.25"/>
    <row r="43549" x14ac:dyDescent="0.25"/>
    <row r="43550" x14ac:dyDescent="0.25"/>
    <row r="43551" x14ac:dyDescent="0.25"/>
    <row r="43552" x14ac:dyDescent="0.25"/>
    <row r="43553" x14ac:dyDescent="0.25"/>
    <row r="43554" x14ac:dyDescent="0.25"/>
    <row r="43555" x14ac:dyDescent="0.25"/>
    <row r="43556" x14ac:dyDescent="0.25"/>
    <row r="43557" x14ac:dyDescent="0.25"/>
    <row r="43558" x14ac:dyDescent="0.25"/>
    <row r="43559" x14ac:dyDescent="0.25"/>
    <row r="43560" x14ac:dyDescent="0.25"/>
    <row r="43561" x14ac:dyDescent="0.25"/>
    <row r="43562" x14ac:dyDescent="0.25"/>
    <row r="43563" x14ac:dyDescent="0.25"/>
    <row r="43564" x14ac:dyDescent="0.25"/>
    <row r="43565" x14ac:dyDescent="0.25"/>
    <row r="43566" x14ac:dyDescent="0.25"/>
    <row r="43567" x14ac:dyDescent="0.25"/>
    <row r="43568" x14ac:dyDescent="0.25"/>
    <row r="43569" x14ac:dyDescent="0.25"/>
    <row r="43570" x14ac:dyDescent="0.25"/>
    <row r="43571" x14ac:dyDescent="0.25"/>
    <row r="43572" x14ac:dyDescent="0.25"/>
    <row r="43573" x14ac:dyDescent="0.25"/>
    <row r="43574" x14ac:dyDescent="0.25"/>
    <row r="43575" x14ac:dyDescent="0.25"/>
    <row r="43576" x14ac:dyDescent="0.25"/>
    <row r="43577" x14ac:dyDescent="0.25"/>
    <row r="43578" x14ac:dyDescent="0.25"/>
    <row r="43579" x14ac:dyDescent="0.25"/>
    <row r="43580" x14ac:dyDescent="0.25"/>
    <row r="43581" x14ac:dyDescent="0.25"/>
    <row r="43582" x14ac:dyDescent="0.25"/>
    <row r="43583" x14ac:dyDescent="0.25"/>
    <row r="43584" x14ac:dyDescent="0.25"/>
    <row r="43585" x14ac:dyDescent="0.25"/>
    <row r="43586" x14ac:dyDescent="0.25"/>
    <row r="43587" x14ac:dyDescent="0.25"/>
    <row r="43588" x14ac:dyDescent="0.25"/>
    <row r="43589" x14ac:dyDescent="0.25"/>
    <row r="43590" x14ac:dyDescent="0.25"/>
    <row r="43591" x14ac:dyDescent="0.25"/>
    <row r="43592" x14ac:dyDescent="0.25"/>
    <row r="43593" x14ac:dyDescent="0.25"/>
    <row r="43594" x14ac:dyDescent="0.25"/>
    <row r="43595" x14ac:dyDescent="0.25"/>
    <row r="43596" x14ac:dyDescent="0.25"/>
    <row r="43597" x14ac:dyDescent="0.25"/>
    <row r="43598" x14ac:dyDescent="0.25"/>
    <row r="43599" x14ac:dyDescent="0.25"/>
    <row r="43600" x14ac:dyDescent="0.25"/>
    <row r="43601" x14ac:dyDescent="0.25"/>
    <row r="43602" x14ac:dyDescent="0.25"/>
    <row r="43603" x14ac:dyDescent="0.25"/>
    <row r="43604" x14ac:dyDescent="0.25"/>
    <row r="43605" x14ac:dyDescent="0.25"/>
    <row r="43606" x14ac:dyDescent="0.25"/>
    <row r="43607" x14ac:dyDescent="0.25"/>
    <row r="43608" x14ac:dyDescent="0.25"/>
    <row r="43609" x14ac:dyDescent="0.25"/>
    <row r="43610" x14ac:dyDescent="0.25"/>
    <row r="43611" x14ac:dyDescent="0.25"/>
    <row r="43612" x14ac:dyDescent="0.25"/>
    <row r="43613" x14ac:dyDescent="0.25"/>
    <row r="43614" x14ac:dyDescent="0.25"/>
    <row r="43615" x14ac:dyDescent="0.25"/>
    <row r="43616" x14ac:dyDescent="0.25"/>
    <row r="43617" x14ac:dyDescent="0.25"/>
    <row r="43618" x14ac:dyDescent="0.25"/>
    <row r="43619" x14ac:dyDescent="0.25"/>
    <row r="43620" x14ac:dyDescent="0.25"/>
    <row r="43621" x14ac:dyDescent="0.25"/>
    <row r="43622" x14ac:dyDescent="0.25"/>
    <row r="43623" x14ac:dyDescent="0.25"/>
    <row r="43624" x14ac:dyDescent="0.25"/>
    <row r="43625" x14ac:dyDescent="0.25"/>
    <row r="43626" x14ac:dyDescent="0.25"/>
    <row r="43627" x14ac:dyDescent="0.25"/>
    <row r="43628" x14ac:dyDescent="0.25"/>
    <row r="43629" x14ac:dyDescent="0.25"/>
    <row r="43630" x14ac:dyDescent="0.25"/>
    <row r="43631" x14ac:dyDescent="0.25"/>
    <row r="43632" x14ac:dyDescent="0.25"/>
    <row r="43633" x14ac:dyDescent="0.25"/>
    <row r="43634" x14ac:dyDescent="0.25"/>
    <row r="43635" x14ac:dyDescent="0.25"/>
    <row r="43636" x14ac:dyDescent="0.25"/>
    <row r="43637" x14ac:dyDescent="0.25"/>
    <row r="43638" x14ac:dyDescent="0.25"/>
    <row r="43639" x14ac:dyDescent="0.25"/>
    <row r="43640" x14ac:dyDescent="0.25"/>
    <row r="43641" x14ac:dyDescent="0.25"/>
    <row r="43642" x14ac:dyDescent="0.25"/>
    <row r="43643" x14ac:dyDescent="0.25"/>
    <row r="43644" x14ac:dyDescent="0.25"/>
    <row r="43645" x14ac:dyDescent="0.25"/>
    <row r="43646" x14ac:dyDescent="0.25"/>
    <row r="43647" x14ac:dyDescent="0.25"/>
    <row r="43648" x14ac:dyDescent="0.25"/>
    <row r="43649" x14ac:dyDescent="0.25"/>
    <row r="43650" x14ac:dyDescent="0.25"/>
    <row r="43651" x14ac:dyDescent="0.25"/>
    <row r="43652" x14ac:dyDescent="0.25"/>
    <row r="43653" x14ac:dyDescent="0.25"/>
    <row r="43654" x14ac:dyDescent="0.25"/>
    <row r="43655" x14ac:dyDescent="0.25"/>
    <row r="43656" x14ac:dyDescent="0.25"/>
    <row r="43657" x14ac:dyDescent="0.25"/>
    <row r="43658" x14ac:dyDescent="0.25"/>
    <row r="43659" x14ac:dyDescent="0.25"/>
    <row r="43660" x14ac:dyDescent="0.25"/>
    <row r="43661" x14ac:dyDescent="0.25"/>
    <row r="43662" x14ac:dyDescent="0.25"/>
    <row r="43663" x14ac:dyDescent="0.25"/>
    <row r="43664" x14ac:dyDescent="0.25"/>
    <row r="43665" x14ac:dyDescent="0.25"/>
    <row r="43666" x14ac:dyDescent="0.25"/>
    <row r="43667" x14ac:dyDescent="0.25"/>
    <row r="43668" x14ac:dyDescent="0.25"/>
    <row r="43669" x14ac:dyDescent="0.25"/>
    <row r="43670" x14ac:dyDescent="0.25"/>
    <row r="43671" x14ac:dyDescent="0.25"/>
    <row r="43672" x14ac:dyDescent="0.25"/>
    <row r="43673" x14ac:dyDescent="0.25"/>
    <row r="43674" x14ac:dyDescent="0.25"/>
    <row r="43675" x14ac:dyDescent="0.25"/>
    <row r="43676" x14ac:dyDescent="0.25"/>
    <row r="43677" x14ac:dyDescent="0.25"/>
    <row r="43678" x14ac:dyDescent="0.25"/>
    <row r="43679" x14ac:dyDescent="0.25"/>
    <row r="43680" x14ac:dyDescent="0.25"/>
    <row r="43681" x14ac:dyDescent="0.25"/>
    <row r="43682" x14ac:dyDescent="0.25"/>
    <row r="43683" x14ac:dyDescent="0.25"/>
    <row r="43684" x14ac:dyDescent="0.25"/>
    <row r="43685" x14ac:dyDescent="0.25"/>
    <row r="43686" x14ac:dyDescent="0.25"/>
    <row r="43687" x14ac:dyDescent="0.25"/>
    <row r="43688" x14ac:dyDescent="0.25"/>
    <row r="43689" x14ac:dyDescent="0.25"/>
    <row r="43690" x14ac:dyDescent="0.25"/>
    <row r="43691" x14ac:dyDescent="0.25"/>
    <row r="43692" x14ac:dyDescent="0.25"/>
    <row r="43693" x14ac:dyDescent="0.25"/>
    <row r="43694" x14ac:dyDescent="0.25"/>
    <row r="43695" x14ac:dyDescent="0.25"/>
    <row r="43696" x14ac:dyDescent="0.25"/>
    <row r="43697" x14ac:dyDescent="0.25"/>
    <row r="43698" x14ac:dyDescent="0.25"/>
    <row r="43699" x14ac:dyDescent="0.25"/>
    <row r="43700" x14ac:dyDescent="0.25"/>
    <row r="43701" x14ac:dyDescent="0.25"/>
    <row r="43702" x14ac:dyDescent="0.25"/>
    <row r="43703" x14ac:dyDescent="0.25"/>
    <row r="43704" x14ac:dyDescent="0.25"/>
    <row r="43705" x14ac:dyDescent="0.25"/>
    <row r="43706" x14ac:dyDescent="0.25"/>
    <row r="43707" x14ac:dyDescent="0.25"/>
    <row r="43708" x14ac:dyDescent="0.25"/>
    <row r="43709" x14ac:dyDescent="0.25"/>
    <row r="43710" x14ac:dyDescent="0.25"/>
    <row r="43711" x14ac:dyDescent="0.25"/>
    <row r="43712" x14ac:dyDescent="0.25"/>
    <row r="43713" x14ac:dyDescent="0.25"/>
    <row r="43714" x14ac:dyDescent="0.25"/>
    <row r="43715" x14ac:dyDescent="0.25"/>
    <row r="43716" x14ac:dyDescent="0.25"/>
    <row r="43717" x14ac:dyDescent="0.25"/>
    <row r="43718" x14ac:dyDescent="0.25"/>
    <row r="43719" x14ac:dyDescent="0.25"/>
    <row r="43720" x14ac:dyDescent="0.25"/>
    <row r="43721" x14ac:dyDescent="0.25"/>
    <row r="43722" x14ac:dyDescent="0.25"/>
    <row r="43723" x14ac:dyDescent="0.25"/>
    <row r="43724" x14ac:dyDescent="0.25"/>
    <row r="43725" x14ac:dyDescent="0.25"/>
    <row r="43726" x14ac:dyDescent="0.25"/>
    <row r="43727" x14ac:dyDescent="0.25"/>
    <row r="43728" x14ac:dyDescent="0.25"/>
    <row r="43729" x14ac:dyDescent="0.25"/>
    <row r="43730" x14ac:dyDescent="0.25"/>
    <row r="43731" x14ac:dyDescent="0.25"/>
    <row r="43732" x14ac:dyDescent="0.25"/>
    <row r="43733" x14ac:dyDescent="0.25"/>
    <row r="43734" x14ac:dyDescent="0.25"/>
    <row r="43735" x14ac:dyDescent="0.25"/>
    <row r="43736" x14ac:dyDescent="0.25"/>
    <row r="43737" x14ac:dyDescent="0.25"/>
    <row r="43738" x14ac:dyDescent="0.25"/>
    <row r="43739" x14ac:dyDescent="0.25"/>
    <row r="43740" x14ac:dyDescent="0.25"/>
    <row r="43741" x14ac:dyDescent="0.25"/>
    <row r="43742" x14ac:dyDescent="0.25"/>
    <row r="43743" x14ac:dyDescent="0.25"/>
    <row r="43744" x14ac:dyDescent="0.25"/>
    <row r="43745" x14ac:dyDescent="0.25"/>
    <row r="43746" x14ac:dyDescent="0.25"/>
    <row r="43747" x14ac:dyDescent="0.25"/>
    <row r="43748" x14ac:dyDescent="0.25"/>
    <row r="43749" x14ac:dyDescent="0.25"/>
    <row r="43750" x14ac:dyDescent="0.25"/>
    <row r="43751" x14ac:dyDescent="0.25"/>
    <row r="43752" x14ac:dyDescent="0.25"/>
    <row r="43753" x14ac:dyDescent="0.25"/>
    <row r="43754" x14ac:dyDescent="0.25"/>
    <row r="43755" x14ac:dyDescent="0.25"/>
    <row r="43756" x14ac:dyDescent="0.25"/>
    <row r="43757" x14ac:dyDescent="0.25"/>
    <row r="43758" x14ac:dyDescent="0.25"/>
    <row r="43759" x14ac:dyDescent="0.25"/>
    <row r="43760" x14ac:dyDescent="0.25"/>
    <row r="43761" x14ac:dyDescent="0.25"/>
    <row r="43762" x14ac:dyDescent="0.25"/>
    <row r="43763" x14ac:dyDescent="0.25"/>
    <row r="43764" x14ac:dyDescent="0.25"/>
    <row r="43765" x14ac:dyDescent="0.25"/>
    <row r="43766" x14ac:dyDescent="0.25"/>
    <row r="43767" x14ac:dyDescent="0.25"/>
    <row r="43768" x14ac:dyDescent="0.25"/>
    <row r="43769" x14ac:dyDescent="0.25"/>
    <row r="43770" x14ac:dyDescent="0.25"/>
    <row r="43771" x14ac:dyDescent="0.25"/>
    <row r="43772" x14ac:dyDescent="0.25"/>
    <row r="43773" x14ac:dyDescent="0.25"/>
    <row r="43774" x14ac:dyDescent="0.25"/>
    <row r="43775" x14ac:dyDescent="0.25"/>
    <row r="43776" x14ac:dyDescent="0.25"/>
    <row r="43777" x14ac:dyDescent="0.25"/>
    <row r="43778" x14ac:dyDescent="0.25"/>
    <row r="43779" x14ac:dyDescent="0.25"/>
    <row r="43780" x14ac:dyDescent="0.25"/>
    <row r="43781" x14ac:dyDescent="0.25"/>
    <row r="43782" x14ac:dyDescent="0.25"/>
    <row r="43783" x14ac:dyDescent="0.25"/>
    <row r="43784" x14ac:dyDescent="0.25"/>
    <row r="43785" x14ac:dyDescent="0.25"/>
    <row r="43786" x14ac:dyDescent="0.25"/>
    <row r="43787" x14ac:dyDescent="0.25"/>
    <row r="43788" x14ac:dyDescent="0.25"/>
    <row r="43789" x14ac:dyDescent="0.25"/>
    <row r="43790" x14ac:dyDescent="0.25"/>
    <row r="43791" x14ac:dyDescent="0.25"/>
    <row r="43792" x14ac:dyDescent="0.25"/>
    <row r="43793" x14ac:dyDescent="0.25"/>
    <row r="43794" x14ac:dyDescent="0.25"/>
    <row r="43795" x14ac:dyDescent="0.25"/>
    <row r="43796" x14ac:dyDescent="0.25"/>
    <row r="43797" x14ac:dyDescent="0.25"/>
    <row r="43798" x14ac:dyDescent="0.25"/>
    <row r="43799" x14ac:dyDescent="0.25"/>
    <row r="43800" x14ac:dyDescent="0.25"/>
    <row r="43801" x14ac:dyDescent="0.25"/>
    <row r="43802" x14ac:dyDescent="0.25"/>
    <row r="43803" x14ac:dyDescent="0.25"/>
    <row r="43804" x14ac:dyDescent="0.25"/>
    <row r="43805" x14ac:dyDescent="0.25"/>
    <row r="43806" x14ac:dyDescent="0.25"/>
    <row r="43807" x14ac:dyDescent="0.25"/>
    <row r="43808" x14ac:dyDescent="0.25"/>
    <row r="43809" x14ac:dyDescent="0.25"/>
    <row r="43810" x14ac:dyDescent="0.25"/>
    <row r="43811" x14ac:dyDescent="0.25"/>
    <row r="43812" x14ac:dyDescent="0.25"/>
    <row r="43813" x14ac:dyDescent="0.25"/>
    <row r="43814" x14ac:dyDescent="0.25"/>
    <row r="43815" x14ac:dyDescent="0.25"/>
    <row r="43816" x14ac:dyDescent="0.25"/>
    <row r="43817" x14ac:dyDescent="0.25"/>
    <row r="43818" x14ac:dyDescent="0.25"/>
    <row r="43819" x14ac:dyDescent="0.25"/>
    <row r="43820" x14ac:dyDescent="0.25"/>
    <row r="43821" x14ac:dyDescent="0.25"/>
    <row r="43822" x14ac:dyDescent="0.25"/>
    <row r="43823" x14ac:dyDescent="0.25"/>
    <row r="43824" x14ac:dyDescent="0.25"/>
    <row r="43825" x14ac:dyDescent="0.25"/>
    <row r="43826" x14ac:dyDescent="0.25"/>
    <row r="43827" x14ac:dyDescent="0.25"/>
    <row r="43828" x14ac:dyDescent="0.25"/>
    <row r="43829" x14ac:dyDescent="0.25"/>
    <row r="43830" x14ac:dyDescent="0.25"/>
    <row r="43831" x14ac:dyDescent="0.25"/>
    <row r="43832" x14ac:dyDescent="0.25"/>
    <row r="43833" x14ac:dyDescent="0.25"/>
    <row r="43834" x14ac:dyDescent="0.25"/>
    <row r="43835" x14ac:dyDescent="0.25"/>
    <row r="43836" x14ac:dyDescent="0.25"/>
    <row r="43837" x14ac:dyDescent="0.25"/>
    <row r="43838" x14ac:dyDescent="0.25"/>
    <row r="43839" x14ac:dyDescent="0.25"/>
    <row r="43840" x14ac:dyDescent="0.25"/>
    <row r="43841" x14ac:dyDescent="0.25"/>
    <row r="43842" x14ac:dyDescent="0.25"/>
    <row r="43843" x14ac:dyDescent="0.25"/>
    <row r="43844" x14ac:dyDescent="0.25"/>
    <row r="43845" x14ac:dyDescent="0.25"/>
    <row r="43846" x14ac:dyDescent="0.25"/>
    <row r="43847" x14ac:dyDescent="0.25"/>
    <row r="43848" x14ac:dyDescent="0.25"/>
    <row r="43849" x14ac:dyDescent="0.25"/>
    <row r="43850" x14ac:dyDescent="0.25"/>
    <row r="43851" x14ac:dyDescent="0.25"/>
    <row r="43852" x14ac:dyDescent="0.25"/>
    <row r="43853" x14ac:dyDescent="0.25"/>
    <row r="43854" x14ac:dyDescent="0.25"/>
    <row r="43855" x14ac:dyDescent="0.25"/>
    <row r="43856" x14ac:dyDescent="0.25"/>
    <row r="43857" x14ac:dyDescent="0.25"/>
    <row r="43858" x14ac:dyDescent="0.25"/>
    <row r="43859" x14ac:dyDescent="0.25"/>
    <row r="43860" x14ac:dyDescent="0.25"/>
    <row r="43861" x14ac:dyDescent="0.25"/>
    <row r="43862" x14ac:dyDescent="0.25"/>
    <row r="43863" x14ac:dyDescent="0.25"/>
    <row r="43864" x14ac:dyDescent="0.25"/>
    <row r="43865" x14ac:dyDescent="0.25"/>
    <row r="43866" x14ac:dyDescent="0.25"/>
    <row r="43867" x14ac:dyDescent="0.25"/>
    <row r="43868" x14ac:dyDescent="0.25"/>
    <row r="43869" x14ac:dyDescent="0.25"/>
    <row r="43870" x14ac:dyDescent="0.25"/>
    <row r="43871" x14ac:dyDescent="0.25"/>
    <row r="43872" x14ac:dyDescent="0.25"/>
    <row r="43873" x14ac:dyDescent="0.25"/>
    <row r="43874" x14ac:dyDescent="0.25"/>
    <row r="43875" x14ac:dyDescent="0.25"/>
    <row r="43876" x14ac:dyDescent="0.25"/>
    <row r="43877" x14ac:dyDescent="0.25"/>
    <row r="43878" x14ac:dyDescent="0.25"/>
    <row r="43879" x14ac:dyDescent="0.25"/>
    <row r="43880" x14ac:dyDescent="0.25"/>
    <row r="43881" x14ac:dyDescent="0.25"/>
    <row r="43882" x14ac:dyDescent="0.25"/>
    <row r="43883" x14ac:dyDescent="0.25"/>
    <row r="43884" x14ac:dyDescent="0.25"/>
    <row r="43885" x14ac:dyDescent="0.25"/>
    <row r="43886" x14ac:dyDescent="0.25"/>
    <row r="43887" x14ac:dyDescent="0.25"/>
    <row r="43888" x14ac:dyDescent="0.25"/>
    <row r="43889" x14ac:dyDescent="0.25"/>
    <row r="43890" x14ac:dyDescent="0.25"/>
    <row r="43891" x14ac:dyDescent="0.25"/>
    <row r="43892" x14ac:dyDescent="0.25"/>
    <row r="43893" x14ac:dyDescent="0.25"/>
    <row r="43894" x14ac:dyDescent="0.25"/>
    <row r="43895" x14ac:dyDescent="0.25"/>
    <row r="43896" x14ac:dyDescent="0.25"/>
    <row r="43897" x14ac:dyDescent="0.25"/>
    <row r="43898" x14ac:dyDescent="0.25"/>
    <row r="43899" x14ac:dyDescent="0.25"/>
    <row r="43900" x14ac:dyDescent="0.25"/>
    <row r="43901" x14ac:dyDescent="0.25"/>
    <row r="43902" x14ac:dyDescent="0.25"/>
    <row r="43903" x14ac:dyDescent="0.25"/>
    <row r="43904" x14ac:dyDescent="0.25"/>
    <row r="43905" x14ac:dyDescent="0.25"/>
    <row r="43906" x14ac:dyDescent="0.25"/>
    <row r="43907" x14ac:dyDescent="0.25"/>
    <row r="43908" x14ac:dyDescent="0.25"/>
    <row r="43909" x14ac:dyDescent="0.25"/>
    <row r="43910" x14ac:dyDescent="0.25"/>
    <row r="43911" x14ac:dyDescent="0.25"/>
    <row r="43912" x14ac:dyDescent="0.25"/>
    <row r="43913" x14ac:dyDescent="0.25"/>
    <row r="43914" x14ac:dyDescent="0.25"/>
    <row r="43915" x14ac:dyDescent="0.25"/>
    <row r="43916" x14ac:dyDescent="0.25"/>
    <row r="43917" x14ac:dyDescent="0.25"/>
    <row r="43918" x14ac:dyDescent="0.25"/>
    <row r="43919" x14ac:dyDescent="0.25"/>
    <row r="43920" x14ac:dyDescent="0.25"/>
    <row r="43921" x14ac:dyDescent="0.25"/>
    <row r="43922" x14ac:dyDescent="0.25"/>
    <row r="43923" x14ac:dyDescent="0.25"/>
    <row r="43924" x14ac:dyDescent="0.25"/>
    <row r="43925" x14ac:dyDescent="0.25"/>
    <row r="43926" x14ac:dyDescent="0.25"/>
    <row r="43927" x14ac:dyDescent="0.25"/>
    <row r="43928" x14ac:dyDescent="0.25"/>
    <row r="43929" x14ac:dyDescent="0.25"/>
    <row r="43930" x14ac:dyDescent="0.25"/>
    <row r="43931" x14ac:dyDescent="0.25"/>
    <row r="43932" x14ac:dyDescent="0.25"/>
    <row r="43933" x14ac:dyDescent="0.25"/>
    <row r="43934" x14ac:dyDescent="0.25"/>
    <row r="43935" x14ac:dyDescent="0.25"/>
    <row r="43936" x14ac:dyDescent="0.25"/>
    <row r="43937" x14ac:dyDescent="0.25"/>
    <row r="43938" x14ac:dyDescent="0.25"/>
    <row r="43939" x14ac:dyDescent="0.25"/>
    <row r="43940" x14ac:dyDescent="0.25"/>
    <row r="43941" x14ac:dyDescent="0.25"/>
    <row r="43942" x14ac:dyDescent="0.25"/>
    <row r="43943" x14ac:dyDescent="0.25"/>
    <row r="43944" x14ac:dyDescent="0.25"/>
    <row r="43945" x14ac:dyDescent="0.25"/>
    <row r="43946" x14ac:dyDescent="0.25"/>
    <row r="43947" x14ac:dyDescent="0.25"/>
    <row r="43948" x14ac:dyDescent="0.25"/>
    <row r="43949" x14ac:dyDescent="0.25"/>
    <row r="43950" x14ac:dyDescent="0.25"/>
    <row r="43951" x14ac:dyDescent="0.25"/>
    <row r="43952" x14ac:dyDescent="0.25"/>
    <row r="43953" x14ac:dyDescent="0.25"/>
    <row r="43954" x14ac:dyDescent="0.25"/>
    <row r="43955" x14ac:dyDescent="0.25"/>
    <row r="43956" x14ac:dyDescent="0.25"/>
    <row r="43957" x14ac:dyDescent="0.25"/>
    <row r="43958" x14ac:dyDescent="0.25"/>
    <row r="43959" x14ac:dyDescent="0.25"/>
    <row r="43960" x14ac:dyDescent="0.25"/>
    <row r="43961" x14ac:dyDescent="0.25"/>
    <row r="43962" x14ac:dyDescent="0.25"/>
    <row r="43963" x14ac:dyDescent="0.25"/>
    <row r="43964" x14ac:dyDescent="0.25"/>
    <row r="43965" x14ac:dyDescent="0.25"/>
    <row r="43966" x14ac:dyDescent="0.25"/>
    <row r="43967" x14ac:dyDescent="0.25"/>
    <row r="43968" x14ac:dyDescent="0.25"/>
    <row r="43969" x14ac:dyDescent="0.25"/>
    <row r="43970" x14ac:dyDescent="0.25"/>
    <row r="43971" x14ac:dyDescent="0.25"/>
    <row r="43972" x14ac:dyDescent="0.25"/>
    <row r="43973" x14ac:dyDescent="0.25"/>
    <row r="43974" x14ac:dyDescent="0.25"/>
    <row r="43975" x14ac:dyDescent="0.25"/>
    <row r="43976" x14ac:dyDescent="0.25"/>
    <row r="43977" x14ac:dyDescent="0.25"/>
    <row r="43978" x14ac:dyDescent="0.25"/>
    <row r="43979" x14ac:dyDescent="0.25"/>
    <row r="43980" x14ac:dyDescent="0.25"/>
    <row r="43981" x14ac:dyDescent="0.25"/>
    <row r="43982" x14ac:dyDescent="0.25"/>
    <row r="43983" x14ac:dyDescent="0.25"/>
    <row r="43984" x14ac:dyDescent="0.25"/>
    <row r="43985" x14ac:dyDescent="0.25"/>
    <row r="43986" x14ac:dyDescent="0.25"/>
    <row r="43987" x14ac:dyDescent="0.25"/>
    <row r="43988" x14ac:dyDescent="0.25"/>
    <row r="43989" x14ac:dyDescent="0.25"/>
    <row r="43990" x14ac:dyDescent="0.25"/>
    <row r="43991" x14ac:dyDescent="0.25"/>
    <row r="43992" x14ac:dyDescent="0.25"/>
    <row r="43993" x14ac:dyDescent="0.25"/>
    <row r="43994" x14ac:dyDescent="0.25"/>
    <row r="43995" x14ac:dyDescent="0.25"/>
    <row r="43996" x14ac:dyDescent="0.25"/>
    <row r="43997" x14ac:dyDescent="0.25"/>
    <row r="43998" x14ac:dyDescent="0.25"/>
    <row r="43999" x14ac:dyDescent="0.25"/>
    <row r="44000" x14ac:dyDescent="0.25"/>
    <row r="44001" x14ac:dyDescent="0.25"/>
    <row r="44002" x14ac:dyDescent="0.25"/>
    <row r="44003" x14ac:dyDescent="0.25"/>
    <row r="44004" x14ac:dyDescent="0.25"/>
    <row r="44005" x14ac:dyDescent="0.25"/>
    <row r="44006" x14ac:dyDescent="0.25"/>
    <row r="44007" x14ac:dyDescent="0.25"/>
    <row r="44008" x14ac:dyDescent="0.25"/>
    <row r="44009" x14ac:dyDescent="0.25"/>
    <row r="44010" x14ac:dyDescent="0.25"/>
    <row r="44011" x14ac:dyDescent="0.25"/>
    <row r="44012" x14ac:dyDescent="0.25"/>
    <row r="44013" x14ac:dyDescent="0.25"/>
    <row r="44014" x14ac:dyDescent="0.25"/>
    <row r="44015" x14ac:dyDescent="0.25"/>
    <row r="44016" x14ac:dyDescent="0.25"/>
    <row r="44017" x14ac:dyDescent="0.25"/>
    <row r="44018" x14ac:dyDescent="0.25"/>
    <row r="44019" x14ac:dyDescent="0.25"/>
    <row r="44020" x14ac:dyDescent="0.25"/>
    <row r="44021" x14ac:dyDescent="0.25"/>
    <row r="44022" x14ac:dyDescent="0.25"/>
    <row r="44023" x14ac:dyDescent="0.25"/>
    <row r="44024" x14ac:dyDescent="0.25"/>
    <row r="44025" x14ac:dyDescent="0.25"/>
    <row r="44026" x14ac:dyDescent="0.25"/>
    <row r="44027" x14ac:dyDescent="0.25"/>
    <row r="44028" x14ac:dyDescent="0.25"/>
    <row r="44029" x14ac:dyDescent="0.25"/>
    <row r="44030" x14ac:dyDescent="0.25"/>
    <row r="44031" x14ac:dyDescent="0.25"/>
    <row r="44032" x14ac:dyDescent="0.25"/>
    <row r="44033" x14ac:dyDescent="0.25"/>
    <row r="44034" x14ac:dyDescent="0.25"/>
    <row r="44035" x14ac:dyDescent="0.25"/>
    <row r="44036" x14ac:dyDescent="0.25"/>
    <row r="44037" x14ac:dyDescent="0.25"/>
    <row r="44038" x14ac:dyDescent="0.25"/>
    <row r="44039" x14ac:dyDescent="0.25"/>
    <row r="44040" x14ac:dyDescent="0.25"/>
    <row r="44041" x14ac:dyDescent="0.25"/>
    <row r="44042" x14ac:dyDescent="0.25"/>
    <row r="44043" x14ac:dyDescent="0.25"/>
    <row r="44044" x14ac:dyDescent="0.25"/>
    <row r="44045" x14ac:dyDescent="0.25"/>
    <row r="44046" x14ac:dyDescent="0.25"/>
    <row r="44047" x14ac:dyDescent="0.25"/>
    <row r="44048" x14ac:dyDescent="0.25"/>
    <row r="44049" x14ac:dyDescent="0.25"/>
    <row r="44050" x14ac:dyDescent="0.25"/>
    <row r="44051" x14ac:dyDescent="0.25"/>
    <row r="44052" x14ac:dyDescent="0.25"/>
    <row r="44053" x14ac:dyDescent="0.25"/>
    <row r="44054" x14ac:dyDescent="0.25"/>
    <row r="44055" x14ac:dyDescent="0.25"/>
    <row r="44056" x14ac:dyDescent="0.25"/>
    <row r="44057" x14ac:dyDescent="0.25"/>
    <row r="44058" x14ac:dyDescent="0.25"/>
    <row r="44059" x14ac:dyDescent="0.25"/>
    <row r="44060" x14ac:dyDescent="0.25"/>
    <row r="44061" x14ac:dyDescent="0.25"/>
    <row r="44062" x14ac:dyDescent="0.25"/>
    <row r="44063" x14ac:dyDescent="0.25"/>
    <row r="44064" x14ac:dyDescent="0.25"/>
    <row r="44065" x14ac:dyDescent="0.25"/>
    <row r="44066" x14ac:dyDescent="0.25"/>
    <row r="44067" x14ac:dyDescent="0.25"/>
    <row r="44068" x14ac:dyDescent="0.25"/>
    <row r="44069" x14ac:dyDescent="0.25"/>
    <row r="44070" x14ac:dyDescent="0.25"/>
    <row r="44071" x14ac:dyDescent="0.25"/>
    <row r="44072" x14ac:dyDescent="0.25"/>
    <row r="44073" x14ac:dyDescent="0.25"/>
    <row r="44074" x14ac:dyDescent="0.25"/>
    <row r="44075" x14ac:dyDescent="0.25"/>
    <row r="44076" x14ac:dyDescent="0.25"/>
    <row r="44077" x14ac:dyDescent="0.25"/>
    <row r="44078" x14ac:dyDescent="0.25"/>
    <row r="44079" x14ac:dyDescent="0.25"/>
    <row r="44080" x14ac:dyDescent="0.25"/>
    <row r="44081" x14ac:dyDescent="0.25"/>
    <row r="44082" x14ac:dyDescent="0.25"/>
    <row r="44083" x14ac:dyDescent="0.25"/>
    <row r="44084" x14ac:dyDescent="0.25"/>
    <row r="44085" x14ac:dyDescent="0.25"/>
    <row r="44086" x14ac:dyDescent="0.25"/>
    <row r="44087" x14ac:dyDescent="0.25"/>
    <row r="44088" x14ac:dyDescent="0.25"/>
    <row r="44089" x14ac:dyDescent="0.25"/>
    <row r="44090" x14ac:dyDescent="0.25"/>
    <row r="44091" x14ac:dyDescent="0.25"/>
    <row r="44092" x14ac:dyDescent="0.25"/>
    <row r="44093" x14ac:dyDescent="0.25"/>
    <row r="44094" x14ac:dyDescent="0.25"/>
    <row r="44095" x14ac:dyDescent="0.25"/>
    <row r="44096" x14ac:dyDescent="0.25"/>
    <row r="44097" x14ac:dyDescent="0.25"/>
    <row r="44098" x14ac:dyDescent="0.25"/>
    <row r="44099" x14ac:dyDescent="0.25"/>
    <row r="44100" x14ac:dyDescent="0.25"/>
    <row r="44101" x14ac:dyDescent="0.25"/>
    <row r="44102" x14ac:dyDescent="0.25"/>
    <row r="44103" x14ac:dyDescent="0.25"/>
    <row r="44104" x14ac:dyDescent="0.25"/>
    <row r="44105" x14ac:dyDescent="0.25"/>
    <row r="44106" x14ac:dyDescent="0.25"/>
    <row r="44107" x14ac:dyDescent="0.25"/>
    <row r="44108" x14ac:dyDescent="0.25"/>
    <row r="44109" x14ac:dyDescent="0.25"/>
    <row r="44110" x14ac:dyDescent="0.25"/>
    <row r="44111" x14ac:dyDescent="0.25"/>
    <row r="44112" x14ac:dyDescent="0.25"/>
    <row r="44113" x14ac:dyDescent="0.25"/>
    <row r="44114" x14ac:dyDescent="0.25"/>
    <row r="44115" x14ac:dyDescent="0.25"/>
    <row r="44116" x14ac:dyDescent="0.25"/>
    <row r="44117" x14ac:dyDescent="0.25"/>
    <row r="44118" x14ac:dyDescent="0.25"/>
    <row r="44119" x14ac:dyDescent="0.25"/>
    <row r="44120" x14ac:dyDescent="0.25"/>
    <row r="44121" x14ac:dyDescent="0.25"/>
    <row r="44122" x14ac:dyDescent="0.25"/>
    <row r="44123" x14ac:dyDescent="0.25"/>
    <row r="44124" x14ac:dyDescent="0.25"/>
    <row r="44125" x14ac:dyDescent="0.25"/>
    <row r="44126" x14ac:dyDescent="0.25"/>
    <row r="44127" x14ac:dyDescent="0.25"/>
    <row r="44128" x14ac:dyDescent="0.25"/>
    <row r="44129" x14ac:dyDescent="0.25"/>
    <row r="44130" x14ac:dyDescent="0.25"/>
    <row r="44131" x14ac:dyDescent="0.25"/>
    <row r="44132" x14ac:dyDescent="0.25"/>
    <row r="44133" x14ac:dyDescent="0.25"/>
    <row r="44134" x14ac:dyDescent="0.25"/>
    <row r="44135" x14ac:dyDescent="0.25"/>
    <row r="44136" x14ac:dyDescent="0.25"/>
    <row r="44137" x14ac:dyDescent="0.25"/>
    <row r="44138" x14ac:dyDescent="0.25"/>
    <row r="44139" x14ac:dyDescent="0.25"/>
    <row r="44140" x14ac:dyDescent="0.25"/>
    <row r="44141" x14ac:dyDescent="0.25"/>
    <row r="44142" x14ac:dyDescent="0.25"/>
    <row r="44143" x14ac:dyDescent="0.25"/>
    <row r="44144" x14ac:dyDescent="0.25"/>
    <row r="44145" x14ac:dyDescent="0.25"/>
    <row r="44146" x14ac:dyDescent="0.25"/>
    <row r="44147" x14ac:dyDescent="0.25"/>
    <row r="44148" x14ac:dyDescent="0.25"/>
    <row r="44149" x14ac:dyDescent="0.25"/>
    <row r="44150" x14ac:dyDescent="0.25"/>
    <row r="44151" x14ac:dyDescent="0.25"/>
    <row r="44152" x14ac:dyDescent="0.25"/>
    <row r="44153" x14ac:dyDescent="0.25"/>
    <row r="44154" x14ac:dyDescent="0.25"/>
    <row r="44155" x14ac:dyDescent="0.25"/>
    <row r="44156" x14ac:dyDescent="0.25"/>
    <row r="44157" x14ac:dyDescent="0.25"/>
    <row r="44158" x14ac:dyDescent="0.25"/>
    <row r="44159" x14ac:dyDescent="0.25"/>
    <row r="44160" x14ac:dyDescent="0.25"/>
    <row r="44161" x14ac:dyDescent="0.25"/>
    <row r="44162" x14ac:dyDescent="0.25"/>
    <row r="44163" x14ac:dyDescent="0.25"/>
    <row r="44164" x14ac:dyDescent="0.25"/>
    <row r="44165" x14ac:dyDescent="0.25"/>
    <row r="44166" x14ac:dyDescent="0.25"/>
    <row r="44167" x14ac:dyDescent="0.25"/>
    <row r="44168" x14ac:dyDescent="0.25"/>
    <row r="44169" x14ac:dyDescent="0.25"/>
    <row r="44170" x14ac:dyDescent="0.25"/>
    <row r="44171" x14ac:dyDescent="0.25"/>
    <row r="44172" x14ac:dyDescent="0.25"/>
    <row r="44173" x14ac:dyDescent="0.25"/>
    <row r="44174" x14ac:dyDescent="0.25"/>
    <row r="44175" x14ac:dyDescent="0.25"/>
    <row r="44176" x14ac:dyDescent="0.25"/>
    <row r="44177" x14ac:dyDescent="0.25"/>
    <row r="44178" x14ac:dyDescent="0.25"/>
    <row r="44179" x14ac:dyDescent="0.25"/>
    <row r="44180" x14ac:dyDescent="0.25"/>
    <row r="44181" x14ac:dyDescent="0.25"/>
    <row r="44182" x14ac:dyDescent="0.25"/>
    <row r="44183" x14ac:dyDescent="0.25"/>
    <row r="44184" x14ac:dyDescent="0.25"/>
    <row r="44185" x14ac:dyDescent="0.25"/>
    <row r="44186" x14ac:dyDescent="0.25"/>
    <row r="44187" x14ac:dyDescent="0.25"/>
    <row r="44188" x14ac:dyDescent="0.25"/>
    <row r="44189" x14ac:dyDescent="0.25"/>
    <row r="44190" x14ac:dyDescent="0.25"/>
    <row r="44191" x14ac:dyDescent="0.25"/>
    <row r="44192" x14ac:dyDescent="0.25"/>
    <row r="44193" x14ac:dyDescent="0.25"/>
    <row r="44194" x14ac:dyDescent="0.25"/>
    <row r="44195" x14ac:dyDescent="0.25"/>
    <row r="44196" x14ac:dyDescent="0.25"/>
    <row r="44197" x14ac:dyDescent="0.25"/>
    <row r="44198" x14ac:dyDescent="0.25"/>
    <row r="44199" x14ac:dyDescent="0.25"/>
    <row r="44200" x14ac:dyDescent="0.25"/>
    <row r="44201" x14ac:dyDescent="0.25"/>
    <row r="44202" x14ac:dyDescent="0.25"/>
    <row r="44203" x14ac:dyDescent="0.25"/>
    <row r="44204" x14ac:dyDescent="0.25"/>
    <row r="44205" x14ac:dyDescent="0.25"/>
    <row r="44206" x14ac:dyDescent="0.25"/>
    <row r="44207" x14ac:dyDescent="0.25"/>
    <row r="44208" x14ac:dyDescent="0.25"/>
    <row r="44209" x14ac:dyDescent="0.25"/>
    <row r="44210" x14ac:dyDescent="0.25"/>
    <row r="44211" x14ac:dyDescent="0.25"/>
    <row r="44212" x14ac:dyDescent="0.25"/>
    <row r="44213" x14ac:dyDescent="0.25"/>
    <row r="44214" x14ac:dyDescent="0.25"/>
    <row r="44215" x14ac:dyDescent="0.25"/>
    <row r="44216" x14ac:dyDescent="0.25"/>
    <row r="44217" x14ac:dyDescent="0.25"/>
    <row r="44218" x14ac:dyDescent="0.25"/>
    <row r="44219" x14ac:dyDescent="0.25"/>
    <row r="44220" x14ac:dyDescent="0.25"/>
    <row r="44221" x14ac:dyDescent="0.25"/>
    <row r="44222" x14ac:dyDescent="0.25"/>
    <row r="44223" x14ac:dyDescent="0.25"/>
    <row r="44224" x14ac:dyDescent="0.25"/>
    <row r="44225" x14ac:dyDescent="0.25"/>
    <row r="44226" x14ac:dyDescent="0.25"/>
    <row r="44227" x14ac:dyDescent="0.25"/>
    <row r="44228" x14ac:dyDescent="0.25"/>
    <row r="44229" x14ac:dyDescent="0.25"/>
    <row r="44230" x14ac:dyDescent="0.25"/>
    <row r="44231" x14ac:dyDescent="0.25"/>
    <row r="44232" x14ac:dyDescent="0.25"/>
    <row r="44233" x14ac:dyDescent="0.25"/>
    <row r="44234" x14ac:dyDescent="0.25"/>
    <row r="44235" x14ac:dyDescent="0.25"/>
    <row r="44236" x14ac:dyDescent="0.25"/>
    <row r="44237" x14ac:dyDescent="0.25"/>
    <row r="44238" x14ac:dyDescent="0.25"/>
    <row r="44239" x14ac:dyDescent="0.25"/>
    <row r="44240" x14ac:dyDescent="0.25"/>
    <row r="44241" x14ac:dyDescent="0.25"/>
    <row r="44242" x14ac:dyDescent="0.25"/>
    <row r="44243" x14ac:dyDescent="0.25"/>
    <row r="44244" x14ac:dyDescent="0.25"/>
    <row r="44245" x14ac:dyDescent="0.25"/>
    <row r="44246" x14ac:dyDescent="0.25"/>
    <row r="44247" x14ac:dyDescent="0.25"/>
    <row r="44248" x14ac:dyDescent="0.25"/>
    <row r="44249" x14ac:dyDescent="0.25"/>
    <row r="44250" x14ac:dyDescent="0.25"/>
    <row r="44251" x14ac:dyDescent="0.25"/>
    <row r="44252" x14ac:dyDescent="0.25"/>
    <row r="44253" x14ac:dyDescent="0.25"/>
    <row r="44254" x14ac:dyDescent="0.25"/>
    <row r="44255" x14ac:dyDescent="0.25"/>
    <row r="44256" x14ac:dyDescent="0.25"/>
    <row r="44257" x14ac:dyDescent="0.25"/>
    <row r="44258" x14ac:dyDescent="0.25"/>
    <row r="44259" x14ac:dyDescent="0.25"/>
    <row r="44260" x14ac:dyDescent="0.25"/>
    <row r="44261" x14ac:dyDescent="0.25"/>
    <row r="44262" x14ac:dyDescent="0.25"/>
    <row r="44263" x14ac:dyDescent="0.25"/>
    <row r="44264" x14ac:dyDescent="0.25"/>
    <row r="44265" x14ac:dyDescent="0.25"/>
    <row r="44266" x14ac:dyDescent="0.25"/>
    <row r="44267" x14ac:dyDescent="0.25"/>
    <row r="44268" x14ac:dyDescent="0.25"/>
    <row r="44269" x14ac:dyDescent="0.25"/>
    <row r="44270" x14ac:dyDescent="0.25"/>
    <row r="44271" x14ac:dyDescent="0.25"/>
    <row r="44272" x14ac:dyDescent="0.25"/>
    <row r="44273" x14ac:dyDescent="0.25"/>
    <row r="44274" x14ac:dyDescent="0.25"/>
    <row r="44275" x14ac:dyDescent="0.25"/>
    <row r="44276" x14ac:dyDescent="0.25"/>
    <row r="44277" x14ac:dyDescent="0.25"/>
    <row r="44278" x14ac:dyDescent="0.25"/>
    <row r="44279" x14ac:dyDescent="0.25"/>
    <row r="44280" x14ac:dyDescent="0.25"/>
    <row r="44281" x14ac:dyDescent="0.25"/>
    <row r="44282" x14ac:dyDescent="0.25"/>
    <row r="44283" x14ac:dyDescent="0.25"/>
    <row r="44284" x14ac:dyDescent="0.25"/>
    <row r="44285" x14ac:dyDescent="0.25"/>
    <row r="44286" x14ac:dyDescent="0.25"/>
    <row r="44287" x14ac:dyDescent="0.25"/>
    <row r="44288" x14ac:dyDescent="0.25"/>
    <row r="44289" x14ac:dyDescent="0.25"/>
    <row r="44290" x14ac:dyDescent="0.25"/>
    <row r="44291" x14ac:dyDescent="0.25"/>
    <row r="44292" x14ac:dyDescent="0.25"/>
    <row r="44293" x14ac:dyDescent="0.25"/>
    <row r="44294" x14ac:dyDescent="0.25"/>
    <row r="44295" x14ac:dyDescent="0.25"/>
    <row r="44296" x14ac:dyDescent="0.25"/>
    <row r="44297" x14ac:dyDescent="0.25"/>
    <row r="44298" x14ac:dyDescent="0.25"/>
    <row r="44299" x14ac:dyDescent="0.25"/>
    <row r="44300" x14ac:dyDescent="0.25"/>
    <row r="44301" x14ac:dyDescent="0.25"/>
    <row r="44302" x14ac:dyDescent="0.25"/>
    <row r="44303" x14ac:dyDescent="0.25"/>
    <row r="44304" x14ac:dyDescent="0.25"/>
    <row r="44305" x14ac:dyDescent="0.25"/>
    <row r="44306" x14ac:dyDescent="0.25"/>
    <row r="44307" x14ac:dyDescent="0.25"/>
    <row r="44308" x14ac:dyDescent="0.25"/>
    <row r="44309" x14ac:dyDescent="0.25"/>
    <row r="44310" x14ac:dyDescent="0.25"/>
    <row r="44311" x14ac:dyDescent="0.25"/>
    <row r="44312" x14ac:dyDescent="0.25"/>
    <row r="44313" x14ac:dyDescent="0.25"/>
    <row r="44314" x14ac:dyDescent="0.25"/>
    <row r="44315" x14ac:dyDescent="0.25"/>
    <row r="44316" x14ac:dyDescent="0.25"/>
    <row r="44317" x14ac:dyDescent="0.25"/>
    <row r="44318" x14ac:dyDescent="0.25"/>
    <row r="44319" x14ac:dyDescent="0.25"/>
    <row r="44320" x14ac:dyDescent="0.25"/>
    <row r="44321" x14ac:dyDescent="0.25"/>
    <row r="44322" x14ac:dyDescent="0.25"/>
    <row r="44323" x14ac:dyDescent="0.25"/>
    <row r="44324" x14ac:dyDescent="0.25"/>
    <row r="44325" x14ac:dyDescent="0.25"/>
    <row r="44326" x14ac:dyDescent="0.25"/>
    <row r="44327" x14ac:dyDescent="0.25"/>
    <row r="44328" x14ac:dyDescent="0.25"/>
    <row r="44329" x14ac:dyDescent="0.25"/>
    <row r="44330" x14ac:dyDescent="0.25"/>
    <row r="44331" x14ac:dyDescent="0.25"/>
    <row r="44332" x14ac:dyDescent="0.25"/>
    <row r="44333" x14ac:dyDescent="0.25"/>
    <row r="44334" x14ac:dyDescent="0.25"/>
    <row r="44335" x14ac:dyDescent="0.25"/>
    <row r="44336" x14ac:dyDescent="0.25"/>
    <row r="44337" x14ac:dyDescent="0.25"/>
    <row r="44338" x14ac:dyDescent="0.25"/>
    <row r="44339" x14ac:dyDescent="0.25"/>
    <row r="44340" x14ac:dyDescent="0.25"/>
    <row r="44341" x14ac:dyDescent="0.25"/>
    <row r="44342" x14ac:dyDescent="0.25"/>
    <row r="44343" x14ac:dyDescent="0.25"/>
    <row r="44344" x14ac:dyDescent="0.25"/>
    <row r="44345" x14ac:dyDescent="0.25"/>
    <row r="44346" x14ac:dyDescent="0.25"/>
    <row r="44347" x14ac:dyDescent="0.25"/>
    <row r="44348" x14ac:dyDescent="0.25"/>
    <row r="44349" x14ac:dyDescent="0.25"/>
    <row r="44350" x14ac:dyDescent="0.25"/>
    <row r="44351" x14ac:dyDescent="0.25"/>
    <row r="44352" x14ac:dyDescent="0.25"/>
    <row r="44353" x14ac:dyDescent="0.25"/>
    <row r="44354" x14ac:dyDescent="0.25"/>
    <row r="44355" x14ac:dyDescent="0.25"/>
    <row r="44356" x14ac:dyDescent="0.25"/>
    <row r="44357" x14ac:dyDescent="0.25"/>
    <row r="44358" x14ac:dyDescent="0.25"/>
    <row r="44359" x14ac:dyDescent="0.25"/>
    <row r="44360" x14ac:dyDescent="0.25"/>
    <row r="44361" x14ac:dyDescent="0.25"/>
    <row r="44362" x14ac:dyDescent="0.25"/>
    <row r="44363" x14ac:dyDescent="0.25"/>
    <row r="44364" x14ac:dyDescent="0.25"/>
    <row r="44365" x14ac:dyDescent="0.25"/>
    <row r="44366" x14ac:dyDescent="0.25"/>
    <row r="44367" x14ac:dyDescent="0.25"/>
    <row r="44368" x14ac:dyDescent="0.25"/>
    <row r="44369" x14ac:dyDescent="0.25"/>
    <row r="44370" x14ac:dyDescent="0.25"/>
    <row r="44371" x14ac:dyDescent="0.25"/>
    <row r="44372" x14ac:dyDescent="0.25"/>
    <row r="44373" x14ac:dyDescent="0.25"/>
    <row r="44374" x14ac:dyDescent="0.25"/>
    <row r="44375" x14ac:dyDescent="0.25"/>
    <row r="44376" x14ac:dyDescent="0.25"/>
    <row r="44377" x14ac:dyDescent="0.25"/>
    <row r="44378" x14ac:dyDescent="0.25"/>
    <row r="44379" x14ac:dyDescent="0.25"/>
    <row r="44380" x14ac:dyDescent="0.25"/>
    <row r="44381" x14ac:dyDescent="0.25"/>
    <row r="44382" x14ac:dyDescent="0.25"/>
    <row r="44383" x14ac:dyDescent="0.25"/>
    <row r="44384" x14ac:dyDescent="0.25"/>
    <row r="44385" x14ac:dyDescent="0.25"/>
    <row r="44386" x14ac:dyDescent="0.25"/>
    <row r="44387" x14ac:dyDescent="0.25"/>
    <row r="44388" x14ac:dyDescent="0.25"/>
    <row r="44389" x14ac:dyDescent="0.25"/>
    <row r="44390" x14ac:dyDescent="0.25"/>
    <row r="44391" x14ac:dyDescent="0.25"/>
    <row r="44392" x14ac:dyDescent="0.25"/>
    <row r="44393" x14ac:dyDescent="0.25"/>
    <row r="44394" x14ac:dyDescent="0.25"/>
    <row r="44395" x14ac:dyDescent="0.25"/>
    <row r="44396" x14ac:dyDescent="0.25"/>
    <row r="44397" x14ac:dyDescent="0.25"/>
    <row r="44398" x14ac:dyDescent="0.25"/>
    <row r="44399" x14ac:dyDescent="0.25"/>
    <row r="44400" x14ac:dyDescent="0.25"/>
    <row r="44401" x14ac:dyDescent="0.25"/>
    <row r="44402" x14ac:dyDescent="0.25"/>
    <row r="44403" x14ac:dyDescent="0.25"/>
    <row r="44404" x14ac:dyDescent="0.25"/>
    <row r="44405" x14ac:dyDescent="0.25"/>
    <row r="44406" x14ac:dyDescent="0.25"/>
    <row r="44407" x14ac:dyDescent="0.25"/>
    <row r="44408" x14ac:dyDescent="0.25"/>
    <row r="44409" x14ac:dyDescent="0.25"/>
    <row r="44410" x14ac:dyDescent="0.25"/>
    <row r="44411" x14ac:dyDescent="0.25"/>
    <row r="44412" x14ac:dyDescent="0.25"/>
    <row r="44413" x14ac:dyDescent="0.25"/>
    <row r="44414" x14ac:dyDescent="0.25"/>
    <row r="44415" x14ac:dyDescent="0.25"/>
    <row r="44416" x14ac:dyDescent="0.25"/>
    <row r="44417" x14ac:dyDescent="0.25"/>
    <row r="44418" x14ac:dyDescent="0.25"/>
    <row r="44419" x14ac:dyDescent="0.25"/>
    <row r="44420" x14ac:dyDescent="0.25"/>
    <row r="44421" x14ac:dyDescent="0.25"/>
    <row r="44422" x14ac:dyDescent="0.25"/>
    <row r="44423" x14ac:dyDescent="0.25"/>
    <row r="44424" x14ac:dyDescent="0.25"/>
    <row r="44425" x14ac:dyDescent="0.25"/>
    <row r="44426" x14ac:dyDescent="0.25"/>
    <row r="44427" x14ac:dyDescent="0.25"/>
    <row r="44428" x14ac:dyDescent="0.25"/>
    <row r="44429" x14ac:dyDescent="0.25"/>
    <row r="44430" x14ac:dyDescent="0.25"/>
    <row r="44431" x14ac:dyDescent="0.25"/>
    <row r="44432" x14ac:dyDescent="0.25"/>
    <row r="44433" x14ac:dyDescent="0.25"/>
    <row r="44434" x14ac:dyDescent="0.25"/>
    <row r="44435" x14ac:dyDescent="0.25"/>
    <row r="44436" x14ac:dyDescent="0.25"/>
    <row r="44437" x14ac:dyDescent="0.25"/>
    <row r="44438" x14ac:dyDescent="0.25"/>
    <row r="44439" x14ac:dyDescent="0.25"/>
    <row r="44440" x14ac:dyDescent="0.25"/>
    <row r="44441" x14ac:dyDescent="0.25"/>
    <row r="44442" x14ac:dyDescent="0.25"/>
    <row r="44443" x14ac:dyDescent="0.25"/>
    <row r="44444" x14ac:dyDescent="0.25"/>
    <row r="44445" x14ac:dyDescent="0.25"/>
    <row r="44446" x14ac:dyDescent="0.25"/>
    <row r="44447" x14ac:dyDescent="0.25"/>
    <row r="44448" x14ac:dyDescent="0.25"/>
    <row r="44449" x14ac:dyDescent="0.25"/>
    <row r="44450" x14ac:dyDescent="0.25"/>
    <row r="44451" x14ac:dyDescent="0.25"/>
    <row r="44452" x14ac:dyDescent="0.25"/>
    <row r="44453" x14ac:dyDescent="0.25"/>
    <row r="44454" x14ac:dyDescent="0.25"/>
    <row r="44455" x14ac:dyDescent="0.25"/>
    <row r="44456" x14ac:dyDescent="0.25"/>
    <row r="44457" x14ac:dyDescent="0.25"/>
    <row r="44458" x14ac:dyDescent="0.25"/>
    <row r="44459" x14ac:dyDescent="0.25"/>
    <row r="44460" x14ac:dyDescent="0.25"/>
    <row r="44461" x14ac:dyDescent="0.25"/>
    <row r="44462" x14ac:dyDescent="0.25"/>
    <row r="44463" x14ac:dyDescent="0.25"/>
    <row r="44464" x14ac:dyDescent="0.25"/>
    <row r="44465" x14ac:dyDescent="0.25"/>
    <row r="44466" x14ac:dyDescent="0.25"/>
    <row r="44467" x14ac:dyDescent="0.25"/>
    <row r="44468" x14ac:dyDescent="0.25"/>
    <row r="44469" x14ac:dyDescent="0.25"/>
    <row r="44470" x14ac:dyDescent="0.25"/>
    <row r="44471" x14ac:dyDescent="0.25"/>
    <row r="44472" x14ac:dyDescent="0.25"/>
    <row r="44473" x14ac:dyDescent="0.25"/>
    <row r="44474" x14ac:dyDescent="0.25"/>
    <row r="44475" x14ac:dyDescent="0.25"/>
    <row r="44476" x14ac:dyDescent="0.25"/>
    <row r="44477" x14ac:dyDescent="0.25"/>
    <row r="44478" x14ac:dyDescent="0.25"/>
    <row r="44479" x14ac:dyDescent="0.25"/>
    <row r="44480" x14ac:dyDescent="0.25"/>
    <row r="44481" x14ac:dyDescent="0.25"/>
    <row r="44482" x14ac:dyDescent="0.25"/>
    <row r="44483" x14ac:dyDescent="0.25"/>
    <row r="44484" x14ac:dyDescent="0.25"/>
    <row r="44485" x14ac:dyDescent="0.25"/>
    <row r="44486" x14ac:dyDescent="0.25"/>
    <row r="44487" x14ac:dyDescent="0.25"/>
    <row r="44488" x14ac:dyDescent="0.25"/>
    <row r="44489" x14ac:dyDescent="0.25"/>
    <row r="44490" x14ac:dyDescent="0.25"/>
    <row r="44491" x14ac:dyDescent="0.25"/>
    <row r="44492" x14ac:dyDescent="0.25"/>
    <row r="44493" x14ac:dyDescent="0.25"/>
    <row r="44494" x14ac:dyDescent="0.25"/>
    <row r="44495" x14ac:dyDescent="0.25"/>
    <row r="44496" x14ac:dyDescent="0.25"/>
    <row r="44497" x14ac:dyDescent="0.25"/>
    <row r="44498" x14ac:dyDescent="0.25"/>
    <row r="44499" x14ac:dyDescent="0.25"/>
    <row r="44500" x14ac:dyDescent="0.25"/>
    <row r="44501" x14ac:dyDescent="0.25"/>
    <row r="44502" x14ac:dyDescent="0.25"/>
    <row r="44503" x14ac:dyDescent="0.25"/>
    <row r="44504" x14ac:dyDescent="0.25"/>
    <row r="44505" x14ac:dyDescent="0.25"/>
    <row r="44506" x14ac:dyDescent="0.25"/>
    <row r="44507" x14ac:dyDescent="0.25"/>
    <row r="44508" x14ac:dyDescent="0.25"/>
    <row r="44509" x14ac:dyDescent="0.25"/>
    <row r="44510" x14ac:dyDescent="0.25"/>
    <row r="44511" x14ac:dyDescent="0.25"/>
    <row r="44512" x14ac:dyDescent="0.25"/>
    <row r="44513" x14ac:dyDescent="0.25"/>
    <row r="44514" x14ac:dyDescent="0.25"/>
    <row r="44515" x14ac:dyDescent="0.25"/>
    <row r="44516" x14ac:dyDescent="0.25"/>
    <row r="44517" x14ac:dyDescent="0.25"/>
    <row r="44518" x14ac:dyDescent="0.25"/>
    <row r="44519" x14ac:dyDescent="0.25"/>
    <row r="44520" x14ac:dyDescent="0.25"/>
    <row r="44521" x14ac:dyDescent="0.25"/>
    <row r="44522" x14ac:dyDescent="0.25"/>
    <row r="44523" x14ac:dyDescent="0.25"/>
    <row r="44524" x14ac:dyDescent="0.25"/>
    <row r="44525" x14ac:dyDescent="0.25"/>
    <row r="44526" x14ac:dyDescent="0.25"/>
    <row r="44527" x14ac:dyDescent="0.25"/>
    <row r="44528" x14ac:dyDescent="0.25"/>
    <row r="44529" x14ac:dyDescent="0.25"/>
    <row r="44530" x14ac:dyDescent="0.25"/>
    <row r="44531" x14ac:dyDescent="0.25"/>
    <row r="44532" x14ac:dyDescent="0.25"/>
    <row r="44533" x14ac:dyDescent="0.25"/>
    <row r="44534" x14ac:dyDescent="0.25"/>
    <row r="44535" x14ac:dyDescent="0.25"/>
    <row r="44536" x14ac:dyDescent="0.25"/>
    <row r="44537" x14ac:dyDescent="0.25"/>
    <row r="44538" x14ac:dyDescent="0.25"/>
    <row r="44539" x14ac:dyDescent="0.25"/>
    <row r="44540" x14ac:dyDescent="0.25"/>
    <row r="44541" x14ac:dyDescent="0.25"/>
    <row r="44542" x14ac:dyDescent="0.25"/>
    <row r="44543" x14ac:dyDescent="0.25"/>
    <row r="44544" x14ac:dyDescent="0.25"/>
    <row r="44545" x14ac:dyDescent="0.25"/>
    <row r="44546" x14ac:dyDescent="0.25"/>
    <row r="44547" x14ac:dyDescent="0.25"/>
    <row r="44548" x14ac:dyDescent="0.25"/>
    <row r="44549" x14ac:dyDescent="0.25"/>
    <row r="44550" x14ac:dyDescent="0.25"/>
    <row r="44551" x14ac:dyDescent="0.25"/>
    <row r="44552" x14ac:dyDescent="0.25"/>
    <row r="44553" x14ac:dyDescent="0.25"/>
    <row r="44554" x14ac:dyDescent="0.25"/>
    <row r="44555" x14ac:dyDescent="0.25"/>
    <row r="44556" x14ac:dyDescent="0.25"/>
    <row r="44557" x14ac:dyDescent="0.25"/>
    <row r="44558" x14ac:dyDescent="0.25"/>
    <row r="44559" x14ac:dyDescent="0.25"/>
    <row r="44560" x14ac:dyDescent="0.25"/>
    <row r="44561" x14ac:dyDescent="0.25"/>
    <row r="44562" x14ac:dyDescent="0.25"/>
    <row r="44563" x14ac:dyDescent="0.25"/>
    <row r="44564" x14ac:dyDescent="0.25"/>
    <row r="44565" x14ac:dyDescent="0.25"/>
    <row r="44566" x14ac:dyDescent="0.25"/>
    <row r="44567" x14ac:dyDescent="0.25"/>
    <row r="44568" x14ac:dyDescent="0.25"/>
    <row r="44569" x14ac:dyDescent="0.25"/>
    <row r="44570" x14ac:dyDescent="0.25"/>
    <row r="44571" x14ac:dyDescent="0.25"/>
    <row r="44572" x14ac:dyDescent="0.25"/>
    <row r="44573" x14ac:dyDescent="0.25"/>
    <row r="44574" x14ac:dyDescent="0.25"/>
    <row r="44575" x14ac:dyDescent="0.25"/>
    <row r="44576" x14ac:dyDescent="0.25"/>
    <row r="44577" x14ac:dyDescent="0.25"/>
    <row r="44578" x14ac:dyDescent="0.25"/>
    <row r="44579" x14ac:dyDescent="0.25"/>
    <row r="44580" x14ac:dyDescent="0.25"/>
    <row r="44581" x14ac:dyDescent="0.25"/>
    <row r="44582" x14ac:dyDescent="0.25"/>
    <row r="44583" x14ac:dyDescent="0.25"/>
    <row r="44584" x14ac:dyDescent="0.25"/>
    <row r="44585" x14ac:dyDescent="0.25"/>
    <row r="44586" x14ac:dyDescent="0.25"/>
    <row r="44587" x14ac:dyDescent="0.25"/>
    <row r="44588" x14ac:dyDescent="0.25"/>
    <row r="44589" x14ac:dyDescent="0.25"/>
    <row r="44590" x14ac:dyDescent="0.25"/>
    <row r="44591" x14ac:dyDescent="0.25"/>
    <row r="44592" x14ac:dyDescent="0.25"/>
    <row r="44593" x14ac:dyDescent="0.25"/>
    <row r="44594" x14ac:dyDescent="0.25"/>
    <row r="44595" x14ac:dyDescent="0.25"/>
    <row r="44596" x14ac:dyDescent="0.25"/>
    <row r="44597" x14ac:dyDescent="0.25"/>
    <row r="44598" x14ac:dyDescent="0.25"/>
    <row r="44599" x14ac:dyDescent="0.25"/>
    <row r="44600" x14ac:dyDescent="0.25"/>
    <row r="44601" x14ac:dyDescent="0.25"/>
    <row r="44602" x14ac:dyDescent="0.25"/>
    <row r="44603" x14ac:dyDescent="0.25"/>
    <row r="44604" x14ac:dyDescent="0.25"/>
    <row r="44605" x14ac:dyDescent="0.25"/>
    <row r="44606" x14ac:dyDescent="0.25"/>
    <row r="44607" x14ac:dyDescent="0.25"/>
    <row r="44608" x14ac:dyDescent="0.25"/>
    <row r="44609" x14ac:dyDescent="0.25"/>
    <row r="44610" x14ac:dyDescent="0.25"/>
    <row r="44611" x14ac:dyDescent="0.25"/>
    <row r="44612" x14ac:dyDescent="0.25"/>
    <row r="44613" x14ac:dyDescent="0.25"/>
    <row r="44614" x14ac:dyDescent="0.25"/>
    <row r="44615" x14ac:dyDescent="0.25"/>
    <row r="44616" x14ac:dyDescent="0.25"/>
    <row r="44617" x14ac:dyDescent="0.25"/>
    <row r="44618" x14ac:dyDescent="0.25"/>
    <row r="44619" x14ac:dyDescent="0.25"/>
    <row r="44620" x14ac:dyDescent="0.25"/>
    <row r="44621" x14ac:dyDescent="0.25"/>
    <row r="44622" x14ac:dyDescent="0.25"/>
    <row r="44623" x14ac:dyDescent="0.25"/>
    <row r="44624" x14ac:dyDescent="0.25"/>
    <row r="44625" x14ac:dyDescent="0.25"/>
    <row r="44626" x14ac:dyDescent="0.25"/>
    <row r="44627" x14ac:dyDescent="0.25"/>
    <row r="44628" x14ac:dyDescent="0.25"/>
    <row r="44629" x14ac:dyDescent="0.25"/>
    <row r="44630" x14ac:dyDescent="0.25"/>
    <row r="44631" x14ac:dyDescent="0.25"/>
    <row r="44632" x14ac:dyDescent="0.25"/>
    <row r="44633" x14ac:dyDescent="0.25"/>
    <row r="44634" x14ac:dyDescent="0.25"/>
    <row r="44635" x14ac:dyDescent="0.25"/>
    <row r="44636" x14ac:dyDescent="0.25"/>
    <row r="44637" x14ac:dyDescent="0.25"/>
    <row r="44638" x14ac:dyDescent="0.25"/>
    <row r="44639" x14ac:dyDescent="0.25"/>
    <row r="44640" x14ac:dyDescent="0.25"/>
    <row r="44641" x14ac:dyDescent="0.25"/>
    <row r="44642" x14ac:dyDescent="0.25"/>
    <row r="44643" x14ac:dyDescent="0.25"/>
    <row r="44644" x14ac:dyDescent="0.25"/>
    <row r="44645" x14ac:dyDescent="0.25"/>
    <row r="44646" x14ac:dyDescent="0.25"/>
    <row r="44647" x14ac:dyDescent="0.25"/>
    <row r="44648" x14ac:dyDescent="0.25"/>
    <row r="44649" x14ac:dyDescent="0.25"/>
    <row r="44650" x14ac:dyDescent="0.25"/>
    <row r="44651" x14ac:dyDescent="0.25"/>
    <row r="44652" x14ac:dyDescent="0.25"/>
    <row r="44653" x14ac:dyDescent="0.25"/>
    <row r="44654" x14ac:dyDescent="0.25"/>
    <row r="44655" x14ac:dyDescent="0.25"/>
    <row r="44656" x14ac:dyDescent="0.25"/>
    <row r="44657" x14ac:dyDescent="0.25"/>
    <row r="44658" x14ac:dyDescent="0.25"/>
    <row r="44659" x14ac:dyDescent="0.25"/>
    <row r="44660" x14ac:dyDescent="0.25"/>
    <row r="44661" x14ac:dyDescent="0.25"/>
    <row r="44662" x14ac:dyDescent="0.25"/>
    <row r="44663" x14ac:dyDescent="0.25"/>
    <row r="44664" x14ac:dyDescent="0.25"/>
    <row r="44665" x14ac:dyDescent="0.25"/>
    <row r="44666" x14ac:dyDescent="0.25"/>
    <row r="44667" x14ac:dyDescent="0.25"/>
    <row r="44668" x14ac:dyDescent="0.25"/>
    <row r="44669" x14ac:dyDescent="0.25"/>
    <row r="44670" x14ac:dyDescent="0.25"/>
    <row r="44671" x14ac:dyDescent="0.25"/>
    <row r="44672" x14ac:dyDescent="0.25"/>
    <row r="44673" x14ac:dyDescent="0.25"/>
    <row r="44674" x14ac:dyDescent="0.25"/>
    <row r="44675" x14ac:dyDescent="0.25"/>
    <row r="44676" x14ac:dyDescent="0.25"/>
    <row r="44677" x14ac:dyDescent="0.25"/>
    <row r="44678" x14ac:dyDescent="0.25"/>
    <row r="44679" x14ac:dyDescent="0.25"/>
    <row r="44680" x14ac:dyDescent="0.25"/>
    <row r="44681" x14ac:dyDescent="0.25"/>
    <row r="44682" x14ac:dyDescent="0.25"/>
    <row r="44683" x14ac:dyDescent="0.25"/>
    <row r="44684" x14ac:dyDescent="0.25"/>
    <row r="44685" x14ac:dyDescent="0.25"/>
    <row r="44686" x14ac:dyDescent="0.25"/>
    <row r="44687" x14ac:dyDescent="0.25"/>
    <row r="44688" x14ac:dyDescent="0.25"/>
    <row r="44689" x14ac:dyDescent="0.25"/>
    <row r="44690" x14ac:dyDescent="0.25"/>
    <row r="44691" x14ac:dyDescent="0.25"/>
    <row r="44692" x14ac:dyDescent="0.25"/>
    <row r="44693" x14ac:dyDescent="0.25"/>
    <row r="44694" x14ac:dyDescent="0.25"/>
    <row r="44695" x14ac:dyDescent="0.25"/>
    <row r="44696" x14ac:dyDescent="0.25"/>
    <row r="44697" x14ac:dyDescent="0.25"/>
    <row r="44698" x14ac:dyDescent="0.25"/>
    <row r="44699" x14ac:dyDescent="0.25"/>
    <row r="44700" x14ac:dyDescent="0.25"/>
    <row r="44701" x14ac:dyDescent="0.25"/>
    <row r="44702" x14ac:dyDescent="0.25"/>
    <row r="44703" x14ac:dyDescent="0.25"/>
    <row r="44704" x14ac:dyDescent="0.25"/>
    <row r="44705" x14ac:dyDescent="0.25"/>
    <row r="44706" x14ac:dyDescent="0.25"/>
    <row r="44707" x14ac:dyDescent="0.25"/>
    <row r="44708" x14ac:dyDescent="0.25"/>
    <row r="44709" x14ac:dyDescent="0.25"/>
    <row r="44710" x14ac:dyDescent="0.25"/>
    <row r="44711" x14ac:dyDescent="0.25"/>
    <row r="44712" x14ac:dyDescent="0.25"/>
    <row r="44713" x14ac:dyDescent="0.25"/>
    <row r="44714" x14ac:dyDescent="0.25"/>
    <row r="44715" x14ac:dyDescent="0.25"/>
    <row r="44716" x14ac:dyDescent="0.25"/>
    <row r="44717" x14ac:dyDescent="0.25"/>
    <row r="44718" x14ac:dyDescent="0.25"/>
    <row r="44719" x14ac:dyDescent="0.25"/>
    <row r="44720" x14ac:dyDescent="0.25"/>
    <row r="44721" x14ac:dyDescent="0.25"/>
    <row r="44722" x14ac:dyDescent="0.25"/>
    <row r="44723" x14ac:dyDescent="0.25"/>
    <row r="44724" x14ac:dyDescent="0.25"/>
    <row r="44725" x14ac:dyDescent="0.25"/>
    <row r="44726" x14ac:dyDescent="0.25"/>
    <row r="44727" x14ac:dyDescent="0.25"/>
    <row r="44728" x14ac:dyDescent="0.25"/>
    <row r="44729" x14ac:dyDescent="0.25"/>
    <row r="44730" x14ac:dyDescent="0.25"/>
    <row r="44731" x14ac:dyDescent="0.25"/>
    <row r="44732" x14ac:dyDescent="0.25"/>
    <row r="44733" x14ac:dyDescent="0.25"/>
    <row r="44734" x14ac:dyDescent="0.25"/>
    <row r="44735" x14ac:dyDescent="0.25"/>
    <row r="44736" x14ac:dyDescent="0.25"/>
    <row r="44737" x14ac:dyDescent="0.25"/>
    <row r="44738" x14ac:dyDescent="0.25"/>
    <row r="44739" x14ac:dyDescent="0.25"/>
    <row r="44740" x14ac:dyDescent="0.25"/>
    <row r="44741" x14ac:dyDescent="0.25"/>
    <row r="44742" x14ac:dyDescent="0.25"/>
    <row r="44743" x14ac:dyDescent="0.25"/>
    <row r="44744" x14ac:dyDescent="0.25"/>
    <row r="44745" x14ac:dyDescent="0.25"/>
    <row r="44746" x14ac:dyDescent="0.25"/>
    <row r="44747" x14ac:dyDescent="0.25"/>
    <row r="44748" x14ac:dyDescent="0.25"/>
    <row r="44749" x14ac:dyDescent="0.25"/>
    <row r="44750" x14ac:dyDescent="0.25"/>
    <row r="44751" x14ac:dyDescent="0.25"/>
    <row r="44752" x14ac:dyDescent="0.25"/>
    <row r="44753" x14ac:dyDescent="0.25"/>
    <row r="44754" x14ac:dyDescent="0.25"/>
    <row r="44755" x14ac:dyDescent="0.25"/>
    <row r="44756" x14ac:dyDescent="0.25"/>
    <row r="44757" x14ac:dyDescent="0.25"/>
    <row r="44758" x14ac:dyDescent="0.25"/>
    <row r="44759" x14ac:dyDescent="0.25"/>
    <row r="44760" x14ac:dyDescent="0.25"/>
    <row r="44761" x14ac:dyDescent="0.25"/>
    <row r="44762" x14ac:dyDescent="0.25"/>
    <row r="44763" x14ac:dyDescent="0.25"/>
    <row r="44764" x14ac:dyDescent="0.25"/>
    <row r="44765" x14ac:dyDescent="0.25"/>
    <row r="44766" x14ac:dyDescent="0.25"/>
    <row r="44767" x14ac:dyDescent="0.25"/>
    <row r="44768" x14ac:dyDescent="0.25"/>
    <row r="44769" x14ac:dyDescent="0.25"/>
    <row r="44770" x14ac:dyDescent="0.25"/>
    <row r="44771" x14ac:dyDescent="0.25"/>
    <row r="44772" x14ac:dyDescent="0.25"/>
    <row r="44773" x14ac:dyDescent="0.25"/>
    <row r="44774" x14ac:dyDescent="0.25"/>
    <row r="44775" x14ac:dyDescent="0.25"/>
    <row r="44776" x14ac:dyDescent="0.25"/>
    <row r="44777" x14ac:dyDescent="0.25"/>
    <row r="44778" x14ac:dyDescent="0.25"/>
    <row r="44779" x14ac:dyDescent="0.25"/>
    <row r="44780" x14ac:dyDescent="0.25"/>
    <row r="44781" x14ac:dyDescent="0.25"/>
    <row r="44782" x14ac:dyDescent="0.25"/>
    <row r="44783" x14ac:dyDescent="0.25"/>
    <row r="44784" x14ac:dyDescent="0.25"/>
    <row r="44785" x14ac:dyDescent="0.25"/>
    <row r="44786" x14ac:dyDescent="0.25"/>
    <row r="44787" x14ac:dyDescent="0.25"/>
    <row r="44788" x14ac:dyDescent="0.25"/>
    <row r="44789" x14ac:dyDescent="0.25"/>
    <row r="44790" x14ac:dyDescent="0.25"/>
    <row r="44791" x14ac:dyDescent="0.25"/>
    <row r="44792" x14ac:dyDescent="0.25"/>
    <row r="44793" x14ac:dyDescent="0.25"/>
    <row r="44794" x14ac:dyDescent="0.25"/>
    <row r="44795" x14ac:dyDescent="0.25"/>
    <row r="44796" x14ac:dyDescent="0.25"/>
    <row r="44797" x14ac:dyDescent="0.25"/>
    <row r="44798" x14ac:dyDescent="0.25"/>
    <row r="44799" x14ac:dyDescent="0.25"/>
    <row r="44800" x14ac:dyDescent="0.25"/>
    <row r="44801" x14ac:dyDescent="0.25"/>
    <row r="44802" x14ac:dyDescent="0.25"/>
    <row r="44803" x14ac:dyDescent="0.25"/>
    <row r="44804" x14ac:dyDescent="0.25"/>
    <row r="44805" x14ac:dyDescent="0.25"/>
    <row r="44806" x14ac:dyDescent="0.25"/>
    <row r="44807" x14ac:dyDescent="0.25"/>
    <row r="44808" x14ac:dyDescent="0.25"/>
    <row r="44809" x14ac:dyDescent="0.25"/>
    <row r="44810" x14ac:dyDescent="0.25"/>
    <row r="44811" x14ac:dyDescent="0.25"/>
    <row r="44812" x14ac:dyDescent="0.25"/>
    <row r="44813" x14ac:dyDescent="0.25"/>
    <row r="44814" x14ac:dyDescent="0.25"/>
    <row r="44815" x14ac:dyDescent="0.25"/>
    <row r="44816" x14ac:dyDescent="0.25"/>
    <row r="44817" x14ac:dyDescent="0.25"/>
    <row r="44818" x14ac:dyDescent="0.25"/>
    <row r="44819" x14ac:dyDescent="0.25"/>
    <row r="44820" x14ac:dyDescent="0.25"/>
    <row r="44821" x14ac:dyDescent="0.25"/>
    <row r="44822" x14ac:dyDescent="0.25"/>
    <row r="44823" x14ac:dyDescent="0.25"/>
    <row r="44824" x14ac:dyDescent="0.25"/>
    <row r="44825" x14ac:dyDescent="0.25"/>
    <row r="44826" x14ac:dyDescent="0.25"/>
    <row r="44827" x14ac:dyDescent="0.25"/>
    <row r="44828" x14ac:dyDescent="0.25"/>
    <row r="44829" x14ac:dyDescent="0.25"/>
    <row r="44830" x14ac:dyDescent="0.25"/>
    <row r="44831" x14ac:dyDescent="0.25"/>
    <row r="44832" x14ac:dyDescent="0.25"/>
    <row r="44833" x14ac:dyDescent="0.25"/>
    <row r="44834" x14ac:dyDescent="0.25"/>
    <row r="44835" x14ac:dyDescent="0.25"/>
    <row r="44836" x14ac:dyDescent="0.25"/>
    <row r="44837" x14ac:dyDescent="0.25"/>
    <row r="44838" x14ac:dyDescent="0.25"/>
    <row r="44839" x14ac:dyDescent="0.25"/>
    <row r="44840" x14ac:dyDescent="0.25"/>
    <row r="44841" x14ac:dyDescent="0.25"/>
    <row r="44842" x14ac:dyDescent="0.25"/>
    <row r="44843" x14ac:dyDescent="0.25"/>
    <row r="44844" x14ac:dyDescent="0.25"/>
    <row r="44845" x14ac:dyDescent="0.25"/>
    <row r="44846" x14ac:dyDescent="0.25"/>
    <row r="44847" x14ac:dyDescent="0.25"/>
    <row r="44848" x14ac:dyDescent="0.25"/>
    <row r="44849" x14ac:dyDescent="0.25"/>
    <row r="44850" x14ac:dyDescent="0.25"/>
    <row r="44851" x14ac:dyDescent="0.25"/>
    <row r="44852" x14ac:dyDescent="0.25"/>
    <row r="44853" x14ac:dyDescent="0.25"/>
    <row r="44854" x14ac:dyDescent="0.25"/>
    <row r="44855" x14ac:dyDescent="0.25"/>
    <row r="44856" x14ac:dyDescent="0.25"/>
    <row r="44857" x14ac:dyDescent="0.25"/>
    <row r="44858" x14ac:dyDescent="0.25"/>
    <row r="44859" x14ac:dyDescent="0.25"/>
    <row r="44860" x14ac:dyDescent="0.25"/>
    <row r="44861" x14ac:dyDescent="0.25"/>
    <row r="44862" x14ac:dyDescent="0.25"/>
    <row r="44863" x14ac:dyDescent="0.25"/>
    <row r="44864" x14ac:dyDescent="0.25"/>
    <row r="44865" x14ac:dyDescent="0.25"/>
    <row r="44866" x14ac:dyDescent="0.25"/>
    <row r="44867" x14ac:dyDescent="0.25"/>
    <row r="44868" x14ac:dyDescent="0.25"/>
    <row r="44869" x14ac:dyDescent="0.25"/>
    <row r="44870" x14ac:dyDescent="0.25"/>
    <row r="44871" x14ac:dyDescent="0.25"/>
    <row r="44872" x14ac:dyDescent="0.25"/>
    <row r="44873" x14ac:dyDescent="0.25"/>
    <row r="44874" x14ac:dyDescent="0.25"/>
    <row r="44875" x14ac:dyDescent="0.25"/>
    <row r="44876" x14ac:dyDescent="0.25"/>
    <row r="44877" x14ac:dyDescent="0.25"/>
    <row r="44878" x14ac:dyDescent="0.25"/>
    <row r="44879" x14ac:dyDescent="0.25"/>
    <row r="44880" x14ac:dyDescent="0.25"/>
    <row r="44881" x14ac:dyDescent="0.25"/>
    <row r="44882" x14ac:dyDescent="0.25"/>
    <row r="44883" x14ac:dyDescent="0.25"/>
    <row r="44884" x14ac:dyDescent="0.25"/>
    <row r="44885" x14ac:dyDescent="0.25"/>
    <row r="44886" x14ac:dyDescent="0.25"/>
    <row r="44887" x14ac:dyDescent="0.25"/>
    <row r="44888" x14ac:dyDescent="0.25"/>
    <row r="44889" x14ac:dyDescent="0.25"/>
    <row r="44890" x14ac:dyDescent="0.25"/>
    <row r="44891" x14ac:dyDescent="0.25"/>
    <row r="44892" x14ac:dyDescent="0.25"/>
    <row r="44893" x14ac:dyDescent="0.25"/>
    <row r="44894" x14ac:dyDescent="0.25"/>
    <row r="44895" x14ac:dyDescent="0.25"/>
    <row r="44896" x14ac:dyDescent="0.25"/>
    <row r="44897" x14ac:dyDescent="0.25"/>
    <row r="44898" x14ac:dyDescent="0.25"/>
    <row r="44899" x14ac:dyDescent="0.25"/>
    <row r="44900" x14ac:dyDescent="0.25"/>
    <row r="44901" x14ac:dyDescent="0.25"/>
    <row r="44902" x14ac:dyDescent="0.25"/>
    <row r="44903" x14ac:dyDescent="0.25"/>
    <row r="44904" x14ac:dyDescent="0.25"/>
    <row r="44905" x14ac:dyDescent="0.25"/>
    <row r="44906" x14ac:dyDescent="0.25"/>
    <row r="44907" x14ac:dyDescent="0.25"/>
    <row r="44908" x14ac:dyDescent="0.25"/>
    <row r="44909" x14ac:dyDescent="0.25"/>
    <row r="44910" x14ac:dyDescent="0.25"/>
    <row r="44911" x14ac:dyDescent="0.25"/>
    <row r="44912" x14ac:dyDescent="0.25"/>
    <row r="44913" x14ac:dyDescent="0.25"/>
    <row r="44914" x14ac:dyDescent="0.25"/>
    <row r="44915" x14ac:dyDescent="0.25"/>
    <row r="44916" x14ac:dyDescent="0.25"/>
    <row r="44917" x14ac:dyDescent="0.25"/>
    <row r="44918" x14ac:dyDescent="0.25"/>
    <row r="44919" x14ac:dyDescent="0.25"/>
    <row r="44920" x14ac:dyDescent="0.25"/>
    <row r="44921" x14ac:dyDescent="0.25"/>
    <row r="44922" x14ac:dyDescent="0.25"/>
    <row r="44923" x14ac:dyDescent="0.25"/>
    <row r="44924" x14ac:dyDescent="0.25"/>
    <row r="44925" x14ac:dyDescent="0.25"/>
    <row r="44926" x14ac:dyDescent="0.25"/>
    <row r="44927" x14ac:dyDescent="0.25"/>
    <row r="44928" x14ac:dyDescent="0.25"/>
    <row r="44929" x14ac:dyDescent="0.25"/>
    <row r="44930" x14ac:dyDescent="0.25"/>
    <row r="44931" x14ac:dyDescent="0.25"/>
    <row r="44932" x14ac:dyDescent="0.25"/>
    <row r="44933" x14ac:dyDescent="0.25"/>
    <row r="44934" x14ac:dyDescent="0.25"/>
    <row r="44935" x14ac:dyDescent="0.25"/>
    <row r="44936" x14ac:dyDescent="0.25"/>
    <row r="44937" x14ac:dyDescent="0.25"/>
    <row r="44938" x14ac:dyDescent="0.25"/>
    <row r="44939" x14ac:dyDescent="0.25"/>
    <row r="44940" x14ac:dyDescent="0.25"/>
    <row r="44941" x14ac:dyDescent="0.25"/>
    <row r="44942" x14ac:dyDescent="0.25"/>
    <row r="44943" x14ac:dyDescent="0.25"/>
    <row r="44944" x14ac:dyDescent="0.25"/>
    <row r="44945" x14ac:dyDescent="0.25"/>
    <row r="44946" x14ac:dyDescent="0.25"/>
    <row r="44947" x14ac:dyDescent="0.25"/>
    <row r="44948" x14ac:dyDescent="0.25"/>
    <row r="44949" x14ac:dyDescent="0.25"/>
    <row r="44950" x14ac:dyDescent="0.25"/>
    <row r="44951" x14ac:dyDescent="0.25"/>
    <row r="44952" x14ac:dyDescent="0.25"/>
    <row r="44953" x14ac:dyDescent="0.25"/>
    <row r="44954" x14ac:dyDescent="0.25"/>
    <row r="44955" x14ac:dyDescent="0.25"/>
    <row r="44956" x14ac:dyDescent="0.25"/>
    <row r="44957" x14ac:dyDescent="0.25"/>
    <row r="44958" x14ac:dyDescent="0.25"/>
    <row r="44959" x14ac:dyDescent="0.25"/>
    <row r="44960" x14ac:dyDescent="0.25"/>
    <row r="44961" x14ac:dyDescent="0.25"/>
    <row r="44962" x14ac:dyDescent="0.25"/>
    <row r="44963" x14ac:dyDescent="0.25"/>
    <row r="44964" x14ac:dyDescent="0.25"/>
    <row r="44965" x14ac:dyDescent="0.25"/>
    <row r="44966" x14ac:dyDescent="0.25"/>
    <row r="44967" x14ac:dyDescent="0.25"/>
    <row r="44968" x14ac:dyDescent="0.25"/>
    <row r="44969" x14ac:dyDescent="0.25"/>
    <row r="44970" x14ac:dyDescent="0.25"/>
    <row r="44971" x14ac:dyDescent="0.25"/>
    <row r="44972" x14ac:dyDescent="0.25"/>
    <row r="44973" x14ac:dyDescent="0.25"/>
    <row r="44974" x14ac:dyDescent="0.25"/>
    <row r="44975" x14ac:dyDescent="0.25"/>
    <row r="44976" x14ac:dyDescent="0.25"/>
    <row r="44977" x14ac:dyDescent="0.25"/>
    <row r="44978" x14ac:dyDescent="0.25"/>
    <row r="44979" x14ac:dyDescent="0.25"/>
    <row r="44980" x14ac:dyDescent="0.25"/>
    <row r="44981" x14ac:dyDescent="0.25"/>
    <row r="44982" x14ac:dyDescent="0.25"/>
    <row r="44983" x14ac:dyDescent="0.25"/>
    <row r="44984" x14ac:dyDescent="0.25"/>
    <row r="44985" x14ac:dyDescent="0.25"/>
    <row r="44986" x14ac:dyDescent="0.25"/>
    <row r="44987" x14ac:dyDescent="0.25"/>
    <row r="44988" x14ac:dyDescent="0.25"/>
    <row r="44989" x14ac:dyDescent="0.25"/>
    <row r="44990" x14ac:dyDescent="0.25"/>
    <row r="44991" x14ac:dyDescent="0.25"/>
    <row r="44992" x14ac:dyDescent="0.25"/>
    <row r="44993" x14ac:dyDescent="0.25"/>
    <row r="44994" x14ac:dyDescent="0.25"/>
    <row r="44995" x14ac:dyDescent="0.25"/>
    <row r="44996" x14ac:dyDescent="0.25"/>
    <row r="44997" x14ac:dyDescent="0.25"/>
    <row r="44998" x14ac:dyDescent="0.25"/>
    <row r="44999" x14ac:dyDescent="0.25"/>
    <row r="45000" x14ac:dyDescent="0.25"/>
    <row r="45001" x14ac:dyDescent="0.25"/>
    <row r="45002" x14ac:dyDescent="0.25"/>
    <row r="45003" x14ac:dyDescent="0.25"/>
    <row r="45004" x14ac:dyDescent="0.25"/>
    <row r="45005" x14ac:dyDescent="0.25"/>
    <row r="45006" x14ac:dyDescent="0.25"/>
    <row r="45007" x14ac:dyDescent="0.25"/>
    <row r="45008" x14ac:dyDescent="0.25"/>
    <row r="45009" x14ac:dyDescent="0.25"/>
    <row r="45010" x14ac:dyDescent="0.25"/>
    <row r="45011" x14ac:dyDescent="0.25"/>
    <row r="45012" x14ac:dyDescent="0.25"/>
    <row r="45013" x14ac:dyDescent="0.25"/>
    <row r="45014" x14ac:dyDescent="0.25"/>
    <row r="45015" x14ac:dyDescent="0.25"/>
    <row r="45016" x14ac:dyDescent="0.25"/>
    <row r="45017" x14ac:dyDescent="0.25"/>
    <row r="45018" x14ac:dyDescent="0.25"/>
    <row r="45019" x14ac:dyDescent="0.25"/>
    <row r="45020" x14ac:dyDescent="0.25"/>
    <row r="45021" x14ac:dyDescent="0.25"/>
    <row r="45022" x14ac:dyDescent="0.25"/>
    <row r="45023" x14ac:dyDescent="0.25"/>
    <row r="45024" x14ac:dyDescent="0.25"/>
    <row r="45025" x14ac:dyDescent="0.25"/>
    <row r="45026" x14ac:dyDescent="0.25"/>
    <row r="45027" x14ac:dyDescent="0.25"/>
    <row r="45028" x14ac:dyDescent="0.25"/>
    <row r="45029" x14ac:dyDescent="0.25"/>
    <row r="45030" x14ac:dyDescent="0.25"/>
    <row r="45031" x14ac:dyDescent="0.25"/>
    <row r="45032" x14ac:dyDescent="0.25"/>
    <row r="45033" x14ac:dyDescent="0.25"/>
    <row r="45034" x14ac:dyDescent="0.25"/>
    <row r="45035" x14ac:dyDescent="0.25"/>
    <row r="45036" x14ac:dyDescent="0.25"/>
    <row r="45037" x14ac:dyDescent="0.25"/>
    <row r="45038" x14ac:dyDescent="0.25"/>
    <row r="45039" x14ac:dyDescent="0.25"/>
    <row r="45040" x14ac:dyDescent="0.25"/>
    <row r="45041" x14ac:dyDescent="0.25"/>
    <row r="45042" x14ac:dyDescent="0.25"/>
    <row r="45043" x14ac:dyDescent="0.25"/>
    <row r="45044" x14ac:dyDescent="0.25"/>
    <row r="45045" x14ac:dyDescent="0.25"/>
    <row r="45046" x14ac:dyDescent="0.25"/>
    <row r="45047" x14ac:dyDescent="0.25"/>
    <row r="45048" x14ac:dyDescent="0.25"/>
    <row r="45049" x14ac:dyDescent="0.25"/>
    <row r="45050" x14ac:dyDescent="0.25"/>
    <row r="45051" x14ac:dyDescent="0.25"/>
    <row r="45052" x14ac:dyDescent="0.25"/>
    <row r="45053" x14ac:dyDescent="0.25"/>
    <row r="45054" x14ac:dyDescent="0.25"/>
    <row r="45055" x14ac:dyDescent="0.25"/>
    <row r="45056" x14ac:dyDescent="0.25"/>
    <row r="45057" x14ac:dyDescent="0.25"/>
    <row r="45058" x14ac:dyDescent="0.25"/>
    <row r="45059" x14ac:dyDescent="0.25"/>
    <row r="45060" x14ac:dyDescent="0.25"/>
    <row r="45061" x14ac:dyDescent="0.25"/>
    <row r="45062" x14ac:dyDescent="0.25"/>
    <row r="45063" x14ac:dyDescent="0.25"/>
    <row r="45064" x14ac:dyDescent="0.25"/>
    <row r="45065" x14ac:dyDescent="0.25"/>
    <row r="45066" x14ac:dyDescent="0.25"/>
    <row r="45067" x14ac:dyDescent="0.25"/>
    <row r="45068" x14ac:dyDescent="0.25"/>
    <row r="45069" x14ac:dyDescent="0.25"/>
    <row r="45070" x14ac:dyDescent="0.25"/>
    <row r="45071" x14ac:dyDescent="0.25"/>
    <row r="45072" x14ac:dyDescent="0.25"/>
    <row r="45073" x14ac:dyDescent="0.25"/>
    <row r="45074" x14ac:dyDescent="0.25"/>
    <row r="45075" x14ac:dyDescent="0.25"/>
    <row r="45076" x14ac:dyDescent="0.25"/>
    <row r="45077" x14ac:dyDescent="0.25"/>
    <row r="45078" x14ac:dyDescent="0.25"/>
    <row r="45079" x14ac:dyDescent="0.25"/>
    <row r="45080" x14ac:dyDescent="0.25"/>
    <row r="45081" x14ac:dyDescent="0.25"/>
    <row r="45082" x14ac:dyDescent="0.25"/>
    <row r="45083" x14ac:dyDescent="0.25"/>
    <row r="45084" x14ac:dyDescent="0.25"/>
    <row r="45085" x14ac:dyDescent="0.25"/>
    <row r="45086" x14ac:dyDescent="0.25"/>
    <row r="45087" x14ac:dyDescent="0.25"/>
    <row r="45088" x14ac:dyDescent="0.25"/>
    <row r="45089" x14ac:dyDescent="0.25"/>
    <row r="45090" x14ac:dyDescent="0.25"/>
    <row r="45091" x14ac:dyDescent="0.25"/>
    <row r="45092" x14ac:dyDescent="0.25"/>
    <row r="45093" x14ac:dyDescent="0.25"/>
    <row r="45094" x14ac:dyDescent="0.25"/>
    <row r="45095" x14ac:dyDescent="0.25"/>
    <row r="45096" x14ac:dyDescent="0.25"/>
    <row r="45097" x14ac:dyDescent="0.25"/>
    <row r="45098" x14ac:dyDescent="0.25"/>
    <row r="45099" x14ac:dyDescent="0.25"/>
    <row r="45100" x14ac:dyDescent="0.25"/>
    <row r="45101" x14ac:dyDescent="0.25"/>
    <row r="45102" x14ac:dyDescent="0.25"/>
    <row r="45103" x14ac:dyDescent="0.25"/>
    <row r="45104" x14ac:dyDescent="0.25"/>
    <row r="45105" x14ac:dyDescent="0.25"/>
    <row r="45106" x14ac:dyDescent="0.25"/>
    <row r="45107" x14ac:dyDescent="0.25"/>
    <row r="45108" x14ac:dyDescent="0.25"/>
    <row r="45109" x14ac:dyDescent="0.25"/>
    <row r="45110" x14ac:dyDescent="0.25"/>
    <row r="45111" x14ac:dyDescent="0.25"/>
    <row r="45112" x14ac:dyDescent="0.25"/>
    <row r="45113" x14ac:dyDescent="0.25"/>
    <row r="45114" x14ac:dyDescent="0.25"/>
    <row r="45115" x14ac:dyDescent="0.25"/>
    <row r="45116" x14ac:dyDescent="0.25"/>
    <row r="45117" x14ac:dyDescent="0.25"/>
    <row r="45118" x14ac:dyDescent="0.25"/>
    <row r="45119" x14ac:dyDescent="0.25"/>
    <row r="45120" x14ac:dyDescent="0.25"/>
    <row r="45121" x14ac:dyDescent="0.25"/>
    <row r="45122" x14ac:dyDescent="0.25"/>
    <row r="45123" x14ac:dyDescent="0.25"/>
    <row r="45124" x14ac:dyDescent="0.25"/>
    <row r="45125" x14ac:dyDescent="0.25"/>
    <row r="45126" x14ac:dyDescent="0.25"/>
    <row r="45127" x14ac:dyDescent="0.25"/>
    <row r="45128" x14ac:dyDescent="0.25"/>
    <row r="45129" x14ac:dyDescent="0.25"/>
    <row r="45130" x14ac:dyDescent="0.25"/>
    <row r="45131" x14ac:dyDescent="0.25"/>
    <row r="45132" x14ac:dyDescent="0.25"/>
    <row r="45133" x14ac:dyDescent="0.25"/>
    <row r="45134" x14ac:dyDescent="0.25"/>
    <row r="45135" x14ac:dyDescent="0.25"/>
    <row r="45136" x14ac:dyDescent="0.25"/>
    <row r="45137" x14ac:dyDescent="0.25"/>
    <row r="45138" x14ac:dyDescent="0.25"/>
    <row r="45139" x14ac:dyDescent="0.25"/>
    <row r="45140" x14ac:dyDescent="0.25"/>
    <row r="45141" x14ac:dyDescent="0.25"/>
    <row r="45142" x14ac:dyDescent="0.25"/>
    <row r="45143" x14ac:dyDescent="0.25"/>
    <row r="45144" x14ac:dyDescent="0.25"/>
    <row r="45145" x14ac:dyDescent="0.25"/>
    <row r="45146" x14ac:dyDescent="0.25"/>
    <row r="45147" x14ac:dyDescent="0.25"/>
    <row r="45148" x14ac:dyDescent="0.25"/>
    <row r="45149" x14ac:dyDescent="0.25"/>
    <row r="45150" x14ac:dyDescent="0.25"/>
    <row r="45151" x14ac:dyDescent="0.25"/>
    <row r="45152" x14ac:dyDescent="0.25"/>
    <row r="45153" x14ac:dyDescent="0.25"/>
    <row r="45154" x14ac:dyDescent="0.25"/>
    <row r="45155" x14ac:dyDescent="0.25"/>
    <row r="45156" x14ac:dyDescent="0.25"/>
    <row r="45157" x14ac:dyDescent="0.25"/>
    <row r="45158" x14ac:dyDescent="0.25"/>
    <row r="45159" x14ac:dyDescent="0.25"/>
    <row r="45160" x14ac:dyDescent="0.25"/>
    <row r="45161" x14ac:dyDescent="0.25"/>
    <row r="45162" x14ac:dyDescent="0.25"/>
    <row r="45163" x14ac:dyDescent="0.25"/>
    <row r="45164" x14ac:dyDescent="0.25"/>
    <row r="45165" x14ac:dyDescent="0.25"/>
    <row r="45166" x14ac:dyDescent="0.25"/>
    <row r="45167" x14ac:dyDescent="0.25"/>
    <row r="45168" x14ac:dyDescent="0.25"/>
    <row r="45169" x14ac:dyDescent="0.25"/>
    <row r="45170" x14ac:dyDescent="0.25"/>
    <row r="45171" x14ac:dyDescent="0.25"/>
    <row r="45172" x14ac:dyDescent="0.25"/>
    <row r="45173" x14ac:dyDescent="0.25"/>
    <row r="45174" x14ac:dyDescent="0.25"/>
    <row r="45175" x14ac:dyDescent="0.25"/>
    <row r="45176" x14ac:dyDescent="0.25"/>
    <row r="45177" x14ac:dyDescent="0.25"/>
    <row r="45178" x14ac:dyDescent="0.25"/>
    <row r="45179" x14ac:dyDescent="0.25"/>
    <row r="45180" x14ac:dyDescent="0.25"/>
    <row r="45181" x14ac:dyDescent="0.25"/>
    <row r="45182" x14ac:dyDescent="0.25"/>
    <row r="45183" x14ac:dyDescent="0.25"/>
    <row r="45184" x14ac:dyDescent="0.25"/>
    <row r="45185" x14ac:dyDescent="0.25"/>
    <row r="45186" x14ac:dyDescent="0.25"/>
    <row r="45187" x14ac:dyDescent="0.25"/>
    <row r="45188" x14ac:dyDescent="0.25"/>
    <row r="45189" x14ac:dyDescent="0.25"/>
    <row r="45190" x14ac:dyDescent="0.25"/>
    <row r="45191" x14ac:dyDescent="0.25"/>
    <row r="45192" x14ac:dyDescent="0.25"/>
    <row r="45193" x14ac:dyDescent="0.25"/>
    <row r="45194" x14ac:dyDescent="0.25"/>
    <row r="45195" x14ac:dyDescent="0.25"/>
    <row r="45196" x14ac:dyDescent="0.25"/>
    <row r="45197" x14ac:dyDescent="0.25"/>
    <row r="45198" x14ac:dyDescent="0.25"/>
    <row r="45199" x14ac:dyDescent="0.25"/>
    <row r="45200" x14ac:dyDescent="0.25"/>
    <row r="45201" x14ac:dyDescent="0.25"/>
    <row r="45202" x14ac:dyDescent="0.25"/>
    <row r="45203" x14ac:dyDescent="0.25"/>
    <row r="45204" x14ac:dyDescent="0.25"/>
    <row r="45205" x14ac:dyDescent="0.25"/>
    <row r="45206" x14ac:dyDescent="0.25"/>
    <row r="45207" x14ac:dyDescent="0.25"/>
    <row r="45208" x14ac:dyDescent="0.25"/>
    <row r="45209" x14ac:dyDescent="0.25"/>
    <row r="45210" x14ac:dyDescent="0.25"/>
    <row r="45211" x14ac:dyDescent="0.25"/>
    <row r="45212" x14ac:dyDescent="0.25"/>
    <row r="45213" x14ac:dyDescent="0.25"/>
    <row r="45214" x14ac:dyDescent="0.25"/>
    <row r="45215" x14ac:dyDescent="0.25"/>
    <row r="45216" x14ac:dyDescent="0.25"/>
    <row r="45217" x14ac:dyDescent="0.25"/>
    <row r="45218" x14ac:dyDescent="0.25"/>
    <row r="45219" x14ac:dyDescent="0.25"/>
    <row r="45220" x14ac:dyDescent="0.25"/>
    <row r="45221" x14ac:dyDescent="0.25"/>
    <row r="45222" x14ac:dyDescent="0.25"/>
    <row r="45223" x14ac:dyDescent="0.25"/>
    <row r="45224" x14ac:dyDescent="0.25"/>
    <row r="45225" x14ac:dyDescent="0.25"/>
    <row r="45226" x14ac:dyDescent="0.25"/>
    <row r="45227" x14ac:dyDescent="0.25"/>
    <row r="45228" x14ac:dyDescent="0.25"/>
    <row r="45229" x14ac:dyDescent="0.25"/>
    <row r="45230" x14ac:dyDescent="0.25"/>
    <row r="45231" x14ac:dyDescent="0.25"/>
    <row r="45232" x14ac:dyDescent="0.25"/>
    <row r="45233" x14ac:dyDescent="0.25"/>
    <row r="45234" x14ac:dyDescent="0.25"/>
    <row r="45235" x14ac:dyDescent="0.25"/>
    <row r="45236" x14ac:dyDescent="0.25"/>
    <row r="45237" x14ac:dyDescent="0.25"/>
    <row r="45238" x14ac:dyDescent="0.25"/>
    <row r="45239" x14ac:dyDescent="0.25"/>
    <row r="45240" x14ac:dyDescent="0.25"/>
    <row r="45241" x14ac:dyDescent="0.25"/>
    <row r="45242" x14ac:dyDescent="0.25"/>
    <row r="45243" x14ac:dyDescent="0.25"/>
    <row r="45244" x14ac:dyDescent="0.25"/>
    <row r="45245" x14ac:dyDescent="0.25"/>
    <row r="45246" x14ac:dyDescent="0.25"/>
    <row r="45247" x14ac:dyDescent="0.25"/>
    <row r="45248" x14ac:dyDescent="0.25"/>
    <row r="45249" x14ac:dyDescent="0.25"/>
    <row r="45250" x14ac:dyDescent="0.25"/>
    <row r="45251" x14ac:dyDescent="0.25"/>
    <row r="45252" x14ac:dyDescent="0.25"/>
    <row r="45253" x14ac:dyDescent="0.25"/>
    <row r="45254" x14ac:dyDescent="0.25"/>
    <row r="45255" x14ac:dyDescent="0.25"/>
    <row r="45256" x14ac:dyDescent="0.25"/>
    <row r="45257" x14ac:dyDescent="0.25"/>
    <row r="45258" x14ac:dyDescent="0.25"/>
    <row r="45259" x14ac:dyDescent="0.25"/>
    <row r="45260" x14ac:dyDescent="0.25"/>
    <row r="45261" x14ac:dyDescent="0.25"/>
    <row r="45262" x14ac:dyDescent="0.25"/>
    <row r="45263" x14ac:dyDescent="0.25"/>
    <row r="45264" x14ac:dyDescent="0.25"/>
    <row r="45265" x14ac:dyDescent="0.25"/>
    <row r="45266" x14ac:dyDescent="0.25"/>
    <row r="45267" x14ac:dyDescent="0.25"/>
    <row r="45268" x14ac:dyDescent="0.25"/>
    <row r="45269" x14ac:dyDescent="0.25"/>
    <row r="45270" x14ac:dyDescent="0.25"/>
    <row r="45271" x14ac:dyDescent="0.25"/>
    <row r="45272" x14ac:dyDescent="0.25"/>
    <row r="45273" x14ac:dyDescent="0.25"/>
    <row r="45274" x14ac:dyDescent="0.25"/>
    <row r="45275" x14ac:dyDescent="0.25"/>
    <row r="45276" x14ac:dyDescent="0.25"/>
    <row r="45277" x14ac:dyDescent="0.25"/>
    <row r="45278" x14ac:dyDescent="0.25"/>
    <row r="45279" x14ac:dyDescent="0.25"/>
    <row r="45280" x14ac:dyDescent="0.25"/>
    <row r="45281" x14ac:dyDescent="0.25"/>
    <row r="45282" x14ac:dyDescent="0.25"/>
    <row r="45283" x14ac:dyDescent="0.25"/>
    <row r="45284" x14ac:dyDescent="0.25"/>
    <row r="45285" x14ac:dyDescent="0.25"/>
    <row r="45286" x14ac:dyDescent="0.25"/>
    <row r="45287" x14ac:dyDescent="0.25"/>
    <row r="45288" x14ac:dyDescent="0.25"/>
    <row r="45289" x14ac:dyDescent="0.25"/>
    <row r="45290" x14ac:dyDescent="0.25"/>
    <row r="45291" x14ac:dyDescent="0.25"/>
    <row r="45292" x14ac:dyDescent="0.25"/>
    <row r="45293" x14ac:dyDescent="0.25"/>
    <row r="45294" x14ac:dyDescent="0.25"/>
    <row r="45295" x14ac:dyDescent="0.25"/>
    <row r="45296" x14ac:dyDescent="0.25"/>
    <row r="45297" x14ac:dyDescent="0.25"/>
    <row r="45298" x14ac:dyDescent="0.25"/>
    <row r="45299" x14ac:dyDescent="0.25"/>
    <row r="45300" x14ac:dyDescent="0.25"/>
    <row r="45301" x14ac:dyDescent="0.25"/>
    <row r="45302" x14ac:dyDescent="0.25"/>
    <row r="45303" x14ac:dyDescent="0.25"/>
    <row r="45304" x14ac:dyDescent="0.25"/>
    <row r="45305" x14ac:dyDescent="0.25"/>
    <row r="45306" x14ac:dyDescent="0.25"/>
    <row r="45307" x14ac:dyDescent="0.25"/>
    <row r="45308" x14ac:dyDescent="0.25"/>
    <row r="45309" x14ac:dyDescent="0.25"/>
    <row r="45310" x14ac:dyDescent="0.25"/>
    <row r="45311" x14ac:dyDescent="0.25"/>
    <row r="45312" x14ac:dyDescent="0.25"/>
    <row r="45313" x14ac:dyDescent="0.25"/>
    <row r="45314" x14ac:dyDescent="0.25"/>
    <row r="45315" x14ac:dyDescent="0.25"/>
    <row r="45316" x14ac:dyDescent="0.25"/>
    <row r="45317" x14ac:dyDescent="0.25"/>
    <row r="45318" x14ac:dyDescent="0.25"/>
    <row r="45319" x14ac:dyDescent="0.25"/>
    <row r="45320" x14ac:dyDescent="0.25"/>
    <row r="45321" x14ac:dyDescent="0.25"/>
    <row r="45322" x14ac:dyDescent="0.25"/>
    <row r="45323" x14ac:dyDescent="0.25"/>
    <row r="45324" x14ac:dyDescent="0.25"/>
    <row r="45325" x14ac:dyDescent="0.25"/>
    <row r="45326" x14ac:dyDescent="0.25"/>
    <row r="45327" x14ac:dyDescent="0.25"/>
    <row r="45328" x14ac:dyDescent="0.25"/>
    <row r="45329" x14ac:dyDescent="0.25"/>
    <row r="45330" x14ac:dyDescent="0.25"/>
    <row r="45331" x14ac:dyDescent="0.25"/>
    <row r="45332" x14ac:dyDescent="0.25"/>
    <row r="45333" x14ac:dyDescent="0.25"/>
    <row r="45334" x14ac:dyDescent="0.25"/>
    <row r="45335" x14ac:dyDescent="0.25"/>
    <row r="45336" x14ac:dyDescent="0.25"/>
    <row r="45337" x14ac:dyDescent="0.25"/>
    <row r="45338" x14ac:dyDescent="0.25"/>
    <row r="45339" x14ac:dyDescent="0.25"/>
    <row r="45340" x14ac:dyDescent="0.25"/>
    <row r="45341" x14ac:dyDescent="0.25"/>
    <row r="45342" x14ac:dyDescent="0.25"/>
    <row r="45343" x14ac:dyDescent="0.25"/>
    <row r="45344" x14ac:dyDescent="0.25"/>
    <row r="45345" x14ac:dyDescent="0.25"/>
    <row r="45346" x14ac:dyDescent="0.25"/>
    <row r="45347" x14ac:dyDescent="0.25"/>
    <row r="45348" x14ac:dyDescent="0.25"/>
    <row r="45349" x14ac:dyDescent="0.25"/>
    <row r="45350" x14ac:dyDescent="0.25"/>
    <row r="45351" x14ac:dyDescent="0.25"/>
    <row r="45352" x14ac:dyDescent="0.25"/>
    <row r="45353" x14ac:dyDescent="0.25"/>
    <row r="45354" x14ac:dyDescent="0.25"/>
    <row r="45355" x14ac:dyDescent="0.25"/>
    <row r="45356" x14ac:dyDescent="0.25"/>
    <row r="45357" x14ac:dyDescent="0.25"/>
    <row r="45358" x14ac:dyDescent="0.25"/>
    <row r="45359" x14ac:dyDescent="0.25"/>
    <row r="45360" x14ac:dyDescent="0.25"/>
    <row r="45361" x14ac:dyDescent="0.25"/>
    <row r="45362" x14ac:dyDescent="0.25"/>
    <row r="45363" x14ac:dyDescent="0.25"/>
    <row r="45364" x14ac:dyDescent="0.25"/>
    <row r="45365" x14ac:dyDescent="0.25"/>
    <row r="45366" x14ac:dyDescent="0.25"/>
    <row r="45367" x14ac:dyDescent="0.25"/>
    <row r="45368" x14ac:dyDescent="0.25"/>
    <row r="45369" x14ac:dyDescent="0.25"/>
    <row r="45370" x14ac:dyDescent="0.25"/>
    <row r="45371" x14ac:dyDescent="0.25"/>
    <row r="45372" x14ac:dyDescent="0.25"/>
    <row r="45373" x14ac:dyDescent="0.25"/>
    <row r="45374" x14ac:dyDescent="0.25"/>
    <row r="45375" x14ac:dyDescent="0.25"/>
    <row r="45376" x14ac:dyDescent="0.25"/>
    <row r="45377" x14ac:dyDescent="0.25"/>
    <row r="45378" x14ac:dyDescent="0.25"/>
    <row r="45379" x14ac:dyDescent="0.25"/>
    <row r="45380" x14ac:dyDescent="0.25"/>
    <row r="45381" x14ac:dyDescent="0.25"/>
    <row r="45382" x14ac:dyDescent="0.25"/>
    <row r="45383" x14ac:dyDescent="0.25"/>
    <row r="45384" x14ac:dyDescent="0.25"/>
    <row r="45385" x14ac:dyDescent="0.25"/>
    <row r="45386" x14ac:dyDescent="0.25"/>
    <row r="45387" x14ac:dyDescent="0.25"/>
    <row r="45388" x14ac:dyDescent="0.25"/>
    <row r="45389" x14ac:dyDescent="0.25"/>
    <row r="45390" x14ac:dyDescent="0.25"/>
    <row r="45391" x14ac:dyDescent="0.25"/>
    <row r="45392" x14ac:dyDescent="0.25"/>
    <row r="45393" x14ac:dyDescent="0.25"/>
    <row r="45394" x14ac:dyDescent="0.25"/>
    <row r="45395" x14ac:dyDescent="0.25"/>
    <row r="45396" x14ac:dyDescent="0.25"/>
    <row r="45397" x14ac:dyDescent="0.25"/>
    <row r="45398" x14ac:dyDescent="0.25"/>
    <row r="45399" x14ac:dyDescent="0.25"/>
    <row r="45400" x14ac:dyDescent="0.25"/>
    <row r="45401" x14ac:dyDescent="0.25"/>
    <row r="45402" x14ac:dyDescent="0.25"/>
    <row r="45403" x14ac:dyDescent="0.25"/>
    <row r="45404" x14ac:dyDescent="0.25"/>
    <row r="45405" x14ac:dyDescent="0.25"/>
    <row r="45406" x14ac:dyDescent="0.25"/>
    <row r="45407" x14ac:dyDescent="0.25"/>
    <row r="45408" x14ac:dyDescent="0.25"/>
    <row r="45409" x14ac:dyDescent="0.25"/>
    <row r="45410" x14ac:dyDescent="0.25"/>
    <row r="45411" x14ac:dyDescent="0.25"/>
    <row r="45412" x14ac:dyDescent="0.25"/>
    <row r="45413" x14ac:dyDescent="0.25"/>
    <row r="45414" x14ac:dyDescent="0.25"/>
    <row r="45415" x14ac:dyDescent="0.25"/>
    <row r="45416" x14ac:dyDescent="0.25"/>
    <row r="45417" x14ac:dyDescent="0.25"/>
    <row r="45418" x14ac:dyDescent="0.25"/>
    <row r="45419" x14ac:dyDescent="0.25"/>
    <row r="45420" x14ac:dyDescent="0.25"/>
    <row r="45421" x14ac:dyDescent="0.25"/>
    <row r="45422" x14ac:dyDescent="0.25"/>
    <row r="45423" x14ac:dyDescent="0.25"/>
    <row r="45424" x14ac:dyDescent="0.25"/>
    <row r="45425" x14ac:dyDescent="0.25"/>
    <row r="45426" x14ac:dyDescent="0.25"/>
    <row r="45427" x14ac:dyDescent="0.25"/>
    <row r="45428" x14ac:dyDescent="0.25"/>
    <row r="45429" x14ac:dyDescent="0.25"/>
    <row r="45430" x14ac:dyDescent="0.25"/>
    <row r="45431" x14ac:dyDescent="0.25"/>
    <row r="45432" x14ac:dyDescent="0.25"/>
    <row r="45433" x14ac:dyDescent="0.25"/>
    <row r="45434" x14ac:dyDescent="0.25"/>
    <row r="45435" x14ac:dyDescent="0.25"/>
    <row r="45436" x14ac:dyDescent="0.25"/>
    <row r="45437" x14ac:dyDescent="0.25"/>
    <row r="45438" x14ac:dyDescent="0.25"/>
    <row r="45439" x14ac:dyDescent="0.25"/>
    <row r="45440" x14ac:dyDescent="0.25"/>
    <row r="45441" x14ac:dyDescent="0.25"/>
    <row r="45442" x14ac:dyDescent="0.25"/>
    <row r="45443" x14ac:dyDescent="0.25"/>
    <row r="45444" x14ac:dyDescent="0.25"/>
    <row r="45445" x14ac:dyDescent="0.25"/>
    <row r="45446" x14ac:dyDescent="0.25"/>
    <row r="45447" x14ac:dyDescent="0.25"/>
    <row r="45448" x14ac:dyDescent="0.25"/>
    <row r="45449" x14ac:dyDescent="0.25"/>
    <row r="45450" x14ac:dyDescent="0.25"/>
    <row r="45451" x14ac:dyDescent="0.25"/>
    <row r="45452" x14ac:dyDescent="0.25"/>
    <row r="45453" x14ac:dyDescent="0.25"/>
    <row r="45454" x14ac:dyDescent="0.25"/>
    <row r="45455" x14ac:dyDescent="0.25"/>
    <row r="45456" x14ac:dyDescent="0.25"/>
    <row r="45457" x14ac:dyDescent="0.25"/>
    <row r="45458" x14ac:dyDescent="0.25"/>
    <row r="45459" x14ac:dyDescent="0.25"/>
    <row r="45460" x14ac:dyDescent="0.25"/>
    <row r="45461" x14ac:dyDescent="0.25"/>
    <row r="45462" x14ac:dyDescent="0.25"/>
    <row r="45463" x14ac:dyDescent="0.25"/>
    <row r="45464" x14ac:dyDescent="0.25"/>
    <row r="45465" x14ac:dyDescent="0.25"/>
    <row r="45466" x14ac:dyDescent="0.25"/>
    <row r="45467" x14ac:dyDescent="0.25"/>
    <row r="45468" x14ac:dyDescent="0.25"/>
    <row r="45469" x14ac:dyDescent="0.25"/>
    <row r="45470" x14ac:dyDescent="0.25"/>
    <row r="45471" x14ac:dyDescent="0.25"/>
    <row r="45472" x14ac:dyDescent="0.25"/>
    <row r="45473" x14ac:dyDescent="0.25"/>
    <row r="45474" x14ac:dyDescent="0.25"/>
    <row r="45475" x14ac:dyDescent="0.25"/>
    <row r="45476" x14ac:dyDescent="0.25"/>
    <row r="45477" x14ac:dyDescent="0.25"/>
    <row r="45478" x14ac:dyDescent="0.25"/>
    <row r="45479" x14ac:dyDescent="0.25"/>
    <row r="45480" x14ac:dyDescent="0.25"/>
    <row r="45481" x14ac:dyDescent="0.25"/>
    <row r="45482" x14ac:dyDescent="0.25"/>
    <row r="45483" x14ac:dyDescent="0.25"/>
    <row r="45484" x14ac:dyDescent="0.25"/>
    <row r="45485" x14ac:dyDescent="0.25"/>
    <row r="45486" x14ac:dyDescent="0.25"/>
    <row r="45487" x14ac:dyDescent="0.25"/>
    <row r="45488" x14ac:dyDescent="0.25"/>
    <row r="45489" x14ac:dyDescent="0.25"/>
    <row r="45490" x14ac:dyDescent="0.25"/>
    <row r="45491" x14ac:dyDescent="0.25"/>
    <row r="45492" x14ac:dyDescent="0.25"/>
    <row r="45493" x14ac:dyDescent="0.25"/>
    <row r="45494" x14ac:dyDescent="0.25"/>
    <row r="45495" x14ac:dyDescent="0.25"/>
    <row r="45496" x14ac:dyDescent="0.25"/>
    <row r="45497" x14ac:dyDescent="0.25"/>
    <row r="45498" x14ac:dyDescent="0.25"/>
    <row r="45499" x14ac:dyDescent="0.25"/>
    <row r="45500" x14ac:dyDescent="0.25"/>
    <row r="45501" x14ac:dyDescent="0.25"/>
    <row r="45502" x14ac:dyDescent="0.25"/>
    <row r="45503" x14ac:dyDescent="0.25"/>
    <row r="45504" x14ac:dyDescent="0.25"/>
    <row r="45505" x14ac:dyDescent="0.25"/>
    <row r="45506" x14ac:dyDescent="0.25"/>
    <row r="45507" x14ac:dyDescent="0.25"/>
    <row r="45508" x14ac:dyDescent="0.25"/>
    <row r="45509" x14ac:dyDescent="0.25"/>
    <row r="45510" x14ac:dyDescent="0.25"/>
    <row r="45511" x14ac:dyDescent="0.25"/>
    <row r="45512" x14ac:dyDescent="0.25"/>
    <row r="45513" x14ac:dyDescent="0.25"/>
    <row r="45514" x14ac:dyDescent="0.25"/>
    <row r="45515" x14ac:dyDescent="0.25"/>
    <row r="45516" x14ac:dyDescent="0.25"/>
    <row r="45517" x14ac:dyDescent="0.25"/>
    <row r="45518" x14ac:dyDescent="0.25"/>
    <row r="45519" x14ac:dyDescent="0.25"/>
    <row r="45520" x14ac:dyDescent="0.25"/>
    <row r="45521" x14ac:dyDescent="0.25"/>
    <row r="45522" x14ac:dyDescent="0.25"/>
    <row r="45523" x14ac:dyDescent="0.25"/>
    <row r="45524" x14ac:dyDescent="0.25"/>
    <row r="45525" x14ac:dyDescent="0.25"/>
    <row r="45526" x14ac:dyDescent="0.25"/>
    <row r="45527" x14ac:dyDescent="0.25"/>
    <row r="45528" x14ac:dyDescent="0.25"/>
    <row r="45529" x14ac:dyDescent="0.25"/>
    <row r="45530" x14ac:dyDescent="0.25"/>
    <row r="45531" x14ac:dyDescent="0.25"/>
    <row r="45532" x14ac:dyDescent="0.25"/>
    <row r="45533" x14ac:dyDescent="0.25"/>
    <row r="45534" x14ac:dyDescent="0.25"/>
    <row r="45535" x14ac:dyDescent="0.25"/>
    <row r="45536" x14ac:dyDescent="0.25"/>
    <row r="45537" x14ac:dyDescent="0.25"/>
    <row r="45538" x14ac:dyDescent="0.25"/>
    <row r="45539" x14ac:dyDescent="0.25"/>
    <row r="45540" x14ac:dyDescent="0.25"/>
    <row r="45541" x14ac:dyDescent="0.25"/>
    <row r="45542" x14ac:dyDescent="0.25"/>
    <row r="45543" x14ac:dyDescent="0.25"/>
    <row r="45544" x14ac:dyDescent="0.25"/>
    <row r="45545" x14ac:dyDescent="0.25"/>
    <row r="45546" x14ac:dyDescent="0.25"/>
    <row r="45547" x14ac:dyDescent="0.25"/>
    <row r="45548" x14ac:dyDescent="0.25"/>
    <row r="45549" x14ac:dyDescent="0.25"/>
    <row r="45550" x14ac:dyDescent="0.25"/>
    <row r="45551" x14ac:dyDescent="0.25"/>
    <row r="45552" x14ac:dyDescent="0.25"/>
    <row r="45553" x14ac:dyDescent="0.25"/>
    <row r="45554" x14ac:dyDescent="0.25"/>
    <row r="45555" x14ac:dyDescent="0.25"/>
    <row r="45556" x14ac:dyDescent="0.25"/>
    <row r="45557" x14ac:dyDescent="0.25"/>
    <row r="45558" x14ac:dyDescent="0.25"/>
    <row r="45559" x14ac:dyDescent="0.25"/>
    <row r="45560" x14ac:dyDescent="0.25"/>
    <row r="45561" x14ac:dyDescent="0.25"/>
    <row r="45562" x14ac:dyDescent="0.25"/>
    <row r="45563" x14ac:dyDescent="0.25"/>
    <row r="45564" x14ac:dyDescent="0.25"/>
    <row r="45565" x14ac:dyDescent="0.25"/>
    <row r="45566" x14ac:dyDescent="0.25"/>
    <row r="45567" x14ac:dyDescent="0.25"/>
    <row r="45568" x14ac:dyDescent="0.25"/>
    <row r="45569" x14ac:dyDescent="0.25"/>
    <row r="45570" x14ac:dyDescent="0.25"/>
    <row r="45571" x14ac:dyDescent="0.25"/>
    <row r="45572" x14ac:dyDescent="0.25"/>
    <row r="45573" x14ac:dyDescent="0.25"/>
    <row r="45574" x14ac:dyDescent="0.25"/>
    <row r="45575" x14ac:dyDescent="0.25"/>
    <row r="45576" x14ac:dyDescent="0.25"/>
    <row r="45577" x14ac:dyDescent="0.25"/>
    <row r="45578" x14ac:dyDescent="0.25"/>
    <row r="45579" x14ac:dyDescent="0.25"/>
    <row r="45580" x14ac:dyDescent="0.25"/>
    <row r="45581" x14ac:dyDescent="0.25"/>
    <row r="45582" x14ac:dyDescent="0.25"/>
    <row r="45583" x14ac:dyDescent="0.25"/>
    <row r="45584" x14ac:dyDescent="0.25"/>
    <row r="45585" x14ac:dyDescent="0.25"/>
    <row r="45586" x14ac:dyDescent="0.25"/>
    <row r="45587" x14ac:dyDescent="0.25"/>
    <row r="45588" x14ac:dyDescent="0.25"/>
    <row r="45589" x14ac:dyDescent="0.25"/>
    <row r="45590" x14ac:dyDescent="0.25"/>
    <row r="45591" x14ac:dyDescent="0.25"/>
    <row r="45592" x14ac:dyDescent="0.25"/>
    <row r="45593" x14ac:dyDescent="0.25"/>
    <row r="45594" x14ac:dyDescent="0.25"/>
    <row r="45595" x14ac:dyDescent="0.25"/>
    <row r="45596" x14ac:dyDescent="0.25"/>
    <row r="45597" x14ac:dyDescent="0.25"/>
    <row r="45598" x14ac:dyDescent="0.25"/>
    <row r="45599" x14ac:dyDescent="0.25"/>
    <row r="45600" x14ac:dyDescent="0.25"/>
    <row r="45601" x14ac:dyDescent="0.25"/>
    <row r="45602" x14ac:dyDescent="0.25"/>
    <row r="45603" x14ac:dyDescent="0.25"/>
    <row r="45604" x14ac:dyDescent="0.25"/>
    <row r="45605" x14ac:dyDescent="0.25"/>
    <row r="45606" x14ac:dyDescent="0.25"/>
    <row r="45607" x14ac:dyDescent="0.25"/>
    <row r="45608" x14ac:dyDescent="0.25"/>
    <row r="45609" x14ac:dyDescent="0.25"/>
    <row r="45610" x14ac:dyDescent="0.25"/>
    <row r="45611" x14ac:dyDescent="0.25"/>
    <row r="45612" x14ac:dyDescent="0.25"/>
    <row r="45613" x14ac:dyDescent="0.25"/>
    <row r="45614" x14ac:dyDescent="0.25"/>
    <row r="45615" x14ac:dyDescent="0.25"/>
    <row r="45616" x14ac:dyDescent="0.25"/>
    <row r="45617" x14ac:dyDescent="0.25"/>
    <row r="45618" x14ac:dyDescent="0.25"/>
    <row r="45619" x14ac:dyDescent="0.25"/>
    <row r="45620" x14ac:dyDescent="0.25"/>
    <row r="45621" x14ac:dyDescent="0.25"/>
    <row r="45622" x14ac:dyDescent="0.25"/>
    <row r="45623" x14ac:dyDescent="0.25"/>
    <row r="45624" x14ac:dyDescent="0.25"/>
    <row r="45625" x14ac:dyDescent="0.25"/>
    <row r="45626" x14ac:dyDescent="0.25"/>
    <row r="45627" x14ac:dyDescent="0.25"/>
    <row r="45628" x14ac:dyDescent="0.25"/>
    <row r="45629" x14ac:dyDescent="0.25"/>
    <row r="45630" x14ac:dyDescent="0.25"/>
    <row r="45631" x14ac:dyDescent="0.25"/>
    <row r="45632" x14ac:dyDescent="0.25"/>
    <row r="45633" x14ac:dyDescent="0.25"/>
    <row r="45634" x14ac:dyDescent="0.25"/>
    <row r="45635" x14ac:dyDescent="0.25"/>
    <row r="45636" x14ac:dyDescent="0.25"/>
    <row r="45637" x14ac:dyDescent="0.25"/>
    <row r="45638" x14ac:dyDescent="0.25"/>
    <row r="45639" x14ac:dyDescent="0.25"/>
    <row r="45640" x14ac:dyDescent="0.25"/>
    <row r="45641" x14ac:dyDescent="0.25"/>
    <row r="45642" x14ac:dyDescent="0.25"/>
    <row r="45643" x14ac:dyDescent="0.25"/>
    <row r="45644" x14ac:dyDescent="0.25"/>
    <row r="45645" x14ac:dyDescent="0.25"/>
    <row r="45646" x14ac:dyDescent="0.25"/>
    <row r="45647" x14ac:dyDescent="0.25"/>
    <row r="45648" x14ac:dyDescent="0.25"/>
    <row r="45649" x14ac:dyDescent="0.25"/>
    <row r="45650" x14ac:dyDescent="0.25"/>
    <row r="45651" x14ac:dyDescent="0.25"/>
    <row r="45652" x14ac:dyDescent="0.25"/>
    <row r="45653" x14ac:dyDescent="0.25"/>
    <row r="45654" x14ac:dyDescent="0.25"/>
    <row r="45655" x14ac:dyDescent="0.25"/>
    <row r="45656" x14ac:dyDescent="0.25"/>
    <row r="45657" x14ac:dyDescent="0.25"/>
    <row r="45658" x14ac:dyDescent="0.25"/>
    <row r="45659" x14ac:dyDescent="0.25"/>
    <row r="45660" x14ac:dyDescent="0.25"/>
    <row r="45661" x14ac:dyDescent="0.25"/>
    <row r="45662" x14ac:dyDescent="0.25"/>
    <row r="45663" x14ac:dyDescent="0.25"/>
    <row r="45664" x14ac:dyDescent="0.25"/>
    <row r="45665" x14ac:dyDescent="0.25"/>
    <row r="45666" x14ac:dyDescent="0.25"/>
    <row r="45667" x14ac:dyDescent="0.25"/>
    <row r="45668" x14ac:dyDescent="0.25"/>
    <row r="45669" x14ac:dyDescent="0.25"/>
    <row r="45670" x14ac:dyDescent="0.25"/>
    <row r="45671" x14ac:dyDescent="0.25"/>
    <row r="45672" x14ac:dyDescent="0.25"/>
    <row r="45673" x14ac:dyDescent="0.25"/>
    <row r="45674" x14ac:dyDescent="0.25"/>
    <row r="45675" x14ac:dyDescent="0.25"/>
    <row r="45676" x14ac:dyDescent="0.25"/>
    <row r="45677" x14ac:dyDescent="0.25"/>
    <row r="45678" x14ac:dyDescent="0.25"/>
    <row r="45679" x14ac:dyDescent="0.25"/>
    <row r="45680" x14ac:dyDescent="0.25"/>
    <row r="45681" x14ac:dyDescent="0.25"/>
    <row r="45682" x14ac:dyDescent="0.25"/>
    <row r="45683" x14ac:dyDescent="0.25"/>
    <row r="45684" x14ac:dyDescent="0.25"/>
    <row r="45685" x14ac:dyDescent="0.25"/>
    <row r="45686" x14ac:dyDescent="0.25"/>
    <row r="45687" x14ac:dyDescent="0.25"/>
    <row r="45688" x14ac:dyDescent="0.25"/>
    <row r="45689" x14ac:dyDescent="0.25"/>
    <row r="45690" x14ac:dyDescent="0.25"/>
    <row r="45691" x14ac:dyDescent="0.25"/>
    <row r="45692" x14ac:dyDescent="0.25"/>
    <row r="45693" x14ac:dyDescent="0.25"/>
    <row r="45694" x14ac:dyDescent="0.25"/>
    <row r="45695" x14ac:dyDescent="0.25"/>
    <row r="45696" x14ac:dyDescent="0.25"/>
    <row r="45697" x14ac:dyDescent="0.25"/>
    <row r="45698" x14ac:dyDescent="0.25"/>
    <row r="45699" x14ac:dyDescent="0.25"/>
    <row r="45700" x14ac:dyDescent="0.25"/>
    <row r="45701" x14ac:dyDescent="0.25"/>
    <row r="45702" x14ac:dyDescent="0.25"/>
    <row r="45703" x14ac:dyDescent="0.25"/>
    <row r="45704" x14ac:dyDescent="0.25"/>
    <row r="45705" x14ac:dyDescent="0.25"/>
    <row r="45706" x14ac:dyDescent="0.25"/>
    <row r="45707" x14ac:dyDescent="0.25"/>
    <row r="45708" x14ac:dyDescent="0.25"/>
    <row r="45709" x14ac:dyDescent="0.25"/>
    <row r="45710" x14ac:dyDescent="0.25"/>
    <row r="45711" x14ac:dyDescent="0.25"/>
    <row r="45712" x14ac:dyDescent="0.25"/>
    <row r="45713" x14ac:dyDescent="0.25"/>
    <row r="45714" x14ac:dyDescent="0.25"/>
    <row r="45715" x14ac:dyDescent="0.25"/>
    <row r="45716" x14ac:dyDescent="0.25"/>
    <row r="45717" x14ac:dyDescent="0.25"/>
    <row r="45718" x14ac:dyDescent="0.25"/>
    <row r="45719" x14ac:dyDescent="0.25"/>
    <row r="45720" x14ac:dyDescent="0.25"/>
    <row r="45721" x14ac:dyDescent="0.25"/>
    <row r="45722" x14ac:dyDescent="0.25"/>
    <row r="45723" x14ac:dyDescent="0.25"/>
    <row r="45724" x14ac:dyDescent="0.25"/>
    <row r="45725" x14ac:dyDescent="0.25"/>
    <row r="45726" x14ac:dyDescent="0.25"/>
    <row r="45727" x14ac:dyDescent="0.25"/>
    <row r="45728" x14ac:dyDescent="0.25"/>
    <row r="45729" x14ac:dyDescent="0.25"/>
    <row r="45730" x14ac:dyDescent="0.25"/>
    <row r="45731" x14ac:dyDescent="0.25"/>
    <row r="45732" x14ac:dyDescent="0.25"/>
    <row r="45733" x14ac:dyDescent="0.25"/>
    <row r="45734" x14ac:dyDescent="0.25"/>
    <row r="45735" x14ac:dyDescent="0.25"/>
    <row r="45736" x14ac:dyDescent="0.25"/>
    <row r="45737" x14ac:dyDescent="0.25"/>
    <row r="45738" x14ac:dyDescent="0.25"/>
    <row r="45739" x14ac:dyDescent="0.25"/>
    <row r="45740" x14ac:dyDescent="0.25"/>
    <row r="45741" x14ac:dyDescent="0.25"/>
    <row r="45742" x14ac:dyDescent="0.25"/>
    <row r="45743" x14ac:dyDescent="0.25"/>
    <row r="45744" x14ac:dyDescent="0.25"/>
    <row r="45745" x14ac:dyDescent="0.25"/>
    <row r="45746" x14ac:dyDescent="0.25"/>
    <row r="45747" x14ac:dyDescent="0.25"/>
    <row r="45748" x14ac:dyDescent="0.25"/>
    <row r="45749" x14ac:dyDescent="0.25"/>
    <row r="45750" x14ac:dyDescent="0.25"/>
    <row r="45751" x14ac:dyDescent="0.25"/>
    <row r="45752" x14ac:dyDescent="0.25"/>
    <row r="45753" x14ac:dyDescent="0.25"/>
    <row r="45754" x14ac:dyDescent="0.25"/>
    <row r="45755" x14ac:dyDescent="0.25"/>
    <row r="45756" x14ac:dyDescent="0.25"/>
    <row r="45757" x14ac:dyDescent="0.25"/>
    <row r="45758" x14ac:dyDescent="0.25"/>
    <row r="45759" x14ac:dyDescent="0.25"/>
    <row r="45760" x14ac:dyDescent="0.25"/>
    <row r="45761" x14ac:dyDescent="0.25"/>
    <row r="45762" x14ac:dyDescent="0.25"/>
    <row r="45763" x14ac:dyDescent="0.25"/>
    <row r="45764" x14ac:dyDescent="0.25"/>
    <row r="45765" x14ac:dyDescent="0.25"/>
    <row r="45766" x14ac:dyDescent="0.25"/>
    <row r="45767" x14ac:dyDescent="0.25"/>
    <row r="45768" x14ac:dyDescent="0.25"/>
    <row r="45769" x14ac:dyDescent="0.25"/>
    <row r="45770" x14ac:dyDescent="0.25"/>
    <row r="45771" x14ac:dyDescent="0.25"/>
    <row r="45772" x14ac:dyDescent="0.25"/>
    <row r="45773" x14ac:dyDescent="0.25"/>
    <row r="45774" x14ac:dyDescent="0.25"/>
    <row r="45775" x14ac:dyDescent="0.25"/>
    <row r="45776" x14ac:dyDescent="0.25"/>
    <row r="45777" x14ac:dyDescent="0.25"/>
    <row r="45778" x14ac:dyDescent="0.25"/>
    <row r="45779" x14ac:dyDescent="0.25"/>
    <row r="45780" x14ac:dyDescent="0.25"/>
    <row r="45781" x14ac:dyDescent="0.25"/>
    <row r="45782" x14ac:dyDescent="0.25"/>
    <row r="45783" x14ac:dyDescent="0.25"/>
    <row r="45784" x14ac:dyDescent="0.25"/>
    <row r="45785" x14ac:dyDescent="0.25"/>
    <row r="45786" x14ac:dyDescent="0.25"/>
    <row r="45787" x14ac:dyDescent="0.25"/>
    <row r="45788" x14ac:dyDescent="0.25"/>
    <row r="45789" x14ac:dyDescent="0.25"/>
    <row r="45790" x14ac:dyDescent="0.25"/>
    <row r="45791" x14ac:dyDescent="0.25"/>
    <row r="45792" x14ac:dyDescent="0.25"/>
    <row r="45793" x14ac:dyDescent="0.25"/>
    <row r="45794" x14ac:dyDescent="0.25"/>
    <row r="45795" x14ac:dyDescent="0.25"/>
    <row r="45796" x14ac:dyDescent="0.25"/>
    <row r="45797" x14ac:dyDescent="0.25"/>
    <row r="45798" x14ac:dyDescent="0.25"/>
    <row r="45799" x14ac:dyDescent="0.25"/>
    <row r="45800" x14ac:dyDescent="0.25"/>
    <row r="45801" x14ac:dyDescent="0.25"/>
    <row r="45802" x14ac:dyDescent="0.25"/>
    <row r="45803" x14ac:dyDescent="0.25"/>
    <row r="45804" x14ac:dyDescent="0.25"/>
    <row r="45805" x14ac:dyDescent="0.25"/>
    <row r="45806" x14ac:dyDescent="0.25"/>
    <row r="45807" x14ac:dyDescent="0.25"/>
    <row r="45808" x14ac:dyDescent="0.25"/>
    <row r="45809" x14ac:dyDescent="0.25"/>
    <row r="45810" x14ac:dyDescent="0.25"/>
    <row r="45811" x14ac:dyDescent="0.25"/>
    <row r="45812" x14ac:dyDescent="0.25"/>
    <row r="45813" x14ac:dyDescent="0.25"/>
    <row r="45814" x14ac:dyDescent="0.25"/>
    <row r="45815" x14ac:dyDescent="0.25"/>
    <row r="45816" x14ac:dyDescent="0.25"/>
    <row r="45817" x14ac:dyDescent="0.25"/>
    <row r="45818" x14ac:dyDescent="0.25"/>
    <row r="45819" x14ac:dyDescent="0.25"/>
    <row r="45820" x14ac:dyDescent="0.25"/>
    <row r="45821" x14ac:dyDescent="0.25"/>
    <row r="45822" x14ac:dyDescent="0.25"/>
    <row r="45823" x14ac:dyDescent="0.25"/>
    <row r="45824" x14ac:dyDescent="0.25"/>
    <row r="45825" x14ac:dyDescent="0.25"/>
    <row r="45826" x14ac:dyDescent="0.25"/>
    <row r="45827" x14ac:dyDescent="0.25"/>
    <row r="45828" x14ac:dyDescent="0.25"/>
    <row r="45829" x14ac:dyDescent="0.25"/>
    <row r="45830" x14ac:dyDescent="0.25"/>
    <row r="45831" x14ac:dyDescent="0.25"/>
    <row r="45832" x14ac:dyDescent="0.25"/>
    <row r="45833" x14ac:dyDescent="0.25"/>
    <row r="45834" x14ac:dyDescent="0.25"/>
    <row r="45835" x14ac:dyDescent="0.25"/>
    <row r="45836" x14ac:dyDescent="0.25"/>
    <row r="45837" x14ac:dyDescent="0.25"/>
    <row r="45838" x14ac:dyDescent="0.25"/>
    <row r="45839" x14ac:dyDescent="0.25"/>
    <row r="45840" x14ac:dyDescent="0.25"/>
    <row r="45841" x14ac:dyDescent="0.25"/>
    <row r="45842" x14ac:dyDescent="0.25"/>
    <row r="45843" x14ac:dyDescent="0.25"/>
    <row r="45844" x14ac:dyDescent="0.25"/>
    <row r="45845" x14ac:dyDescent="0.25"/>
    <row r="45846" x14ac:dyDescent="0.25"/>
    <row r="45847" x14ac:dyDescent="0.25"/>
    <row r="45848" x14ac:dyDescent="0.25"/>
    <row r="45849" x14ac:dyDescent="0.25"/>
    <row r="45850" x14ac:dyDescent="0.25"/>
    <row r="45851" x14ac:dyDescent="0.25"/>
    <row r="45852" x14ac:dyDescent="0.25"/>
    <row r="45853" x14ac:dyDescent="0.25"/>
    <row r="45854" x14ac:dyDescent="0.25"/>
    <row r="45855" x14ac:dyDescent="0.25"/>
    <row r="45856" x14ac:dyDescent="0.25"/>
    <row r="45857" x14ac:dyDescent="0.25"/>
    <row r="45858" x14ac:dyDescent="0.25"/>
    <row r="45859" x14ac:dyDescent="0.25"/>
    <row r="45860" x14ac:dyDescent="0.25"/>
    <row r="45861" x14ac:dyDescent="0.25"/>
    <row r="45862" x14ac:dyDescent="0.25"/>
    <row r="45863" x14ac:dyDescent="0.25"/>
    <row r="45864" x14ac:dyDescent="0.25"/>
    <row r="45865" x14ac:dyDescent="0.25"/>
    <row r="45866" x14ac:dyDescent="0.25"/>
    <row r="45867" x14ac:dyDescent="0.25"/>
    <row r="45868" x14ac:dyDescent="0.25"/>
    <row r="45869" x14ac:dyDescent="0.25"/>
    <row r="45870" x14ac:dyDescent="0.25"/>
    <row r="45871" x14ac:dyDescent="0.25"/>
    <row r="45872" x14ac:dyDescent="0.25"/>
    <row r="45873" x14ac:dyDescent="0.25"/>
    <row r="45874" x14ac:dyDescent="0.25"/>
    <row r="45875" x14ac:dyDescent="0.25"/>
    <row r="45876" x14ac:dyDescent="0.25"/>
    <row r="45877" x14ac:dyDescent="0.25"/>
    <row r="45878" x14ac:dyDescent="0.25"/>
    <row r="45879" x14ac:dyDescent="0.25"/>
    <row r="45880" x14ac:dyDescent="0.25"/>
    <row r="45881" x14ac:dyDescent="0.25"/>
    <row r="45882" x14ac:dyDescent="0.25"/>
    <row r="45883" x14ac:dyDescent="0.25"/>
    <row r="45884" x14ac:dyDescent="0.25"/>
    <row r="45885" x14ac:dyDescent="0.25"/>
    <row r="45886" x14ac:dyDescent="0.25"/>
    <row r="45887" x14ac:dyDescent="0.25"/>
    <row r="45888" x14ac:dyDescent="0.25"/>
    <row r="45889" x14ac:dyDescent="0.25"/>
    <row r="45890" x14ac:dyDescent="0.25"/>
    <row r="45891" x14ac:dyDescent="0.25"/>
    <row r="45892" x14ac:dyDescent="0.25"/>
    <row r="45893" x14ac:dyDescent="0.25"/>
    <row r="45894" x14ac:dyDescent="0.25"/>
    <row r="45895" x14ac:dyDescent="0.25"/>
    <row r="45896" x14ac:dyDescent="0.25"/>
    <row r="45897" x14ac:dyDescent="0.25"/>
    <row r="45898" x14ac:dyDescent="0.25"/>
    <row r="45899" x14ac:dyDescent="0.25"/>
    <row r="45900" x14ac:dyDescent="0.25"/>
    <row r="45901" x14ac:dyDescent="0.25"/>
    <row r="45902" x14ac:dyDescent="0.25"/>
    <row r="45903" x14ac:dyDescent="0.25"/>
    <row r="45904" x14ac:dyDescent="0.25"/>
    <row r="45905" x14ac:dyDescent="0.25"/>
    <row r="45906" x14ac:dyDescent="0.25"/>
    <row r="45907" x14ac:dyDescent="0.25"/>
    <row r="45908" x14ac:dyDescent="0.25"/>
    <row r="45909" x14ac:dyDescent="0.25"/>
    <row r="45910" x14ac:dyDescent="0.25"/>
    <row r="45911" x14ac:dyDescent="0.25"/>
    <row r="45912" x14ac:dyDescent="0.25"/>
    <row r="45913" x14ac:dyDescent="0.25"/>
    <row r="45914" x14ac:dyDescent="0.25"/>
    <row r="45915" x14ac:dyDescent="0.25"/>
    <row r="45916" x14ac:dyDescent="0.25"/>
    <row r="45917" x14ac:dyDescent="0.25"/>
    <row r="45918" x14ac:dyDescent="0.25"/>
    <row r="45919" x14ac:dyDescent="0.25"/>
    <row r="45920" x14ac:dyDescent="0.25"/>
    <row r="45921" x14ac:dyDescent="0.25"/>
    <row r="45922" x14ac:dyDescent="0.25"/>
    <row r="45923" x14ac:dyDescent="0.25"/>
    <row r="45924" x14ac:dyDescent="0.25"/>
    <row r="45925" x14ac:dyDescent="0.25"/>
    <row r="45926" x14ac:dyDescent="0.25"/>
    <row r="45927" x14ac:dyDescent="0.25"/>
    <row r="45928" x14ac:dyDescent="0.25"/>
    <row r="45929" x14ac:dyDescent="0.25"/>
    <row r="45930" x14ac:dyDescent="0.25"/>
    <row r="45931" x14ac:dyDescent="0.25"/>
    <row r="45932" x14ac:dyDescent="0.25"/>
    <row r="45933" x14ac:dyDescent="0.25"/>
    <row r="45934" x14ac:dyDescent="0.25"/>
    <row r="45935" x14ac:dyDescent="0.25"/>
    <row r="45936" x14ac:dyDescent="0.25"/>
    <row r="45937" x14ac:dyDescent="0.25"/>
    <row r="45938" x14ac:dyDescent="0.25"/>
    <row r="45939" x14ac:dyDescent="0.25"/>
    <row r="45940" x14ac:dyDescent="0.25"/>
    <row r="45941" x14ac:dyDescent="0.25"/>
    <row r="45942" x14ac:dyDescent="0.25"/>
    <row r="45943" x14ac:dyDescent="0.25"/>
    <row r="45944" x14ac:dyDescent="0.25"/>
    <row r="45945" x14ac:dyDescent="0.25"/>
    <row r="45946" x14ac:dyDescent="0.25"/>
    <row r="45947" x14ac:dyDescent="0.25"/>
    <row r="45948" x14ac:dyDescent="0.25"/>
    <row r="45949" x14ac:dyDescent="0.25"/>
    <row r="45950" x14ac:dyDescent="0.25"/>
    <row r="45951" x14ac:dyDescent="0.25"/>
    <row r="45952" x14ac:dyDescent="0.25"/>
    <row r="45953" x14ac:dyDescent="0.25"/>
    <row r="45954" x14ac:dyDescent="0.25"/>
    <row r="45955" x14ac:dyDescent="0.25"/>
    <row r="45956" x14ac:dyDescent="0.25"/>
    <row r="45957" x14ac:dyDescent="0.25"/>
    <row r="45958" x14ac:dyDescent="0.25"/>
    <row r="45959" x14ac:dyDescent="0.25"/>
    <row r="45960" x14ac:dyDescent="0.25"/>
    <row r="45961" x14ac:dyDescent="0.25"/>
    <row r="45962" x14ac:dyDescent="0.25"/>
    <row r="45963" x14ac:dyDescent="0.25"/>
    <row r="45964" x14ac:dyDescent="0.25"/>
    <row r="45965" x14ac:dyDescent="0.25"/>
    <row r="45966" x14ac:dyDescent="0.25"/>
    <row r="45967" x14ac:dyDescent="0.25"/>
    <row r="45968" x14ac:dyDescent="0.25"/>
    <row r="45969" x14ac:dyDescent="0.25"/>
    <row r="45970" x14ac:dyDescent="0.25"/>
    <row r="45971" x14ac:dyDescent="0.25"/>
    <row r="45972" x14ac:dyDescent="0.25"/>
    <row r="45973" x14ac:dyDescent="0.25"/>
    <row r="45974" x14ac:dyDescent="0.25"/>
    <row r="45975" x14ac:dyDescent="0.25"/>
    <row r="45976" x14ac:dyDescent="0.25"/>
    <row r="45977" x14ac:dyDescent="0.25"/>
    <row r="45978" x14ac:dyDescent="0.25"/>
    <row r="45979" x14ac:dyDescent="0.25"/>
    <row r="45980" x14ac:dyDescent="0.25"/>
    <row r="45981" x14ac:dyDescent="0.25"/>
    <row r="45982" x14ac:dyDescent="0.25"/>
    <row r="45983" x14ac:dyDescent="0.25"/>
    <row r="45984" x14ac:dyDescent="0.25"/>
    <row r="45985" x14ac:dyDescent="0.25"/>
    <row r="45986" x14ac:dyDescent="0.25"/>
    <row r="45987" x14ac:dyDescent="0.25"/>
    <row r="45988" x14ac:dyDescent="0.25"/>
    <row r="45989" x14ac:dyDescent="0.25"/>
    <row r="45990" x14ac:dyDescent="0.25"/>
    <row r="45991" x14ac:dyDescent="0.25"/>
    <row r="45992" x14ac:dyDescent="0.25"/>
    <row r="45993" x14ac:dyDescent="0.25"/>
    <row r="45994" x14ac:dyDescent="0.25"/>
    <row r="45995" x14ac:dyDescent="0.25"/>
    <row r="45996" x14ac:dyDescent="0.25"/>
    <row r="45997" x14ac:dyDescent="0.25"/>
    <row r="45998" x14ac:dyDescent="0.25"/>
    <row r="45999" x14ac:dyDescent="0.25"/>
    <row r="46000" x14ac:dyDescent="0.25"/>
    <row r="46001" x14ac:dyDescent="0.25"/>
    <row r="46002" x14ac:dyDescent="0.25"/>
    <row r="46003" x14ac:dyDescent="0.25"/>
    <row r="46004" x14ac:dyDescent="0.25"/>
    <row r="46005" x14ac:dyDescent="0.25"/>
    <row r="46006" x14ac:dyDescent="0.25"/>
    <row r="46007" x14ac:dyDescent="0.25"/>
    <row r="46008" x14ac:dyDescent="0.25"/>
    <row r="46009" x14ac:dyDescent="0.25"/>
    <row r="46010" x14ac:dyDescent="0.25"/>
    <row r="46011" x14ac:dyDescent="0.25"/>
    <row r="46012" x14ac:dyDescent="0.25"/>
    <row r="46013" x14ac:dyDescent="0.25"/>
    <row r="46014" x14ac:dyDescent="0.25"/>
    <row r="46015" x14ac:dyDescent="0.25"/>
    <row r="46016" x14ac:dyDescent="0.25"/>
    <row r="46017" x14ac:dyDescent="0.25"/>
    <row r="46018" x14ac:dyDescent="0.25"/>
    <row r="46019" x14ac:dyDescent="0.25"/>
    <row r="46020" x14ac:dyDescent="0.25"/>
    <row r="46021" x14ac:dyDescent="0.25"/>
    <row r="46022" x14ac:dyDescent="0.25"/>
    <row r="46023" x14ac:dyDescent="0.25"/>
    <row r="46024" x14ac:dyDescent="0.25"/>
    <row r="46025" x14ac:dyDescent="0.25"/>
    <row r="46026" x14ac:dyDescent="0.25"/>
    <row r="46027" x14ac:dyDescent="0.25"/>
    <row r="46028" x14ac:dyDescent="0.25"/>
    <row r="46029" x14ac:dyDescent="0.25"/>
    <row r="46030" x14ac:dyDescent="0.25"/>
    <row r="46031" x14ac:dyDescent="0.25"/>
    <row r="46032" x14ac:dyDescent="0.25"/>
    <row r="46033" x14ac:dyDescent="0.25"/>
    <row r="46034" x14ac:dyDescent="0.25"/>
    <row r="46035" x14ac:dyDescent="0.25"/>
    <row r="46036" x14ac:dyDescent="0.25"/>
    <row r="46037" x14ac:dyDescent="0.25"/>
    <row r="46038" x14ac:dyDescent="0.25"/>
    <row r="46039" x14ac:dyDescent="0.25"/>
    <row r="46040" x14ac:dyDescent="0.25"/>
    <row r="46041" x14ac:dyDescent="0.25"/>
    <row r="46042" x14ac:dyDescent="0.25"/>
    <row r="46043" x14ac:dyDescent="0.25"/>
    <row r="46044" x14ac:dyDescent="0.25"/>
    <row r="46045" x14ac:dyDescent="0.25"/>
    <row r="46046" x14ac:dyDescent="0.25"/>
    <row r="46047" x14ac:dyDescent="0.25"/>
    <row r="46048" x14ac:dyDescent="0.25"/>
    <row r="46049" x14ac:dyDescent="0.25"/>
    <row r="46050" x14ac:dyDescent="0.25"/>
    <row r="46051" x14ac:dyDescent="0.25"/>
    <row r="46052" x14ac:dyDescent="0.25"/>
    <row r="46053" x14ac:dyDescent="0.25"/>
    <row r="46054" x14ac:dyDescent="0.25"/>
    <row r="46055" x14ac:dyDescent="0.25"/>
    <row r="46056" x14ac:dyDescent="0.25"/>
    <row r="46057" x14ac:dyDescent="0.25"/>
    <row r="46058" x14ac:dyDescent="0.25"/>
    <row r="46059" x14ac:dyDescent="0.25"/>
    <row r="46060" x14ac:dyDescent="0.25"/>
    <row r="46061" x14ac:dyDescent="0.25"/>
    <row r="46062" x14ac:dyDescent="0.25"/>
    <row r="46063" x14ac:dyDescent="0.25"/>
    <row r="46064" x14ac:dyDescent="0.25"/>
    <row r="46065" x14ac:dyDescent="0.25"/>
    <row r="46066" x14ac:dyDescent="0.25"/>
    <row r="46067" x14ac:dyDescent="0.25"/>
    <row r="46068" x14ac:dyDescent="0.25"/>
    <row r="46069" x14ac:dyDescent="0.25"/>
    <row r="46070" x14ac:dyDescent="0.25"/>
    <row r="46071" x14ac:dyDescent="0.25"/>
    <row r="46072" x14ac:dyDescent="0.25"/>
    <row r="46073" x14ac:dyDescent="0.25"/>
    <row r="46074" x14ac:dyDescent="0.25"/>
    <row r="46075" x14ac:dyDescent="0.25"/>
    <row r="46076" x14ac:dyDescent="0.25"/>
    <row r="46077" x14ac:dyDescent="0.25"/>
    <row r="46078" x14ac:dyDescent="0.25"/>
    <row r="46079" x14ac:dyDescent="0.25"/>
    <row r="46080" x14ac:dyDescent="0.25"/>
    <row r="46081" x14ac:dyDescent="0.25"/>
    <row r="46082" x14ac:dyDescent="0.25"/>
    <row r="46083" x14ac:dyDescent="0.25"/>
    <row r="46084" x14ac:dyDescent="0.25"/>
    <row r="46085" x14ac:dyDescent="0.25"/>
    <row r="46086" x14ac:dyDescent="0.25"/>
    <row r="46087" x14ac:dyDescent="0.25"/>
    <row r="46088" x14ac:dyDescent="0.25"/>
    <row r="46089" x14ac:dyDescent="0.25"/>
    <row r="46090" x14ac:dyDescent="0.25"/>
    <row r="46091" x14ac:dyDescent="0.25"/>
    <row r="46092" x14ac:dyDescent="0.25"/>
    <row r="46093" x14ac:dyDescent="0.25"/>
    <row r="46094" x14ac:dyDescent="0.25"/>
    <row r="46095" x14ac:dyDescent="0.25"/>
    <row r="46096" x14ac:dyDescent="0.25"/>
    <row r="46097" x14ac:dyDescent="0.25"/>
    <row r="46098" x14ac:dyDescent="0.25"/>
    <row r="46099" x14ac:dyDescent="0.25"/>
    <row r="46100" x14ac:dyDescent="0.25"/>
    <row r="46101" x14ac:dyDescent="0.25"/>
    <row r="46102" x14ac:dyDescent="0.25"/>
    <row r="46103" x14ac:dyDescent="0.25"/>
    <row r="46104" x14ac:dyDescent="0.25"/>
    <row r="46105" x14ac:dyDescent="0.25"/>
    <row r="46106" x14ac:dyDescent="0.25"/>
    <row r="46107" x14ac:dyDescent="0.25"/>
    <row r="46108" x14ac:dyDescent="0.25"/>
    <row r="46109" x14ac:dyDescent="0.25"/>
    <row r="46110" x14ac:dyDescent="0.25"/>
    <row r="46111" x14ac:dyDescent="0.25"/>
    <row r="46112" x14ac:dyDescent="0.25"/>
    <row r="46113" x14ac:dyDescent="0.25"/>
    <row r="46114" x14ac:dyDescent="0.25"/>
    <row r="46115" x14ac:dyDescent="0.25"/>
    <row r="46116" x14ac:dyDescent="0.25"/>
    <row r="46117" x14ac:dyDescent="0.25"/>
    <row r="46118" x14ac:dyDescent="0.25"/>
    <row r="46119" x14ac:dyDescent="0.25"/>
    <row r="46120" x14ac:dyDescent="0.25"/>
    <row r="46121" x14ac:dyDescent="0.25"/>
    <row r="46122" x14ac:dyDescent="0.25"/>
    <row r="46123" x14ac:dyDescent="0.25"/>
    <row r="46124" x14ac:dyDescent="0.25"/>
    <row r="46125" x14ac:dyDescent="0.25"/>
    <row r="46126" x14ac:dyDescent="0.25"/>
    <row r="46127" x14ac:dyDescent="0.25"/>
    <row r="46128" x14ac:dyDescent="0.25"/>
    <row r="46129" x14ac:dyDescent="0.25"/>
    <row r="46130" x14ac:dyDescent="0.25"/>
    <row r="46131" x14ac:dyDescent="0.25"/>
    <row r="46132" x14ac:dyDescent="0.25"/>
    <row r="46133" x14ac:dyDescent="0.25"/>
    <row r="46134" x14ac:dyDescent="0.25"/>
    <row r="46135" x14ac:dyDescent="0.25"/>
    <row r="46136" x14ac:dyDescent="0.25"/>
    <row r="46137" x14ac:dyDescent="0.25"/>
    <row r="46138" x14ac:dyDescent="0.25"/>
    <row r="46139" x14ac:dyDescent="0.25"/>
    <row r="46140" x14ac:dyDescent="0.25"/>
    <row r="46141" x14ac:dyDescent="0.25"/>
    <row r="46142" x14ac:dyDescent="0.25"/>
    <row r="46143" x14ac:dyDescent="0.25"/>
    <row r="46144" x14ac:dyDescent="0.25"/>
    <row r="46145" x14ac:dyDescent="0.25"/>
    <row r="46146" x14ac:dyDescent="0.25"/>
    <row r="46147" x14ac:dyDescent="0.25"/>
    <row r="46148" x14ac:dyDescent="0.25"/>
    <row r="46149" x14ac:dyDescent="0.25"/>
    <row r="46150" x14ac:dyDescent="0.25"/>
    <row r="46151" x14ac:dyDescent="0.25"/>
    <row r="46152" x14ac:dyDescent="0.25"/>
    <row r="46153" x14ac:dyDescent="0.25"/>
    <row r="46154" x14ac:dyDescent="0.25"/>
    <row r="46155" x14ac:dyDescent="0.25"/>
    <row r="46156" x14ac:dyDescent="0.25"/>
    <row r="46157" x14ac:dyDescent="0.25"/>
    <row r="46158" x14ac:dyDescent="0.25"/>
    <row r="46159" x14ac:dyDescent="0.25"/>
    <row r="46160" x14ac:dyDescent="0.25"/>
    <row r="46161" x14ac:dyDescent="0.25"/>
    <row r="46162" x14ac:dyDescent="0.25"/>
    <row r="46163" x14ac:dyDescent="0.25"/>
    <row r="46164" x14ac:dyDescent="0.25"/>
    <row r="46165" x14ac:dyDescent="0.25"/>
    <row r="46166" x14ac:dyDescent="0.25"/>
    <row r="46167" x14ac:dyDescent="0.25"/>
    <row r="46168" x14ac:dyDescent="0.25"/>
    <row r="46169" x14ac:dyDescent="0.25"/>
    <row r="46170" x14ac:dyDescent="0.25"/>
    <row r="46171" x14ac:dyDescent="0.25"/>
    <row r="46172" x14ac:dyDescent="0.25"/>
    <row r="46173" x14ac:dyDescent="0.25"/>
    <row r="46174" x14ac:dyDescent="0.25"/>
    <row r="46175" x14ac:dyDescent="0.25"/>
    <row r="46176" x14ac:dyDescent="0.25"/>
    <row r="46177" x14ac:dyDescent="0.25"/>
    <row r="46178" x14ac:dyDescent="0.25"/>
    <row r="46179" x14ac:dyDescent="0.25"/>
    <row r="46180" x14ac:dyDescent="0.25"/>
    <row r="46181" x14ac:dyDescent="0.25"/>
    <row r="46182" x14ac:dyDescent="0.25"/>
    <row r="46183" x14ac:dyDescent="0.25"/>
    <row r="46184" x14ac:dyDescent="0.25"/>
    <row r="46185" x14ac:dyDescent="0.25"/>
    <row r="46186" x14ac:dyDescent="0.25"/>
    <row r="46187" x14ac:dyDescent="0.25"/>
    <row r="46188" x14ac:dyDescent="0.25"/>
    <row r="46189" x14ac:dyDescent="0.25"/>
    <row r="46190" x14ac:dyDescent="0.25"/>
    <row r="46191" x14ac:dyDescent="0.25"/>
    <row r="46192" x14ac:dyDescent="0.25"/>
    <row r="46193" x14ac:dyDescent="0.25"/>
    <row r="46194" x14ac:dyDescent="0.25"/>
    <row r="46195" x14ac:dyDescent="0.25"/>
    <row r="46196" x14ac:dyDescent="0.25"/>
    <row r="46197" x14ac:dyDescent="0.25"/>
    <row r="46198" x14ac:dyDescent="0.25"/>
    <row r="46199" x14ac:dyDescent="0.25"/>
    <row r="46200" x14ac:dyDescent="0.25"/>
    <row r="46201" x14ac:dyDescent="0.25"/>
    <row r="46202" x14ac:dyDescent="0.25"/>
    <row r="46203" x14ac:dyDescent="0.25"/>
    <row r="46204" x14ac:dyDescent="0.25"/>
    <row r="46205" x14ac:dyDescent="0.25"/>
    <row r="46206" x14ac:dyDescent="0.25"/>
    <row r="46207" x14ac:dyDescent="0.25"/>
    <row r="46208" x14ac:dyDescent="0.25"/>
    <row r="46209" x14ac:dyDescent="0.25"/>
    <row r="46210" x14ac:dyDescent="0.25"/>
    <row r="46211" x14ac:dyDescent="0.25"/>
    <row r="46212" x14ac:dyDescent="0.25"/>
    <row r="46213" x14ac:dyDescent="0.25"/>
    <row r="46214" x14ac:dyDescent="0.25"/>
    <row r="46215" x14ac:dyDescent="0.25"/>
    <row r="46216" x14ac:dyDescent="0.25"/>
    <row r="46217" x14ac:dyDescent="0.25"/>
    <row r="46218" x14ac:dyDescent="0.25"/>
    <row r="46219" x14ac:dyDescent="0.25"/>
    <row r="46220" x14ac:dyDescent="0.25"/>
    <row r="46221" x14ac:dyDescent="0.25"/>
    <row r="46222" x14ac:dyDescent="0.25"/>
    <row r="46223" x14ac:dyDescent="0.25"/>
    <row r="46224" x14ac:dyDescent="0.25"/>
    <row r="46225" x14ac:dyDescent="0.25"/>
    <row r="46226" x14ac:dyDescent="0.25"/>
    <row r="46227" x14ac:dyDescent="0.25"/>
    <row r="46228" x14ac:dyDescent="0.25"/>
    <row r="46229" x14ac:dyDescent="0.25"/>
    <row r="46230" x14ac:dyDescent="0.25"/>
    <row r="46231" x14ac:dyDescent="0.25"/>
    <row r="46232" x14ac:dyDescent="0.25"/>
    <row r="46233" x14ac:dyDescent="0.25"/>
    <row r="46234" x14ac:dyDescent="0.25"/>
    <row r="46235" x14ac:dyDescent="0.25"/>
    <row r="46236" x14ac:dyDescent="0.25"/>
    <row r="46237" x14ac:dyDescent="0.25"/>
    <row r="46238" x14ac:dyDescent="0.25"/>
    <row r="46239" x14ac:dyDescent="0.25"/>
    <row r="46240" x14ac:dyDescent="0.25"/>
    <row r="46241" x14ac:dyDescent="0.25"/>
    <row r="46242" x14ac:dyDescent="0.25"/>
    <row r="46243" x14ac:dyDescent="0.25"/>
    <row r="46244" x14ac:dyDescent="0.25"/>
    <row r="46245" x14ac:dyDescent="0.25"/>
    <row r="46246" x14ac:dyDescent="0.25"/>
    <row r="46247" x14ac:dyDescent="0.25"/>
    <row r="46248" x14ac:dyDescent="0.25"/>
    <row r="46249" x14ac:dyDescent="0.25"/>
    <row r="46250" x14ac:dyDescent="0.25"/>
    <row r="46251" x14ac:dyDescent="0.25"/>
    <row r="46252" x14ac:dyDescent="0.25"/>
    <row r="46253" x14ac:dyDescent="0.25"/>
    <row r="46254" x14ac:dyDescent="0.25"/>
    <row r="46255" x14ac:dyDescent="0.25"/>
    <row r="46256" x14ac:dyDescent="0.25"/>
    <row r="46257" x14ac:dyDescent="0.25"/>
    <row r="46258" x14ac:dyDescent="0.25"/>
    <row r="46259" x14ac:dyDescent="0.25"/>
    <row r="46260" x14ac:dyDescent="0.25"/>
    <row r="46261" x14ac:dyDescent="0.25"/>
    <row r="46262" x14ac:dyDescent="0.25"/>
    <row r="46263" x14ac:dyDescent="0.25"/>
    <row r="46264" x14ac:dyDescent="0.25"/>
    <row r="46265" x14ac:dyDescent="0.25"/>
    <row r="46266" x14ac:dyDescent="0.25"/>
    <row r="46267" x14ac:dyDescent="0.25"/>
    <row r="46268" x14ac:dyDescent="0.25"/>
    <row r="46269" x14ac:dyDescent="0.25"/>
    <row r="46270" x14ac:dyDescent="0.25"/>
    <row r="46271" x14ac:dyDescent="0.25"/>
    <row r="46272" x14ac:dyDescent="0.25"/>
    <row r="46273" x14ac:dyDescent="0.25"/>
    <row r="46274" x14ac:dyDescent="0.25"/>
    <row r="46275" x14ac:dyDescent="0.25"/>
    <row r="46276" x14ac:dyDescent="0.25"/>
    <row r="46277" x14ac:dyDescent="0.25"/>
    <row r="46278" x14ac:dyDescent="0.25"/>
    <row r="46279" x14ac:dyDescent="0.25"/>
    <row r="46280" x14ac:dyDescent="0.25"/>
    <row r="46281" x14ac:dyDescent="0.25"/>
    <row r="46282" x14ac:dyDescent="0.25"/>
    <row r="46283" x14ac:dyDescent="0.25"/>
    <row r="46284" x14ac:dyDescent="0.25"/>
    <row r="46285" x14ac:dyDescent="0.25"/>
    <row r="46286" x14ac:dyDescent="0.25"/>
    <row r="46287" x14ac:dyDescent="0.25"/>
    <row r="46288" x14ac:dyDescent="0.25"/>
    <row r="46289" x14ac:dyDescent="0.25"/>
    <row r="46290" x14ac:dyDescent="0.25"/>
    <row r="46291" x14ac:dyDescent="0.25"/>
    <row r="46292" x14ac:dyDescent="0.25"/>
    <row r="46293" x14ac:dyDescent="0.25"/>
    <row r="46294" x14ac:dyDescent="0.25"/>
    <row r="46295" x14ac:dyDescent="0.25"/>
    <row r="46296" x14ac:dyDescent="0.25"/>
    <row r="46297" x14ac:dyDescent="0.25"/>
    <row r="46298" x14ac:dyDescent="0.25"/>
    <row r="46299" x14ac:dyDescent="0.25"/>
    <row r="46300" x14ac:dyDescent="0.25"/>
    <row r="46301" x14ac:dyDescent="0.25"/>
    <row r="46302" x14ac:dyDescent="0.25"/>
    <row r="46303" x14ac:dyDescent="0.25"/>
    <row r="46304" x14ac:dyDescent="0.25"/>
    <row r="46305" x14ac:dyDescent="0.25"/>
    <row r="46306" x14ac:dyDescent="0.25"/>
    <row r="46307" x14ac:dyDescent="0.25"/>
    <row r="46308" x14ac:dyDescent="0.25"/>
    <row r="46309" x14ac:dyDescent="0.25"/>
    <row r="46310" x14ac:dyDescent="0.25"/>
    <row r="46311" x14ac:dyDescent="0.25"/>
    <row r="46312" x14ac:dyDescent="0.25"/>
    <row r="46313" x14ac:dyDescent="0.25"/>
    <row r="46314" x14ac:dyDescent="0.25"/>
    <row r="46315" x14ac:dyDescent="0.25"/>
    <row r="46316" x14ac:dyDescent="0.25"/>
    <row r="46317" x14ac:dyDescent="0.25"/>
    <row r="46318" x14ac:dyDescent="0.25"/>
    <row r="46319" x14ac:dyDescent="0.25"/>
    <row r="46320" x14ac:dyDescent="0.25"/>
    <row r="46321" x14ac:dyDescent="0.25"/>
    <row r="46322" x14ac:dyDescent="0.25"/>
    <row r="46323" x14ac:dyDescent="0.25"/>
    <row r="46324" x14ac:dyDescent="0.25"/>
    <row r="46325" x14ac:dyDescent="0.25"/>
    <row r="46326" x14ac:dyDescent="0.25"/>
    <row r="46327" x14ac:dyDescent="0.25"/>
    <row r="46328" x14ac:dyDescent="0.25"/>
    <row r="46329" x14ac:dyDescent="0.25"/>
    <row r="46330" x14ac:dyDescent="0.25"/>
    <row r="46331" x14ac:dyDescent="0.25"/>
    <row r="46332" x14ac:dyDescent="0.25"/>
    <row r="46333" x14ac:dyDescent="0.25"/>
    <row r="46334" x14ac:dyDescent="0.25"/>
    <row r="46335" x14ac:dyDescent="0.25"/>
    <row r="46336" x14ac:dyDescent="0.25"/>
    <row r="46337" x14ac:dyDescent="0.25"/>
    <row r="46338" x14ac:dyDescent="0.25"/>
    <row r="46339" x14ac:dyDescent="0.25"/>
    <row r="46340" x14ac:dyDescent="0.25"/>
    <row r="46341" x14ac:dyDescent="0.25"/>
    <row r="46342" x14ac:dyDescent="0.25"/>
    <row r="46343" x14ac:dyDescent="0.25"/>
    <row r="46344" x14ac:dyDescent="0.25"/>
    <row r="46345" x14ac:dyDescent="0.25"/>
    <row r="46346" x14ac:dyDescent="0.25"/>
    <row r="46347" x14ac:dyDescent="0.25"/>
    <row r="46348" x14ac:dyDescent="0.25"/>
    <row r="46349" x14ac:dyDescent="0.25"/>
    <row r="46350" x14ac:dyDescent="0.25"/>
    <row r="46351" x14ac:dyDescent="0.25"/>
    <row r="46352" x14ac:dyDescent="0.25"/>
    <row r="46353" x14ac:dyDescent="0.25"/>
    <row r="46354" x14ac:dyDescent="0.25"/>
    <row r="46355" x14ac:dyDescent="0.25"/>
    <row r="46356" x14ac:dyDescent="0.25"/>
    <row r="46357" x14ac:dyDescent="0.25"/>
    <row r="46358" x14ac:dyDescent="0.25"/>
    <row r="46359" x14ac:dyDescent="0.25"/>
    <row r="46360" x14ac:dyDescent="0.25"/>
    <row r="46361" x14ac:dyDescent="0.25"/>
    <row r="46362" x14ac:dyDescent="0.25"/>
    <row r="46363" x14ac:dyDescent="0.25"/>
    <row r="46364" x14ac:dyDescent="0.25"/>
    <row r="46365" x14ac:dyDescent="0.25"/>
    <row r="46366" x14ac:dyDescent="0.25"/>
    <row r="46367" x14ac:dyDescent="0.25"/>
    <row r="46368" x14ac:dyDescent="0.25"/>
    <row r="46369" x14ac:dyDescent="0.25"/>
    <row r="46370" x14ac:dyDescent="0.25"/>
    <row r="46371" x14ac:dyDescent="0.25"/>
    <row r="46372" x14ac:dyDescent="0.25"/>
    <row r="46373" x14ac:dyDescent="0.25"/>
    <row r="46374" x14ac:dyDescent="0.25"/>
    <row r="46375" x14ac:dyDescent="0.25"/>
    <row r="46376" x14ac:dyDescent="0.25"/>
    <row r="46377" x14ac:dyDescent="0.25"/>
    <row r="46378" x14ac:dyDescent="0.25"/>
    <row r="46379" x14ac:dyDescent="0.25"/>
    <row r="46380" x14ac:dyDescent="0.25"/>
    <row r="46381" x14ac:dyDescent="0.25"/>
    <row r="46382" x14ac:dyDescent="0.25"/>
    <row r="46383" x14ac:dyDescent="0.25"/>
    <row r="46384" x14ac:dyDescent="0.25"/>
    <row r="46385" x14ac:dyDescent="0.25"/>
    <row r="46386" x14ac:dyDescent="0.25"/>
    <row r="46387" x14ac:dyDescent="0.25"/>
    <row r="46388" x14ac:dyDescent="0.25"/>
    <row r="46389" x14ac:dyDescent="0.25"/>
    <row r="46390" x14ac:dyDescent="0.25"/>
    <row r="46391" x14ac:dyDescent="0.25"/>
    <row r="46392" x14ac:dyDescent="0.25"/>
    <row r="46393" x14ac:dyDescent="0.25"/>
    <row r="46394" x14ac:dyDescent="0.25"/>
    <row r="46395" x14ac:dyDescent="0.25"/>
    <row r="46396" x14ac:dyDescent="0.25"/>
    <row r="46397" x14ac:dyDescent="0.25"/>
    <row r="46398" x14ac:dyDescent="0.25"/>
    <row r="46399" x14ac:dyDescent="0.25"/>
    <row r="46400" x14ac:dyDescent="0.25"/>
    <row r="46401" x14ac:dyDescent="0.25"/>
    <row r="46402" x14ac:dyDescent="0.25"/>
    <row r="46403" x14ac:dyDescent="0.25"/>
    <row r="46404" x14ac:dyDescent="0.25"/>
    <row r="46405" x14ac:dyDescent="0.25"/>
    <row r="46406" x14ac:dyDescent="0.25"/>
    <row r="46407" x14ac:dyDescent="0.25"/>
    <row r="46408" x14ac:dyDescent="0.25"/>
    <row r="46409" x14ac:dyDescent="0.25"/>
    <row r="46410" x14ac:dyDescent="0.25"/>
    <row r="46411" x14ac:dyDescent="0.25"/>
    <row r="46412" x14ac:dyDescent="0.25"/>
    <row r="46413" x14ac:dyDescent="0.25"/>
    <row r="46414" x14ac:dyDescent="0.25"/>
    <row r="46415" x14ac:dyDescent="0.25"/>
    <row r="46416" x14ac:dyDescent="0.25"/>
    <row r="46417" x14ac:dyDescent="0.25"/>
    <row r="46418" x14ac:dyDescent="0.25"/>
    <row r="46419" x14ac:dyDescent="0.25"/>
    <row r="46420" x14ac:dyDescent="0.25"/>
    <row r="46421" x14ac:dyDescent="0.25"/>
    <row r="46422" x14ac:dyDescent="0.25"/>
    <row r="46423" x14ac:dyDescent="0.25"/>
    <row r="46424" x14ac:dyDescent="0.25"/>
    <row r="46425" x14ac:dyDescent="0.25"/>
    <row r="46426" x14ac:dyDescent="0.25"/>
    <row r="46427" x14ac:dyDescent="0.25"/>
    <row r="46428" x14ac:dyDescent="0.25"/>
    <row r="46429" x14ac:dyDescent="0.25"/>
    <row r="46430" x14ac:dyDescent="0.25"/>
    <row r="46431" x14ac:dyDescent="0.25"/>
    <row r="46432" x14ac:dyDescent="0.25"/>
    <row r="46433" x14ac:dyDescent="0.25"/>
    <row r="46434" x14ac:dyDescent="0.25"/>
    <row r="46435" x14ac:dyDescent="0.25"/>
    <row r="46436" x14ac:dyDescent="0.25"/>
    <row r="46437" x14ac:dyDescent="0.25"/>
    <row r="46438" x14ac:dyDescent="0.25"/>
    <row r="46439" x14ac:dyDescent="0.25"/>
    <row r="46440" x14ac:dyDescent="0.25"/>
    <row r="46441" x14ac:dyDescent="0.25"/>
    <row r="46442" x14ac:dyDescent="0.25"/>
    <row r="46443" x14ac:dyDescent="0.25"/>
    <row r="46444" x14ac:dyDescent="0.25"/>
    <row r="46445" x14ac:dyDescent="0.25"/>
    <row r="46446" x14ac:dyDescent="0.25"/>
    <row r="46447" x14ac:dyDescent="0.25"/>
    <row r="46448" x14ac:dyDescent="0.25"/>
    <row r="46449" x14ac:dyDescent="0.25"/>
    <row r="46450" x14ac:dyDescent="0.25"/>
    <row r="46451" x14ac:dyDescent="0.25"/>
    <row r="46452" x14ac:dyDescent="0.25"/>
    <row r="46453" x14ac:dyDescent="0.25"/>
    <row r="46454" x14ac:dyDescent="0.25"/>
    <row r="46455" x14ac:dyDescent="0.25"/>
    <row r="46456" x14ac:dyDescent="0.25"/>
    <row r="46457" x14ac:dyDescent="0.25"/>
    <row r="46458" x14ac:dyDescent="0.25"/>
    <row r="46459" x14ac:dyDescent="0.25"/>
    <row r="46460" x14ac:dyDescent="0.25"/>
    <row r="46461" x14ac:dyDescent="0.25"/>
    <row r="46462" x14ac:dyDescent="0.25"/>
    <row r="46463" x14ac:dyDescent="0.25"/>
    <row r="46464" x14ac:dyDescent="0.25"/>
    <row r="46465" x14ac:dyDescent="0.25"/>
    <row r="46466" x14ac:dyDescent="0.25"/>
    <row r="46467" x14ac:dyDescent="0.25"/>
    <row r="46468" x14ac:dyDescent="0.25"/>
    <row r="46469" x14ac:dyDescent="0.25"/>
    <row r="46470" x14ac:dyDescent="0.25"/>
    <row r="46471" x14ac:dyDescent="0.25"/>
    <row r="46472" x14ac:dyDescent="0.25"/>
    <row r="46473" x14ac:dyDescent="0.25"/>
    <row r="46474" x14ac:dyDescent="0.25"/>
    <row r="46475" x14ac:dyDescent="0.25"/>
    <row r="46476" x14ac:dyDescent="0.25"/>
    <row r="46477" x14ac:dyDescent="0.25"/>
    <row r="46478" x14ac:dyDescent="0.25"/>
    <row r="46479" x14ac:dyDescent="0.25"/>
    <row r="46480" x14ac:dyDescent="0.25"/>
    <row r="46481" x14ac:dyDescent="0.25"/>
    <row r="46482" x14ac:dyDescent="0.25"/>
    <row r="46483" x14ac:dyDescent="0.25"/>
    <row r="46484" x14ac:dyDescent="0.25"/>
    <row r="46485" x14ac:dyDescent="0.25"/>
    <row r="46486" x14ac:dyDescent="0.25"/>
    <row r="46487" x14ac:dyDescent="0.25"/>
    <row r="46488" x14ac:dyDescent="0.25"/>
    <row r="46489" x14ac:dyDescent="0.25"/>
    <row r="46490" x14ac:dyDescent="0.25"/>
    <row r="46491" x14ac:dyDescent="0.25"/>
    <row r="46492" x14ac:dyDescent="0.25"/>
    <row r="46493" x14ac:dyDescent="0.25"/>
    <row r="46494" x14ac:dyDescent="0.25"/>
    <row r="46495" x14ac:dyDescent="0.25"/>
    <row r="46496" x14ac:dyDescent="0.25"/>
    <row r="46497" x14ac:dyDescent="0.25"/>
    <row r="46498" x14ac:dyDescent="0.25"/>
    <row r="46499" x14ac:dyDescent="0.25"/>
    <row r="46500" x14ac:dyDescent="0.25"/>
    <row r="46501" x14ac:dyDescent="0.25"/>
    <row r="46502" x14ac:dyDescent="0.25"/>
    <row r="46503" x14ac:dyDescent="0.25"/>
    <row r="46504" x14ac:dyDescent="0.25"/>
    <row r="46505" x14ac:dyDescent="0.25"/>
    <row r="46506" x14ac:dyDescent="0.25"/>
    <row r="46507" x14ac:dyDescent="0.25"/>
    <row r="46508" x14ac:dyDescent="0.25"/>
    <row r="46509" x14ac:dyDescent="0.25"/>
    <row r="46510" x14ac:dyDescent="0.25"/>
    <row r="46511" x14ac:dyDescent="0.25"/>
    <row r="46512" x14ac:dyDescent="0.25"/>
    <row r="46513" x14ac:dyDescent="0.25"/>
    <row r="46514" x14ac:dyDescent="0.25"/>
    <row r="46515" x14ac:dyDescent="0.25"/>
    <row r="46516" x14ac:dyDescent="0.25"/>
    <row r="46517" x14ac:dyDescent="0.25"/>
    <row r="46518" x14ac:dyDescent="0.25"/>
    <row r="46519" x14ac:dyDescent="0.25"/>
    <row r="46520" x14ac:dyDescent="0.25"/>
    <row r="46521" x14ac:dyDescent="0.25"/>
    <row r="46522" x14ac:dyDescent="0.25"/>
    <row r="46523" x14ac:dyDescent="0.25"/>
    <row r="46524" x14ac:dyDescent="0.25"/>
    <row r="46525" x14ac:dyDescent="0.25"/>
    <row r="46526" x14ac:dyDescent="0.25"/>
    <row r="46527" x14ac:dyDescent="0.25"/>
    <row r="46528" x14ac:dyDescent="0.25"/>
    <row r="46529" x14ac:dyDescent="0.25"/>
    <row r="46530" x14ac:dyDescent="0.25"/>
    <row r="46531" x14ac:dyDescent="0.25"/>
    <row r="46532" x14ac:dyDescent="0.25"/>
    <row r="46533" x14ac:dyDescent="0.25"/>
    <row r="46534" x14ac:dyDescent="0.25"/>
    <row r="46535" x14ac:dyDescent="0.25"/>
    <row r="46536" x14ac:dyDescent="0.25"/>
    <row r="46537" x14ac:dyDescent="0.25"/>
    <row r="46538" x14ac:dyDescent="0.25"/>
    <row r="46539" x14ac:dyDescent="0.25"/>
    <row r="46540" x14ac:dyDescent="0.25"/>
    <row r="46541" x14ac:dyDescent="0.25"/>
    <row r="46542" x14ac:dyDescent="0.25"/>
    <row r="46543" x14ac:dyDescent="0.25"/>
    <row r="46544" x14ac:dyDescent="0.25"/>
    <row r="46545" x14ac:dyDescent="0.25"/>
    <row r="46546" x14ac:dyDescent="0.25"/>
    <row r="46547" x14ac:dyDescent="0.25"/>
    <row r="46548" x14ac:dyDescent="0.25"/>
    <row r="46549" x14ac:dyDescent="0.25"/>
    <row r="46550" x14ac:dyDescent="0.25"/>
    <row r="46551" x14ac:dyDescent="0.25"/>
    <row r="46552" x14ac:dyDescent="0.25"/>
    <row r="46553" x14ac:dyDescent="0.25"/>
    <row r="46554" x14ac:dyDescent="0.25"/>
    <row r="46555" x14ac:dyDescent="0.25"/>
    <row r="46556" x14ac:dyDescent="0.25"/>
    <row r="46557" x14ac:dyDescent="0.25"/>
    <row r="46558" x14ac:dyDescent="0.25"/>
    <row r="46559" x14ac:dyDescent="0.25"/>
    <row r="46560" x14ac:dyDescent="0.25"/>
    <row r="46561" x14ac:dyDescent="0.25"/>
    <row r="46562" x14ac:dyDescent="0.25"/>
    <row r="46563" x14ac:dyDescent="0.25"/>
    <row r="46564" x14ac:dyDescent="0.25"/>
    <row r="46565" x14ac:dyDescent="0.25"/>
    <row r="46566" x14ac:dyDescent="0.25"/>
    <row r="46567" x14ac:dyDescent="0.25"/>
    <row r="46568" x14ac:dyDescent="0.25"/>
    <row r="46569" x14ac:dyDescent="0.25"/>
    <row r="46570" x14ac:dyDescent="0.25"/>
    <row r="46571" x14ac:dyDescent="0.25"/>
    <row r="46572" x14ac:dyDescent="0.25"/>
    <row r="46573" x14ac:dyDescent="0.25"/>
    <row r="46574" x14ac:dyDescent="0.25"/>
    <row r="46575" x14ac:dyDescent="0.25"/>
    <row r="46576" x14ac:dyDescent="0.25"/>
    <row r="46577" x14ac:dyDescent="0.25"/>
    <row r="46578" x14ac:dyDescent="0.25"/>
    <row r="46579" x14ac:dyDescent="0.25"/>
    <row r="46580" x14ac:dyDescent="0.25"/>
    <row r="46581" x14ac:dyDescent="0.25"/>
    <row r="46582" x14ac:dyDescent="0.25"/>
    <row r="46583" x14ac:dyDescent="0.25"/>
    <row r="46584" x14ac:dyDescent="0.25"/>
    <row r="46585" x14ac:dyDescent="0.25"/>
    <row r="46586" x14ac:dyDescent="0.25"/>
    <row r="46587" x14ac:dyDescent="0.25"/>
    <row r="46588" x14ac:dyDescent="0.25"/>
    <row r="46589" x14ac:dyDescent="0.25"/>
    <row r="46590" x14ac:dyDescent="0.25"/>
    <row r="46591" x14ac:dyDescent="0.25"/>
    <row r="46592" x14ac:dyDescent="0.25"/>
    <row r="46593" x14ac:dyDescent="0.25"/>
    <row r="46594" x14ac:dyDescent="0.25"/>
    <row r="46595" x14ac:dyDescent="0.25"/>
    <row r="46596" x14ac:dyDescent="0.25"/>
    <row r="46597" x14ac:dyDescent="0.25"/>
    <row r="46598" x14ac:dyDescent="0.25"/>
    <row r="46599" x14ac:dyDescent="0.25"/>
    <row r="46600" x14ac:dyDescent="0.25"/>
    <row r="46601" x14ac:dyDescent="0.25"/>
    <row r="46602" x14ac:dyDescent="0.25"/>
    <row r="46603" x14ac:dyDescent="0.25"/>
    <row r="46604" x14ac:dyDescent="0.25"/>
    <row r="46605" x14ac:dyDescent="0.25"/>
    <row r="46606" x14ac:dyDescent="0.25"/>
    <row r="46607" x14ac:dyDescent="0.25"/>
    <row r="46608" x14ac:dyDescent="0.25"/>
    <row r="46609" x14ac:dyDescent="0.25"/>
    <row r="46610" x14ac:dyDescent="0.25"/>
    <row r="46611" x14ac:dyDescent="0.25"/>
    <row r="46612" x14ac:dyDescent="0.25"/>
    <row r="46613" x14ac:dyDescent="0.25"/>
    <row r="46614" x14ac:dyDescent="0.25"/>
    <row r="46615" x14ac:dyDescent="0.25"/>
    <row r="46616" x14ac:dyDescent="0.25"/>
    <row r="46617" x14ac:dyDescent="0.25"/>
    <row r="46618" x14ac:dyDescent="0.25"/>
    <row r="46619" x14ac:dyDescent="0.25"/>
    <row r="46620" x14ac:dyDescent="0.25"/>
    <row r="46621" x14ac:dyDescent="0.25"/>
    <row r="46622" x14ac:dyDescent="0.25"/>
    <row r="46623" x14ac:dyDescent="0.25"/>
    <row r="46624" x14ac:dyDescent="0.25"/>
    <row r="46625" x14ac:dyDescent="0.25"/>
    <row r="46626" x14ac:dyDescent="0.25"/>
    <row r="46627" x14ac:dyDescent="0.25"/>
    <row r="46628" x14ac:dyDescent="0.25"/>
    <row r="46629" x14ac:dyDescent="0.25"/>
    <row r="46630" x14ac:dyDescent="0.25"/>
    <row r="46631" x14ac:dyDescent="0.25"/>
    <row r="46632" x14ac:dyDescent="0.25"/>
    <row r="46633" x14ac:dyDescent="0.25"/>
    <row r="46634" x14ac:dyDescent="0.25"/>
    <row r="46635" x14ac:dyDescent="0.25"/>
    <row r="46636" x14ac:dyDescent="0.25"/>
    <row r="46637" x14ac:dyDescent="0.25"/>
    <row r="46638" x14ac:dyDescent="0.25"/>
    <row r="46639" x14ac:dyDescent="0.25"/>
    <row r="46640" x14ac:dyDescent="0.25"/>
    <row r="46641" x14ac:dyDescent="0.25"/>
    <row r="46642" x14ac:dyDescent="0.25"/>
    <row r="46643" x14ac:dyDescent="0.25"/>
    <row r="46644" x14ac:dyDescent="0.25"/>
    <row r="46645" x14ac:dyDescent="0.25"/>
    <row r="46646" x14ac:dyDescent="0.25"/>
    <row r="46647" x14ac:dyDescent="0.25"/>
    <row r="46648" x14ac:dyDescent="0.25"/>
    <row r="46649" x14ac:dyDescent="0.25"/>
    <row r="46650" x14ac:dyDescent="0.25"/>
    <row r="46651" x14ac:dyDescent="0.25"/>
    <row r="46652" x14ac:dyDescent="0.25"/>
    <row r="46653" x14ac:dyDescent="0.25"/>
    <row r="46654" x14ac:dyDescent="0.25"/>
    <row r="46655" x14ac:dyDescent="0.25"/>
    <row r="46656" x14ac:dyDescent="0.25"/>
    <row r="46657" x14ac:dyDescent="0.25"/>
    <row r="46658" x14ac:dyDescent="0.25"/>
    <row r="46659" x14ac:dyDescent="0.25"/>
    <row r="46660" x14ac:dyDescent="0.25"/>
    <row r="46661" x14ac:dyDescent="0.25"/>
    <row r="46662" x14ac:dyDescent="0.25"/>
    <row r="46663" x14ac:dyDescent="0.25"/>
    <row r="46664" x14ac:dyDescent="0.25"/>
    <row r="46665" x14ac:dyDescent="0.25"/>
    <row r="46666" x14ac:dyDescent="0.25"/>
    <row r="46667" x14ac:dyDescent="0.25"/>
    <row r="46668" x14ac:dyDescent="0.25"/>
    <row r="46669" x14ac:dyDescent="0.25"/>
    <row r="46670" x14ac:dyDescent="0.25"/>
    <row r="46671" x14ac:dyDescent="0.25"/>
    <row r="46672" x14ac:dyDescent="0.25"/>
    <row r="46673" x14ac:dyDescent="0.25"/>
    <row r="46674" x14ac:dyDescent="0.25"/>
    <row r="46675" x14ac:dyDescent="0.25"/>
    <row r="46676" x14ac:dyDescent="0.25"/>
    <row r="46677" x14ac:dyDescent="0.25"/>
    <row r="46678" x14ac:dyDescent="0.25"/>
    <row r="46679" x14ac:dyDescent="0.25"/>
    <row r="46680" x14ac:dyDescent="0.25"/>
    <row r="46681" x14ac:dyDescent="0.25"/>
    <row r="46682" x14ac:dyDescent="0.25"/>
    <row r="46683" x14ac:dyDescent="0.25"/>
    <row r="46684" x14ac:dyDescent="0.25"/>
    <row r="46685" x14ac:dyDescent="0.25"/>
    <row r="46686" x14ac:dyDescent="0.25"/>
    <row r="46687" x14ac:dyDescent="0.25"/>
    <row r="46688" x14ac:dyDescent="0.25"/>
    <row r="46689" x14ac:dyDescent="0.25"/>
    <row r="46690" x14ac:dyDescent="0.25"/>
    <row r="46691" x14ac:dyDescent="0.25"/>
    <row r="46692" x14ac:dyDescent="0.25"/>
    <row r="46693" x14ac:dyDescent="0.25"/>
    <row r="46694" x14ac:dyDescent="0.25"/>
    <row r="46695" x14ac:dyDescent="0.25"/>
    <row r="46696" x14ac:dyDescent="0.25"/>
    <row r="46697" x14ac:dyDescent="0.25"/>
    <row r="46698" x14ac:dyDescent="0.25"/>
    <row r="46699" x14ac:dyDescent="0.25"/>
    <row r="46700" x14ac:dyDescent="0.25"/>
    <row r="46701" x14ac:dyDescent="0.25"/>
    <row r="46702" x14ac:dyDescent="0.25"/>
    <row r="46703" x14ac:dyDescent="0.25"/>
    <row r="46704" x14ac:dyDescent="0.25"/>
    <row r="46705" x14ac:dyDescent="0.25"/>
    <row r="46706" x14ac:dyDescent="0.25"/>
    <row r="46707" x14ac:dyDescent="0.25"/>
    <row r="46708" x14ac:dyDescent="0.25"/>
    <row r="46709" x14ac:dyDescent="0.25"/>
    <row r="46710" x14ac:dyDescent="0.25"/>
    <row r="46711" x14ac:dyDescent="0.25"/>
    <row r="46712" x14ac:dyDescent="0.25"/>
    <row r="46713" x14ac:dyDescent="0.25"/>
    <row r="46714" x14ac:dyDescent="0.25"/>
    <row r="46715" x14ac:dyDescent="0.25"/>
    <row r="46716" x14ac:dyDescent="0.25"/>
    <row r="46717" x14ac:dyDescent="0.25"/>
    <row r="46718" x14ac:dyDescent="0.25"/>
    <row r="46719" x14ac:dyDescent="0.25"/>
    <row r="46720" x14ac:dyDescent="0.25"/>
    <row r="46721" x14ac:dyDescent="0.25"/>
    <row r="46722" x14ac:dyDescent="0.25"/>
    <row r="46723" x14ac:dyDescent="0.25"/>
    <row r="46724" x14ac:dyDescent="0.25"/>
    <row r="46725" x14ac:dyDescent="0.25"/>
    <row r="46726" x14ac:dyDescent="0.25"/>
    <row r="46727" x14ac:dyDescent="0.25"/>
    <row r="46728" x14ac:dyDescent="0.25"/>
    <row r="46729" x14ac:dyDescent="0.25"/>
    <row r="46730" x14ac:dyDescent="0.25"/>
    <row r="46731" x14ac:dyDescent="0.25"/>
    <row r="46732" x14ac:dyDescent="0.25"/>
    <row r="46733" x14ac:dyDescent="0.25"/>
    <row r="46734" x14ac:dyDescent="0.25"/>
    <row r="46735" x14ac:dyDescent="0.25"/>
    <row r="46736" x14ac:dyDescent="0.25"/>
    <row r="46737" x14ac:dyDescent="0.25"/>
    <row r="46738" x14ac:dyDescent="0.25"/>
    <row r="46739" x14ac:dyDescent="0.25"/>
    <row r="46740" x14ac:dyDescent="0.25"/>
    <row r="46741" x14ac:dyDescent="0.25"/>
    <row r="46742" x14ac:dyDescent="0.25"/>
    <row r="46743" x14ac:dyDescent="0.25"/>
    <row r="46744" x14ac:dyDescent="0.25"/>
    <row r="46745" x14ac:dyDescent="0.25"/>
    <row r="46746" x14ac:dyDescent="0.25"/>
    <row r="46747" x14ac:dyDescent="0.25"/>
    <row r="46748" x14ac:dyDescent="0.25"/>
    <row r="46749" x14ac:dyDescent="0.25"/>
    <row r="46750" x14ac:dyDescent="0.25"/>
    <row r="46751" x14ac:dyDescent="0.25"/>
    <row r="46752" x14ac:dyDescent="0.25"/>
    <row r="46753" x14ac:dyDescent="0.25"/>
    <row r="46754" x14ac:dyDescent="0.25"/>
    <row r="46755" x14ac:dyDescent="0.25"/>
    <row r="46756" x14ac:dyDescent="0.25"/>
    <row r="46757" x14ac:dyDescent="0.25"/>
    <row r="46758" x14ac:dyDescent="0.25"/>
    <row r="46759" x14ac:dyDescent="0.25"/>
    <row r="46760" x14ac:dyDescent="0.25"/>
    <row r="46761" x14ac:dyDescent="0.25"/>
    <row r="46762" x14ac:dyDescent="0.25"/>
    <row r="46763" x14ac:dyDescent="0.25"/>
    <row r="46764" x14ac:dyDescent="0.25"/>
    <row r="46765" x14ac:dyDescent="0.25"/>
    <row r="46766" x14ac:dyDescent="0.25"/>
    <row r="46767" x14ac:dyDescent="0.25"/>
    <row r="46768" x14ac:dyDescent="0.25"/>
    <row r="46769" x14ac:dyDescent="0.25"/>
    <row r="46770" x14ac:dyDescent="0.25"/>
    <row r="46771" x14ac:dyDescent="0.25"/>
    <row r="46772" x14ac:dyDescent="0.25"/>
    <row r="46773" x14ac:dyDescent="0.25"/>
    <row r="46774" x14ac:dyDescent="0.25"/>
    <row r="46775" x14ac:dyDescent="0.25"/>
    <row r="46776" x14ac:dyDescent="0.25"/>
    <row r="46777" x14ac:dyDescent="0.25"/>
    <row r="46778" x14ac:dyDescent="0.25"/>
    <row r="46779" x14ac:dyDescent="0.25"/>
    <row r="46780" x14ac:dyDescent="0.25"/>
    <row r="46781" x14ac:dyDescent="0.25"/>
    <row r="46782" x14ac:dyDescent="0.25"/>
    <row r="46783" x14ac:dyDescent="0.25"/>
    <row r="46784" x14ac:dyDescent="0.25"/>
    <row r="46785" x14ac:dyDescent="0.25"/>
    <row r="46786" x14ac:dyDescent="0.25"/>
    <row r="46787" x14ac:dyDescent="0.25"/>
    <row r="46788" x14ac:dyDescent="0.25"/>
    <row r="46789" x14ac:dyDescent="0.25"/>
    <row r="46790" x14ac:dyDescent="0.25"/>
    <row r="46791" x14ac:dyDescent="0.25"/>
    <row r="46792" x14ac:dyDescent="0.25"/>
    <row r="46793" x14ac:dyDescent="0.25"/>
    <row r="46794" x14ac:dyDescent="0.25"/>
    <row r="46795" x14ac:dyDescent="0.25"/>
    <row r="46796" x14ac:dyDescent="0.25"/>
    <row r="46797" x14ac:dyDescent="0.25"/>
    <row r="46798" x14ac:dyDescent="0.25"/>
    <row r="46799" x14ac:dyDescent="0.25"/>
    <row r="46800" x14ac:dyDescent="0.25"/>
    <row r="46801" x14ac:dyDescent="0.25"/>
    <row r="46802" x14ac:dyDescent="0.25"/>
    <row r="46803" x14ac:dyDescent="0.25"/>
    <row r="46804" x14ac:dyDescent="0.25"/>
    <row r="46805" x14ac:dyDescent="0.25"/>
    <row r="46806" x14ac:dyDescent="0.25"/>
    <row r="46807" x14ac:dyDescent="0.25"/>
    <row r="46808" x14ac:dyDescent="0.25"/>
    <row r="46809" x14ac:dyDescent="0.25"/>
    <row r="46810" x14ac:dyDescent="0.25"/>
    <row r="46811" x14ac:dyDescent="0.25"/>
    <row r="46812" x14ac:dyDescent="0.25"/>
    <row r="46813" x14ac:dyDescent="0.25"/>
    <row r="46814" x14ac:dyDescent="0.25"/>
    <row r="46815" x14ac:dyDescent="0.25"/>
    <row r="46816" x14ac:dyDescent="0.25"/>
    <row r="46817" x14ac:dyDescent="0.25"/>
    <row r="46818" x14ac:dyDescent="0.25"/>
    <row r="46819" x14ac:dyDescent="0.25"/>
    <row r="46820" x14ac:dyDescent="0.25"/>
    <row r="46821" x14ac:dyDescent="0.25"/>
    <row r="46822" x14ac:dyDescent="0.25"/>
    <row r="46823" x14ac:dyDescent="0.25"/>
    <row r="46824" x14ac:dyDescent="0.25"/>
    <row r="46825" x14ac:dyDescent="0.25"/>
    <row r="46826" x14ac:dyDescent="0.25"/>
    <row r="46827" x14ac:dyDescent="0.25"/>
    <row r="46828" x14ac:dyDescent="0.25"/>
    <row r="46829" x14ac:dyDescent="0.25"/>
    <row r="46830" x14ac:dyDescent="0.25"/>
    <row r="46831" x14ac:dyDescent="0.25"/>
    <row r="46832" x14ac:dyDescent="0.25"/>
    <row r="46833" x14ac:dyDescent="0.25"/>
    <row r="46834" x14ac:dyDescent="0.25"/>
    <row r="46835" x14ac:dyDescent="0.25"/>
    <row r="46836" x14ac:dyDescent="0.25"/>
    <row r="46837" x14ac:dyDescent="0.25"/>
    <row r="46838" x14ac:dyDescent="0.25"/>
    <row r="46839" x14ac:dyDescent="0.25"/>
    <row r="46840" x14ac:dyDescent="0.25"/>
    <row r="46841" x14ac:dyDescent="0.25"/>
    <row r="46842" x14ac:dyDescent="0.25"/>
    <row r="46843" x14ac:dyDescent="0.25"/>
    <row r="46844" x14ac:dyDescent="0.25"/>
    <row r="46845" x14ac:dyDescent="0.25"/>
    <row r="46846" x14ac:dyDescent="0.25"/>
    <row r="46847" x14ac:dyDescent="0.25"/>
    <row r="46848" x14ac:dyDescent="0.25"/>
    <row r="46849" x14ac:dyDescent="0.25"/>
    <row r="46850" x14ac:dyDescent="0.25"/>
    <row r="46851" x14ac:dyDescent="0.25"/>
    <row r="46852" x14ac:dyDescent="0.25"/>
    <row r="46853" x14ac:dyDescent="0.25"/>
    <row r="46854" x14ac:dyDescent="0.25"/>
    <row r="46855" x14ac:dyDescent="0.25"/>
    <row r="46856" x14ac:dyDescent="0.25"/>
    <row r="46857" x14ac:dyDescent="0.25"/>
    <row r="46858" x14ac:dyDescent="0.25"/>
    <row r="46859" x14ac:dyDescent="0.25"/>
    <row r="46860" x14ac:dyDescent="0.25"/>
    <row r="46861" x14ac:dyDescent="0.25"/>
    <row r="46862" x14ac:dyDescent="0.25"/>
    <row r="46863" x14ac:dyDescent="0.25"/>
    <row r="46864" x14ac:dyDescent="0.25"/>
    <row r="46865" x14ac:dyDescent="0.25"/>
    <row r="46866" x14ac:dyDescent="0.25"/>
    <row r="46867" x14ac:dyDescent="0.25"/>
    <row r="46868" x14ac:dyDescent="0.25"/>
    <row r="46869" x14ac:dyDescent="0.25"/>
    <row r="46870" x14ac:dyDescent="0.25"/>
    <row r="46871" x14ac:dyDescent="0.25"/>
    <row r="46872" x14ac:dyDescent="0.25"/>
    <row r="46873" x14ac:dyDescent="0.25"/>
    <row r="46874" x14ac:dyDescent="0.25"/>
    <row r="46875" x14ac:dyDescent="0.25"/>
    <row r="46876" x14ac:dyDescent="0.25"/>
    <row r="46877" x14ac:dyDescent="0.25"/>
    <row r="46878" x14ac:dyDescent="0.25"/>
    <row r="46879" x14ac:dyDescent="0.25"/>
    <row r="46880" x14ac:dyDescent="0.25"/>
    <row r="46881" x14ac:dyDescent="0.25"/>
    <row r="46882" x14ac:dyDescent="0.25"/>
    <row r="46883" x14ac:dyDescent="0.25"/>
    <row r="46884" x14ac:dyDescent="0.25"/>
    <row r="46885" x14ac:dyDescent="0.25"/>
    <row r="46886" x14ac:dyDescent="0.25"/>
    <row r="46887" x14ac:dyDescent="0.25"/>
    <row r="46888" x14ac:dyDescent="0.25"/>
    <row r="46889" x14ac:dyDescent="0.25"/>
    <row r="46890" x14ac:dyDescent="0.25"/>
    <row r="46891" x14ac:dyDescent="0.25"/>
    <row r="46892" x14ac:dyDescent="0.25"/>
    <row r="46893" x14ac:dyDescent="0.25"/>
    <row r="46894" x14ac:dyDescent="0.25"/>
    <row r="46895" x14ac:dyDescent="0.25"/>
    <row r="46896" x14ac:dyDescent="0.25"/>
    <row r="46897" x14ac:dyDescent="0.25"/>
    <row r="46898" x14ac:dyDescent="0.25"/>
    <row r="46899" x14ac:dyDescent="0.25"/>
    <row r="46900" x14ac:dyDescent="0.25"/>
    <row r="46901" x14ac:dyDescent="0.25"/>
    <row r="46902" x14ac:dyDescent="0.25"/>
    <row r="46903" x14ac:dyDescent="0.25"/>
    <row r="46904" x14ac:dyDescent="0.25"/>
    <row r="46905" x14ac:dyDescent="0.25"/>
    <row r="46906" x14ac:dyDescent="0.25"/>
    <row r="46907" x14ac:dyDescent="0.25"/>
    <row r="46908" x14ac:dyDescent="0.25"/>
    <row r="46909" x14ac:dyDescent="0.25"/>
    <row r="46910" x14ac:dyDescent="0.25"/>
    <row r="46911" x14ac:dyDescent="0.25"/>
    <row r="46912" x14ac:dyDescent="0.25"/>
    <row r="46913" x14ac:dyDescent="0.25"/>
    <row r="46914" x14ac:dyDescent="0.25"/>
    <row r="46915" x14ac:dyDescent="0.25"/>
    <row r="46916" x14ac:dyDescent="0.25"/>
    <row r="46917" x14ac:dyDescent="0.25"/>
    <row r="46918" x14ac:dyDescent="0.25"/>
    <row r="46919" x14ac:dyDescent="0.25"/>
    <row r="46920" x14ac:dyDescent="0.25"/>
    <row r="46921" x14ac:dyDescent="0.25"/>
    <row r="46922" x14ac:dyDescent="0.25"/>
    <row r="46923" x14ac:dyDescent="0.25"/>
    <row r="46924" x14ac:dyDescent="0.25"/>
    <row r="46925" x14ac:dyDescent="0.25"/>
    <row r="46926" x14ac:dyDescent="0.25"/>
    <row r="46927" x14ac:dyDescent="0.25"/>
    <row r="46928" x14ac:dyDescent="0.25"/>
    <row r="46929" x14ac:dyDescent="0.25"/>
    <row r="46930" x14ac:dyDescent="0.25"/>
    <row r="46931" x14ac:dyDescent="0.25"/>
    <row r="46932" x14ac:dyDescent="0.25"/>
    <row r="46933" x14ac:dyDescent="0.25"/>
    <row r="46934" x14ac:dyDescent="0.25"/>
    <row r="46935" x14ac:dyDescent="0.25"/>
    <row r="46936" x14ac:dyDescent="0.25"/>
    <row r="46937" x14ac:dyDescent="0.25"/>
    <row r="46938" x14ac:dyDescent="0.25"/>
    <row r="46939" x14ac:dyDescent="0.25"/>
    <row r="46940" x14ac:dyDescent="0.25"/>
    <row r="46941" x14ac:dyDescent="0.25"/>
    <row r="46942" x14ac:dyDescent="0.25"/>
    <row r="46943" x14ac:dyDescent="0.25"/>
    <row r="46944" x14ac:dyDescent="0.25"/>
    <row r="46945" x14ac:dyDescent="0.25"/>
    <row r="46946" x14ac:dyDescent="0.25"/>
    <row r="46947" x14ac:dyDescent="0.25"/>
    <row r="46948" x14ac:dyDescent="0.25"/>
    <row r="46949" x14ac:dyDescent="0.25"/>
    <row r="46950" x14ac:dyDescent="0.25"/>
    <row r="46951" x14ac:dyDescent="0.25"/>
    <row r="46952" x14ac:dyDescent="0.25"/>
    <row r="46953" x14ac:dyDescent="0.25"/>
    <row r="46954" x14ac:dyDescent="0.25"/>
    <row r="46955" x14ac:dyDescent="0.25"/>
    <row r="46956" x14ac:dyDescent="0.25"/>
    <row r="46957" x14ac:dyDescent="0.25"/>
    <row r="46958" x14ac:dyDescent="0.25"/>
    <row r="46959" x14ac:dyDescent="0.25"/>
    <row r="46960" x14ac:dyDescent="0.25"/>
    <row r="46961" x14ac:dyDescent="0.25"/>
    <row r="46962" x14ac:dyDescent="0.25"/>
    <row r="46963" x14ac:dyDescent="0.25"/>
    <row r="46964" x14ac:dyDescent="0.25"/>
    <row r="46965" x14ac:dyDescent="0.25"/>
    <row r="46966" x14ac:dyDescent="0.25"/>
    <row r="46967" x14ac:dyDescent="0.25"/>
    <row r="46968" x14ac:dyDescent="0.25"/>
    <row r="46969" x14ac:dyDescent="0.25"/>
    <row r="46970" x14ac:dyDescent="0.25"/>
    <row r="46971" x14ac:dyDescent="0.25"/>
    <row r="46972" x14ac:dyDescent="0.25"/>
    <row r="46973" x14ac:dyDescent="0.25"/>
    <row r="46974" x14ac:dyDescent="0.25"/>
    <row r="46975" x14ac:dyDescent="0.25"/>
    <row r="46976" x14ac:dyDescent="0.25"/>
    <row r="46977" x14ac:dyDescent="0.25"/>
    <row r="46978" x14ac:dyDescent="0.25"/>
    <row r="46979" x14ac:dyDescent="0.25"/>
    <row r="46980" x14ac:dyDescent="0.25"/>
    <row r="46981" x14ac:dyDescent="0.25"/>
    <row r="46982" x14ac:dyDescent="0.25"/>
    <row r="46983" x14ac:dyDescent="0.25"/>
    <row r="46984" x14ac:dyDescent="0.25"/>
    <row r="46985" x14ac:dyDescent="0.25"/>
    <row r="46986" x14ac:dyDescent="0.25"/>
    <row r="46987" x14ac:dyDescent="0.25"/>
    <row r="46988" x14ac:dyDescent="0.25"/>
    <row r="46989" x14ac:dyDescent="0.25"/>
    <row r="46990" x14ac:dyDescent="0.25"/>
    <row r="46991" x14ac:dyDescent="0.25"/>
    <row r="46992" x14ac:dyDescent="0.25"/>
    <row r="46993" x14ac:dyDescent="0.25"/>
    <row r="46994" x14ac:dyDescent="0.25"/>
    <row r="46995" x14ac:dyDescent="0.25"/>
    <row r="46996" x14ac:dyDescent="0.25"/>
    <row r="46997" x14ac:dyDescent="0.25"/>
    <row r="46998" x14ac:dyDescent="0.25"/>
    <row r="46999" x14ac:dyDescent="0.25"/>
    <row r="47000" x14ac:dyDescent="0.25"/>
    <row r="47001" x14ac:dyDescent="0.25"/>
    <row r="47002" x14ac:dyDescent="0.25"/>
    <row r="47003" x14ac:dyDescent="0.25"/>
    <row r="47004" x14ac:dyDescent="0.25"/>
    <row r="47005" x14ac:dyDescent="0.25"/>
    <row r="47006" x14ac:dyDescent="0.25"/>
    <row r="47007" x14ac:dyDescent="0.25"/>
    <row r="47008" x14ac:dyDescent="0.25"/>
    <row r="47009" x14ac:dyDescent="0.25"/>
    <row r="47010" x14ac:dyDescent="0.25"/>
    <row r="47011" x14ac:dyDescent="0.25"/>
    <row r="47012" x14ac:dyDescent="0.25"/>
    <row r="47013" x14ac:dyDescent="0.25"/>
    <row r="47014" x14ac:dyDescent="0.25"/>
    <row r="47015" x14ac:dyDescent="0.25"/>
    <row r="47016" x14ac:dyDescent="0.25"/>
    <row r="47017" x14ac:dyDescent="0.25"/>
    <row r="47018" x14ac:dyDescent="0.25"/>
    <row r="47019" x14ac:dyDescent="0.25"/>
    <row r="47020" x14ac:dyDescent="0.25"/>
    <row r="47021" x14ac:dyDescent="0.25"/>
    <row r="47022" x14ac:dyDescent="0.25"/>
    <row r="47023" x14ac:dyDescent="0.25"/>
    <row r="47024" x14ac:dyDescent="0.25"/>
    <row r="47025" x14ac:dyDescent="0.25"/>
    <row r="47026" x14ac:dyDescent="0.25"/>
    <row r="47027" x14ac:dyDescent="0.25"/>
    <row r="47028" x14ac:dyDescent="0.25"/>
    <row r="47029" x14ac:dyDescent="0.25"/>
    <row r="47030" x14ac:dyDescent="0.25"/>
    <row r="47031" x14ac:dyDescent="0.25"/>
    <row r="47032" x14ac:dyDescent="0.25"/>
    <row r="47033" x14ac:dyDescent="0.25"/>
    <row r="47034" x14ac:dyDescent="0.25"/>
    <row r="47035" x14ac:dyDescent="0.25"/>
    <row r="47036" x14ac:dyDescent="0.25"/>
    <row r="47037" x14ac:dyDescent="0.25"/>
    <row r="47038" x14ac:dyDescent="0.25"/>
    <row r="47039" x14ac:dyDescent="0.25"/>
    <row r="47040" x14ac:dyDescent="0.25"/>
    <row r="47041" x14ac:dyDescent="0.25"/>
    <row r="47042" x14ac:dyDescent="0.25"/>
    <row r="47043" x14ac:dyDescent="0.25"/>
    <row r="47044" x14ac:dyDescent="0.25"/>
    <row r="47045" x14ac:dyDescent="0.25"/>
    <row r="47046" x14ac:dyDescent="0.25"/>
    <row r="47047" x14ac:dyDescent="0.25"/>
    <row r="47048" x14ac:dyDescent="0.25"/>
    <row r="47049" x14ac:dyDescent="0.25"/>
    <row r="47050" x14ac:dyDescent="0.25"/>
    <row r="47051" x14ac:dyDescent="0.25"/>
    <row r="47052" x14ac:dyDescent="0.25"/>
    <row r="47053" x14ac:dyDescent="0.25"/>
    <row r="47054" x14ac:dyDescent="0.25"/>
    <row r="47055" x14ac:dyDescent="0.25"/>
    <row r="47056" x14ac:dyDescent="0.25"/>
    <row r="47057" x14ac:dyDescent="0.25"/>
    <row r="47058" x14ac:dyDescent="0.25"/>
    <row r="47059" x14ac:dyDescent="0.25"/>
    <row r="47060" x14ac:dyDescent="0.25"/>
    <row r="47061" x14ac:dyDescent="0.25"/>
    <row r="47062" x14ac:dyDescent="0.25"/>
    <row r="47063" x14ac:dyDescent="0.25"/>
    <row r="47064" x14ac:dyDescent="0.25"/>
    <row r="47065" x14ac:dyDescent="0.25"/>
    <row r="47066" x14ac:dyDescent="0.25"/>
    <row r="47067" x14ac:dyDescent="0.25"/>
    <row r="47068" x14ac:dyDescent="0.25"/>
    <row r="47069" x14ac:dyDescent="0.25"/>
    <row r="47070" x14ac:dyDescent="0.25"/>
    <row r="47071" x14ac:dyDescent="0.25"/>
    <row r="47072" x14ac:dyDescent="0.25"/>
    <row r="47073" x14ac:dyDescent="0.25"/>
    <row r="47074" x14ac:dyDescent="0.25"/>
    <row r="47075" x14ac:dyDescent="0.25"/>
    <row r="47076" x14ac:dyDescent="0.25"/>
    <row r="47077" x14ac:dyDescent="0.25"/>
    <row r="47078" x14ac:dyDescent="0.25"/>
    <row r="47079" x14ac:dyDescent="0.25"/>
    <row r="47080" x14ac:dyDescent="0.25"/>
    <row r="47081" x14ac:dyDescent="0.25"/>
    <row r="47082" x14ac:dyDescent="0.25"/>
    <row r="47083" x14ac:dyDescent="0.25"/>
    <row r="47084" x14ac:dyDescent="0.25"/>
    <row r="47085" x14ac:dyDescent="0.25"/>
    <row r="47086" x14ac:dyDescent="0.25"/>
    <row r="47087" x14ac:dyDescent="0.25"/>
    <row r="47088" x14ac:dyDescent="0.25"/>
    <row r="47089" x14ac:dyDescent="0.25"/>
    <row r="47090" x14ac:dyDescent="0.25"/>
    <row r="47091" x14ac:dyDescent="0.25"/>
    <row r="47092" x14ac:dyDescent="0.25"/>
    <row r="47093" x14ac:dyDescent="0.25"/>
    <row r="47094" x14ac:dyDescent="0.25"/>
    <row r="47095" x14ac:dyDescent="0.25"/>
    <row r="47096" x14ac:dyDescent="0.25"/>
    <row r="47097" x14ac:dyDescent="0.25"/>
    <row r="47098" x14ac:dyDescent="0.25"/>
    <row r="47099" x14ac:dyDescent="0.25"/>
    <row r="47100" x14ac:dyDescent="0.25"/>
    <row r="47101" x14ac:dyDescent="0.25"/>
    <row r="47102" x14ac:dyDescent="0.25"/>
    <row r="47103" x14ac:dyDescent="0.25"/>
    <row r="47104" x14ac:dyDescent="0.25"/>
    <row r="47105" x14ac:dyDescent="0.25"/>
    <row r="47106" x14ac:dyDescent="0.25"/>
    <row r="47107" x14ac:dyDescent="0.25"/>
    <row r="47108" x14ac:dyDescent="0.25"/>
    <row r="47109" x14ac:dyDescent="0.25"/>
    <row r="47110" x14ac:dyDescent="0.25"/>
    <row r="47111" x14ac:dyDescent="0.25"/>
    <row r="47112" x14ac:dyDescent="0.25"/>
    <row r="47113" x14ac:dyDescent="0.25"/>
    <row r="47114" x14ac:dyDescent="0.25"/>
    <row r="47115" x14ac:dyDescent="0.25"/>
    <row r="47116" x14ac:dyDescent="0.25"/>
    <row r="47117" x14ac:dyDescent="0.25"/>
    <row r="47118" x14ac:dyDescent="0.25"/>
    <row r="47119" x14ac:dyDescent="0.25"/>
    <row r="47120" x14ac:dyDescent="0.25"/>
    <row r="47121" x14ac:dyDescent="0.25"/>
    <row r="47122" x14ac:dyDescent="0.25"/>
    <row r="47123" x14ac:dyDescent="0.25"/>
    <row r="47124" x14ac:dyDescent="0.25"/>
    <row r="47125" x14ac:dyDescent="0.25"/>
    <row r="47126" x14ac:dyDescent="0.25"/>
    <row r="47127" x14ac:dyDescent="0.25"/>
    <row r="47128" x14ac:dyDescent="0.25"/>
    <row r="47129" x14ac:dyDescent="0.25"/>
    <row r="47130" x14ac:dyDescent="0.25"/>
    <row r="47131" x14ac:dyDescent="0.25"/>
    <row r="47132" x14ac:dyDescent="0.25"/>
    <row r="47133" x14ac:dyDescent="0.25"/>
    <row r="47134" x14ac:dyDescent="0.25"/>
    <row r="47135" x14ac:dyDescent="0.25"/>
    <row r="47136" x14ac:dyDescent="0.25"/>
    <row r="47137" x14ac:dyDescent="0.25"/>
    <row r="47138" x14ac:dyDescent="0.25"/>
    <row r="47139" x14ac:dyDescent="0.25"/>
    <row r="47140" x14ac:dyDescent="0.25"/>
    <row r="47141" x14ac:dyDescent="0.25"/>
    <row r="47142" x14ac:dyDescent="0.25"/>
    <row r="47143" x14ac:dyDescent="0.25"/>
    <row r="47144" x14ac:dyDescent="0.25"/>
    <row r="47145" x14ac:dyDescent="0.25"/>
    <row r="47146" x14ac:dyDescent="0.25"/>
    <row r="47147" x14ac:dyDescent="0.25"/>
    <row r="47148" x14ac:dyDescent="0.25"/>
    <row r="47149" x14ac:dyDescent="0.25"/>
    <row r="47150" x14ac:dyDescent="0.25"/>
    <row r="47151" x14ac:dyDescent="0.25"/>
    <row r="47152" x14ac:dyDescent="0.25"/>
    <row r="47153" x14ac:dyDescent="0.25"/>
    <row r="47154" x14ac:dyDescent="0.25"/>
    <row r="47155" x14ac:dyDescent="0.25"/>
    <row r="47156" x14ac:dyDescent="0.25"/>
    <row r="47157" x14ac:dyDescent="0.25"/>
    <row r="47158" x14ac:dyDescent="0.25"/>
    <row r="47159" x14ac:dyDescent="0.25"/>
    <row r="47160" x14ac:dyDescent="0.25"/>
    <row r="47161" x14ac:dyDescent="0.25"/>
    <row r="47162" x14ac:dyDescent="0.25"/>
    <row r="47163" x14ac:dyDescent="0.25"/>
    <row r="47164" x14ac:dyDescent="0.25"/>
    <row r="47165" x14ac:dyDescent="0.25"/>
    <row r="47166" x14ac:dyDescent="0.25"/>
    <row r="47167" x14ac:dyDescent="0.25"/>
    <row r="47168" x14ac:dyDescent="0.25"/>
    <row r="47169" x14ac:dyDescent="0.25"/>
    <row r="47170" x14ac:dyDescent="0.25"/>
    <row r="47171" x14ac:dyDescent="0.25"/>
    <row r="47172" x14ac:dyDescent="0.25"/>
    <row r="47173" x14ac:dyDescent="0.25"/>
    <row r="47174" x14ac:dyDescent="0.25"/>
    <row r="47175" x14ac:dyDescent="0.25"/>
    <row r="47176" x14ac:dyDescent="0.25"/>
    <row r="47177" x14ac:dyDescent="0.25"/>
    <row r="47178" x14ac:dyDescent="0.25"/>
    <row r="47179" x14ac:dyDescent="0.25"/>
    <row r="47180" x14ac:dyDescent="0.25"/>
    <row r="47181" x14ac:dyDescent="0.25"/>
    <row r="47182" x14ac:dyDescent="0.25"/>
    <row r="47183" x14ac:dyDescent="0.25"/>
    <row r="47184" x14ac:dyDescent="0.25"/>
    <row r="47185" x14ac:dyDescent="0.25"/>
    <row r="47186" x14ac:dyDescent="0.25"/>
    <row r="47187" x14ac:dyDescent="0.25"/>
    <row r="47188" x14ac:dyDescent="0.25"/>
    <row r="47189" x14ac:dyDescent="0.25"/>
    <row r="47190" x14ac:dyDescent="0.25"/>
    <row r="47191" x14ac:dyDescent="0.25"/>
    <row r="47192" x14ac:dyDescent="0.25"/>
    <row r="47193" x14ac:dyDescent="0.25"/>
    <row r="47194" x14ac:dyDescent="0.25"/>
    <row r="47195" x14ac:dyDescent="0.25"/>
    <row r="47196" x14ac:dyDescent="0.25"/>
    <row r="47197" x14ac:dyDescent="0.25"/>
    <row r="47198" x14ac:dyDescent="0.25"/>
    <row r="47199" x14ac:dyDescent="0.25"/>
    <row r="47200" x14ac:dyDescent="0.25"/>
    <row r="47201" x14ac:dyDescent="0.25"/>
    <row r="47202" x14ac:dyDescent="0.25"/>
    <row r="47203" x14ac:dyDescent="0.25"/>
    <row r="47204" x14ac:dyDescent="0.25"/>
    <row r="47205" x14ac:dyDescent="0.25"/>
    <row r="47206" x14ac:dyDescent="0.25"/>
    <row r="47207" x14ac:dyDescent="0.25"/>
    <row r="47208" x14ac:dyDescent="0.25"/>
    <row r="47209" x14ac:dyDescent="0.25"/>
    <row r="47210" x14ac:dyDescent="0.25"/>
    <row r="47211" x14ac:dyDescent="0.25"/>
    <row r="47212" x14ac:dyDescent="0.25"/>
    <row r="47213" x14ac:dyDescent="0.25"/>
    <row r="47214" x14ac:dyDescent="0.25"/>
    <row r="47215" x14ac:dyDescent="0.25"/>
    <row r="47216" x14ac:dyDescent="0.25"/>
    <row r="47217" x14ac:dyDescent="0.25"/>
    <row r="47218" x14ac:dyDescent="0.25"/>
    <row r="47219" x14ac:dyDescent="0.25"/>
    <row r="47220" x14ac:dyDescent="0.25"/>
    <row r="47221" x14ac:dyDescent="0.25"/>
    <row r="47222" x14ac:dyDescent="0.25"/>
    <row r="47223" x14ac:dyDescent="0.25"/>
    <row r="47224" x14ac:dyDescent="0.25"/>
    <row r="47225" x14ac:dyDescent="0.25"/>
    <row r="47226" x14ac:dyDescent="0.25"/>
    <row r="47227" x14ac:dyDescent="0.25"/>
    <row r="47228" x14ac:dyDescent="0.25"/>
    <row r="47229" x14ac:dyDescent="0.25"/>
    <row r="47230" x14ac:dyDescent="0.25"/>
    <row r="47231" x14ac:dyDescent="0.25"/>
    <row r="47232" x14ac:dyDescent="0.25"/>
    <row r="47233" x14ac:dyDescent="0.25"/>
    <row r="47234" x14ac:dyDescent="0.25"/>
    <row r="47235" x14ac:dyDescent="0.25"/>
    <row r="47236" x14ac:dyDescent="0.25"/>
    <row r="47237" x14ac:dyDescent="0.25"/>
    <row r="47238" x14ac:dyDescent="0.25"/>
    <row r="47239" x14ac:dyDescent="0.25"/>
    <row r="47240" x14ac:dyDescent="0.25"/>
    <row r="47241" x14ac:dyDescent="0.25"/>
    <row r="47242" x14ac:dyDescent="0.25"/>
    <row r="47243" x14ac:dyDescent="0.25"/>
    <row r="47244" x14ac:dyDescent="0.25"/>
    <row r="47245" x14ac:dyDescent="0.25"/>
    <row r="47246" x14ac:dyDescent="0.25"/>
    <row r="47247" x14ac:dyDescent="0.25"/>
    <row r="47248" x14ac:dyDescent="0.25"/>
    <row r="47249" x14ac:dyDescent="0.25"/>
    <row r="47250" x14ac:dyDescent="0.25"/>
    <row r="47251" x14ac:dyDescent="0.25"/>
    <row r="47252" x14ac:dyDescent="0.25"/>
    <row r="47253" x14ac:dyDescent="0.25"/>
    <row r="47254" x14ac:dyDescent="0.25"/>
    <row r="47255" x14ac:dyDescent="0.25"/>
    <row r="47256" x14ac:dyDescent="0.25"/>
    <row r="47257" x14ac:dyDescent="0.25"/>
    <row r="47258" x14ac:dyDescent="0.25"/>
    <row r="47259" x14ac:dyDescent="0.25"/>
    <row r="47260" x14ac:dyDescent="0.25"/>
    <row r="47261" x14ac:dyDescent="0.25"/>
    <row r="47262" x14ac:dyDescent="0.25"/>
    <row r="47263" x14ac:dyDescent="0.25"/>
    <row r="47264" x14ac:dyDescent="0.25"/>
    <row r="47265" x14ac:dyDescent="0.25"/>
    <row r="47266" x14ac:dyDescent="0.25"/>
    <row r="47267" x14ac:dyDescent="0.25"/>
    <row r="47268" x14ac:dyDescent="0.25"/>
    <row r="47269" x14ac:dyDescent="0.25"/>
    <row r="47270" x14ac:dyDescent="0.25"/>
    <row r="47271" x14ac:dyDescent="0.25"/>
    <row r="47272" x14ac:dyDescent="0.25"/>
    <row r="47273" x14ac:dyDescent="0.25"/>
    <row r="47274" x14ac:dyDescent="0.25"/>
    <row r="47275" x14ac:dyDescent="0.25"/>
    <row r="47276" x14ac:dyDescent="0.25"/>
    <row r="47277" x14ac:dyDescent="0.25"/>
    <row r="47278" x14ac:dyDescent="0.25"/>
    <row r="47279" x14ac:dyDescent="0.25"/>
    <row r="47280" x14ac:dyDescent="0.25"/>
    <row r="47281" x14ac:dyDescent="0.25"/>
    <row r="47282" x14ac:dyDescent="0.25"/>
    <row r="47283" x14ac:dyDescent="0.25"/>
    <row r="47284" x14ac:dyDescent="0.25"/>
    <row r="47285" x14ac:dyDescent="0.25"/>
    <row r="47286" x14ac:dyDescent="0.25"/>
    <row r="47287" x14ac:dyDescent="0.25"/>
    <row r="47288" x14ac:dyDescent="0.25"/>
    <row r="47289" x14ac:dyDescent="0.25"/>
    <row r="47290" x14ac:dyDescent="0.25"/>
    <row r="47291" x14ac:dyDescent="0.25"/>
    <row r="47292" x14ac:dyDescent="0.25"/>
    <row r="47293" x14ac:dyDescent="0.25"/>
    <row r="47294" x14ac:dyDescent="0.25"/>
    <row r="47295" x14ac:dyDescent="0.25"/>
    <row r="47296" x14ac:dyDescent="0.25"/>
    <row r="47297" x14ac:dyDescent="0.25"/>
    <row r="47298" x14ac:dyDescent="0.25"/>
    <row r="47299" x14ac:dyDescent="0.25"/>
    <row r="47300" x14ac:dyDescent="0.25"/>
    <row r="47301" x14ac:dyDescent="0.25"/>
    <row r="47302" x14ac:dyDescent="0.25"/>
    <row r="47303" x14ac:dyDescent="0.25"/>
    <row r="47304" x14ac:dyDescent="0.25"/>
    <row r="47305" x14ac:dyDescent="0.25"/>
    <row r="47306" x14ac:dyDescent="0.25"/>
    <row r="47307" x14ac:dyDescent="0.25"/>
    <row r="47308" x14ac:dyDescent="0.25"/>
    <row r="47309" x14ac:dyDescent="0.25"/>
    <row r="47310" x14ac:dyDescent="0.25"/>
    <row r="47311" x14ac:dyDescent="0.25"/>
    <row r="47312" x14ac:dyDescent="0.25"/>
    <row r="47313" x14ac:dyDescent="0.25"/>
    <row r="47314" x14ac:dyDescent="0.25"/>
    <row r="47315" x14ac:dyDescent="0.25"/>
    <row r="47316" x14ac:dyDescent="0.25"/>
    <row r="47317" x14ac:dyDescent="0.25"/>
    <row r="47318" x14ac:dyDescent="0.25"/>
    <row r="47319" x14ac:dyDescent="0.25"/>
    <row r="47320" x14ac:dyDescent="0.25"/>
    <row r="47321" x14ac:dyDescent="0.25"/>
    <row r="47322" x14ac:dyDescent="0.25"/>
    <row r="47323" x14ac:dyDescent="0.25"/>
    <row r="47324" x14ac:dyDescent="0.25"/>
    <row r="47325" x14ac:dyDescent="0.25"/>
    <row r="47326" x14ac:dyDescent="0.25"/>
    <row r="47327" x14ac:dyDescent="0.25"/>
    <row r="47328" x14ac:dyDescent="0.25"/>
    <row r="47329" x14ac:dyDescent="0.25"/>
    <row r="47330" x14ac:dyDescent="0.25"/>
    <row r="47331" x14ac:dyDescent="0.25"/>
    <row r="47332" x14ac:dyDescent="0.25"/>
    <row r="47333" x14ac:dyDescent="0.25"/>
    <row r="47334" x14ac:dyDescent="0.25"/>
    <row r="47335" x14ac:dyDescent="0.25"/>
    <row r="47336" x14ac:dyDescent="0.25"/>
    <row r="47337" x14ac:dyDescent="0.25"/>
    <row r="47338" x14ac:dyDescent="0.25"/>
    <row r="47339" x14ac:dyDescent="0.25"/>
    <row r="47340" x14ac:dyDescent="0.25"/>
    <row r="47341" x14ac:dyDescent="0.25"/>
    <row r="47342" x14ac:dyDescent="0.25"/>
    <row r="47343" x14ac:dyDescent="0.25"/>
    <row r="47344" x14ac:dyDescent="0.25"/>
    <row r="47345" x14ac:dyDescent="0.25"/>
    <row r="47346" x14ac:dyDescent="0.25"/>
    <row r="47347" x14ac:dyDescent="0.25"/>
    <row r="47348" x14ac:dyDescent="0.25"/>
    <row r="47349" x14ac:dyDescent="0.25"/>
    <row r="47350" x14ac:dyDescent="0.25"/>
    <row r="47351" x14ac:dyDescent="0.25"/>
    <row r="47352" x14ac:dyDescent="0.25"/>
    <row r="47353" x14ac:dyDescent="0.25"/>
    <row r="47354" x14ac:dyDescent="0.25"/>
    <row r="47355" x14ac:dyDescent="0.25"/>
    <row r="47356" x14ac:dyDescent="0.25"/>
    <row r="47357" x14ac:dyDescent="0.25"/>
    <row r="47358" x14ac:dyDescent="0.25"/>
    <row r="47359" x14ac:dyDescent="0.25"/>
    <row r="47360" x14ac:dyDescent="0.25"/>
    <row r="47361" x14ac:dyDescent="0.25"/>
    <row r="47362" x14ac:dyDescent="0.25"/>
    <row r="47363" x14ac:dyDescent="0.25"/>
    <row r="47364" x14ac:dyDescent="0.25"/>
    <row r="47365" x14ac:dyDescent="0.25"/>
    <row r="47366" x14ac:dyDescent="0.25"/>
    <row r="47367" x14ac:dyDescent="0.25"/>
    <row r="47368" x14ac:dyDescent="0.25"/>
    <row r="47369" x14ac:dyDescent="0.25"/>
    <row r="47370" x14ac:dyDescent="0.25"/>
    <row r="47371" x14ac:dyDescent="0.25"/>
    <row r="47372" x14ac:dyDescent="0.25"/>
    <row r="47373" x14ac:dyDescent="0.25"/>
    <row r="47374" x14ac:dyDescent="0.25"/>
    <row r="47375" x14ac:dyDescent="0.25"/>
    <row r="47376" x14ac:dyDescent="0.25"/>
    <row r="47377" x14ac:dyDescent="0.25"/>
    <row r="47378" x14ac:dyDescent="0.25"/>
    <row r="47379" x14ac:dyDescent="0.25"/>
    <row r="47380" x14ac:dyDescent="0.25"/>
    <row r="47381" x14ac:dyDescent="0.25"/>
    <row r="47382" x14ac:dyDescent="0.25"/>
    <row r="47383" x14ac:dyDescent="0.25"/>
    <row r="47384" x14ac:dyDescent="0.25"/>
    <row r="47385" x14ac:dyDescent="0.25"/>
    <row r="47386" x14ac:dyDescent="0.25"/>
    <row r="47387" x14ac:dyDescent="0.25"/>
    <row r="47388" x14ac:dyDescent="0.25"/>
    <row r="47389" x14ac:dyDescent="0.25"/>
    <row r="47390" x14ac:dyDescent="0.25"/>
    <row r="47391" x14ac:dyDescent="0.25"/>
    <row r="47392" x14ac:dyDescent="0.25"/>
    <row r="47393" x14ac:dyDescent="0.25"/>
    <row r="47394" x14ac:dyDescent="0.25"/>
    <row r="47395" x14ac:dyDescent="0.25"/>
    <row r="47396" x14ac:dyDescent="0.25"/>
    <row r="47397" x14ac:dyDescent="0.25"/>
    <row r="47398" x14ac:dyDescent="0.25"/>
    <row r="47399" x14ac:dyDescent="0.25"/>
    <row r="47400" x14ac:dyDescent="0.25"/>
    <row r="47401" x14ac:dyDescent="0.25"/>
    <row r="47402" x14ac:dyDescent="0.25"/>
    <row r="47403" x14ac:dyDescent="0.25"/>
    <row r="47404" x14ac:dyDescent="0.25"/>
    <row r="47405" x14ac:dyDescent="0.25"/>
    <row r="47406" x14ac:dyDescent="0.25"/>
    <row r="47407" x14ac:dyDescent="0.25"/>
    <row r="47408" x14ac:dyDescent="0.25"/>
    <row r="47409" x14ac:dyDescent="0.25"/>
    <row r="47410" x14ac:dyDescent="0.25"/>
    <row r="47411" x14ac:dyDescent="0.25"/>
    <row r="47412" x14ac:dyDescent="0.25"/>
    <row r="47413" x14ac:dyDescent="0.25"/>
    <row r="47414" x14ac:dyDescent="0.25"/>
    <row r="47415" x14ac:dyDescent="0.25"/>
    <row r="47416" x14ac:dyDescent="0.25"/>
    <row r="47417" x14ac:dyDescent="0.25"/>
    <row r="47418" x14ac:dyDescent="0.25"/>
    <row r="47419" x14ac:dyDescent="0.25"/>
    <row r="47420" x14ac:dyDescent="0.25"/>
    <row r="47421" x14ac:dyDescent="0.25"/>
    <row r="47422" x14ac:dyDescent="0.25"/>
    <row r="47423" x14ac:dyDescent="0.25"/>
    <row r="47424" x14ac:dyDescent="0.25"/>
    <row r="47425" x14ac:dyDescent="0.25"/>
    <row r="47426" x14ac:dyDescent="0.25"/>
    <row r="47427" x14ac:dyDescent="0.25"/>
    <row r="47428" x14ac:dyDescent="0.25"/>
    <row r="47429" x14ac:dyDescent="0.25"/>
    <row r="47430" x14ac:dyDescent="0.25"/>
    <row r="47431" x14ac:dyDescent="0.25"/>
    <row r="47432" x14ac:dyDescent="0.25"/>
    <row r="47433" x14ac:dyDescent="0.25"/>
    <row r="47434" x14ac:dyDescent="0.25"/>
    <row r="47435" x14ac:dyDescent="0.25"/>
    <row r="47436" x14ac:dyDescent="0.25"/>
    <row r="47437" x14ac:dyDescent="0.25"/>
    <row r="47438" x14ac:dyDescent="0.25"/>
    <row r="47439" x14ac:dyDescent="0.25"/>
    <row r="47440" x14ac:dyDescent="0.25"/>
    <row r="47441" x14ac:dyDescent="0.25"/>
    <row r="47442" x14ac:dyDescent="0.25"/>
    <row r="47443" x14ac:dyDescent="0.25"/>
    <row r="47444" x14ac:dyDescent="0.25"/>
    <row r="47445" x14ac:dyDescent="0.25"/>
    <row r="47446" x14ac:dyDescent="0.25"/>
    <row r="47447" x14ac:dyDescent="0.25"/>
    <row r="47448" x14ac:dyDescent="0.25"/>
    <row r="47449" x14ac:dyDescent="0.25"/>
    <row r="47450" x14ac:dyDescent="0.25"/>
    <row r="47451" x14ac:dyDescent="0.25"/>
    <row r="47452" x14ac:dyDescent="0.25"/>
    <row r="47453" x14ac:dyDescent="0.25"/>
    <row r="47454" x14ac:dyDescent="0.25"/>
    <row r="47455" x14ac:dyDescent="0.25"/>
    <row r="47456" x14ac:dyDescent="0.25"/>
    <row r="47457" x14ac:dyDescent="0.25"/>
    <row r="47458" x14ac:dyDescent="0.25"/>
    <row r="47459" x14ac:dyDescent="0.25"/>
    <row r="47460" x14ac:dyDescent="0.25"/>
    <row r="47461" x14ac:dyDescent="0.25"/>
    <row r="47462" x14ac:dyDescent="0.25"/>
    <row r="47463" x14ac:dyDescent="0.25"/>
    <row r="47464" x14ac:dyDescent="0.25"/>
    <row r="47465" x14ac:dyDescent="0.25"/>
    <row r="47466" x14ac:dyDescent="0.25"/>
    <row r="47467" x14ac:dyDescent="0.25"/>
    <row r="47468" x14ac:dyDescent="0.25"/>
    <row r="47469" x14ac:dyDescent="0.25"/>
    <row r="47470" x14ac:dyDescent="0.25"/>
    <row r="47471" x14ac:dyDescent="0.25"/>
    <row r="47472" x14ac:dyDescent="0.25"/>
    <row r="47473" x14ac:dyDescent="0.25"/>
    <row r="47474" x14ac:dyDescent="0.25"/>
    <row r="47475" x14ac:dyDescent="0.25"/>
    <row r="47476" x14ac:dyDescent="0.25"/>
    <row r="47477" x14ac:dyDescent="0.25"/>
    <row r="47478" x14ac:dyDescent="0.25"/>
    <row r="47479" x14ac:dyDescent="0.25"/>
    <row r="47480" x14ac:dyDescent="0.25"/>
    <row r="47481" x14ac:dyDescent="0.25"/>
    <row r="47482" x14ac:dyDescent="0.25"/>
    <row r="47483" x14ac:dyDescent="0.25"/>
    <row r="47484" x14ac:dyDescent="0.25"/>
    <row r="47485" x14ac:dyDescent="0.25"/>
    <row r="47486" x14ac:dyDescent="0.25"/>
    <row r="47487" x14ac:dyDescent="0.25"/>
    <row r="47488" x14ac:dyDescent="0.25"/>
    <row r="47489" x14ac:dyDescent="0.25"/>
    <row r="47490" x14ac:dyDescent="0.25"/>
    <row r="47491" x14ac:dyDescent="0.25"/>
    <row r="47492" x14ac:dyDescent="0.25"/>
    <row r="47493" x14ac:dyDescent="0.25"/>
    <row r="47494" x14ac:dyDescent="0.25"/>
    <row r="47495" x14ac:dyDescent="0.25"/>
    <row r="47496" x14ac:dyDescent="0.25"/>
    <row r="47497" x14ac:dyDescent="0.25"/>
    <row r="47498" x14ac:dyDescent="0.25"/>
    <row r="47499" x14ac:dyDescent="0.25"/>
    <row r="47500" x14ac:dyDescent="0.25"/>
    <row r="47501" x14ac:dyDescent="0.25"/>
    <row r="47502" x14ac:dyDescent="0.25"/>
    <row r="47503" x14ac:dyDescent="0.25"/>
    <row r="47504" x14ac:dyDescent="0.25"/>
    <row r="47505" x14ac:dyDescent="0.25"/>
    <row r="47506" x14ac:dyDescent="0.25"/>
    <row r="47507" x14ac:dyDescent="0.25"/>
    <row r="47508" x14ac:dyDescent="0.25"/>
    <row r="47509" x14ac:dyDescent="0.25"/>
    <row r="47510" x14ac:dyDescent="0.25"/>
    <row r="47511" x14ac:dyDescent="0.25"/>
    <row r="47512" x14ac:dyDescent="0.25"/>
    <row r="47513" x14ac:dyDescent="0.25"/>
    <row r="47514" x14ac:dyDescent="0.25"/>
    <row r="47515" x14ac:dyDescent="0.25"/>
    <row r="47516" x14ac:dyDescent="0.25"/>
    <row r="47517" x14ac:dyDescent="0.25"/>
    <row r="47518" x14ac:dyDescent="0.25"/>
    <row r="47519" x14ac:dyDescent="0.25"/>
    <row r="47520" x14ac:dyDescent="0.25"/>
    <row r="47521" x14ac:dyDescent="0.25"/>
    <row r="47522" x14ac:dyDescent="0.25"/>
    <row r="47523" x14ac:dyDescent="0.25"/>
    <row r="47524" x14ac:dyDescent="0.25"/>
    <row r="47525" x14ac:dyDescent="0.25"/>
    <row r="47526" x14ac:dyDescent="0.25"/>
    <row r="47527" x14ac:dyDescent="0.25"/>
    <row r="47528" x14ac:dyDescent="0.25"/>
    <row r="47529" x14ac:dyDescent="0.25"/>
    <row r="47530" x14ac:dyDescent="0.25"/>
    <row r="47531" x14ac:dyDescent="0.25"/>
    <row r="47532" x14ac:dyDescent="0.25"/>
    <row r="47533" x14ac:dyDescent="0.25"/>
    <row r="47534" x14ac:dyDescent="0.25"/>
    <row r="47535" x14ac:dyDescent="0.25"/>
    <row r="47536" x14ac:dyDescent="0.25"/>
    <row r="47537" x14ac:dyDescent="0.25"/>
    <row r="47538" x14ac:dyDescent="0.25"/>
    <row r="47539" x14ac:dyDescent="0.25"/>
    <row r="47540" x14ac:dyDescent="0.25"/>
    <row r="47541" x14ac:dyDescent="0.25"/>
    <row r="47542" x14ac:dyDescent="0.25"/>
    <row r="47543" x14ac:dyDescent="0.25"/>
    <row r="47544" x14ac:dyDescent="0.25"/>
    <row r="47545" x14ac:dyDescent="0.25"/>
    <row r="47546" x14ac:dyDescent="0.25"/>
    <row r="47547" x14ac:dyDescent="0.25"/>
    <row r="47548" x14ac:dyDescent="0.25"/>
    <row r="47549" x14ac:dyDescent="0.25"/>
    <row r="47550" x14ac:dyDescent="0.25"/>
    <row r="47551" x14ac:dyDescent="0.25"/>
    <row r="47552" x14ac:dyDescent="0.25"/>
    <row r="47553" x14ac:dyDescent="0.25"/>
    <row r="47554" x14ac:dyDescent="0.25"/>
    <row r="47555" x14ac:dyDescent="0.25"/>
    <row r="47556" x14ac:dyDescent="0.25"/>
    <row r="47557" x14ac:dyDescent="0.25"/>
    <row r="47558" x14ac:dyDescent="0.25"/>
    <row r="47559" x14ac:dyDescent="0.25"/>
    <row r="47560" x14ac:dyDescent="0.25"/>
    <row r="47561" x14ac:dyDescent="0.25"/>
    <row r="47562" x14ac:dyDescent="0.25"/>
    <row r="47563" x14ac:dyDescent="0.25"/>
    <row r="47564" x14ac:dyDescent="0.25"/>
    <row r="47565" x14ac:dyDescent="0.25"/>
    <row r="47566" x14ac:dyDescent="0.25"/>
    <row r="47567" x14ac:dyDescent="0.25"/>
    <row r="47568" x14ac:dyDescent="0.25"/>
    <row r="47569" x14ac:dyDescent="0.25"/>
    <row r="47570" x14ac:dyDescent="0.25"/>
    <row r="47571" x14ac:dyDescent="0.25"/>
    <row r="47572" x14ac:dyDescent="0.25"/>
    <row r="47573" x14ac:dyDescent="0.25"/>
    <row r="47574" x14ac:dyDescent="0.25"/>
    <row r="47575" x14ac:dyDescent="0.25"/>
    <row r="47576" x14ac:dyDescent="0.25"/>
    <row r="47577" x14ac:dyDescent="0.25"/>
    <row r="47578" x14ac:dyDescent="0.25"/>
    <row r="47579" x14ac:dyDescent="0.25"/>
    <row r="47580" x14ac:dyDescent="0.25"/>
    <row r="47581" x14ac:dyDescent="0.25"/>
    <row r="47582" x14ac:dyDescent="0.25"/>
    <row r="47583" x14ac:dyDescent="0.25"/>
    <row r="47584" x14ac:dyDescent="0.25"/>
    <row r="47585" x14ac:dyDescent="0.25"/>
    <row r="47586" x14ac:dyDescent="0.25"/>
    <row r="47587" x14ac:dyDescent="0.25"/>
    <row r="47588" x14ac:dyDescent="0.25"/>
    <row r="47589" x14ac:dyDescent="0.25"/>
    <row r="47590" x14ac:dyDescent="0.25"/>
    <row r="47591" x14ac:dyDescent="0.25"/>
    <row r="47592" x14ac:dyDescent="0.25"/>
    <row r="47593" x14ac:dyDescent="0.25"/>
    <row r="47594" x14ac:dyDescent="0.25"/>
    <row r="47595" x14ac:dyDescent="0.25"/>
    <row r="47596" x14ac:dyDescent="0.25"/>
    <row r="47597" x14ac:dyDescent="0.25"/>
    <row r="47598" x14ac:dyDescent="0.25"/>
    <row r="47599" x14ac:dyDescent="0.25"/>
    <row r="47600" x14ac:dyDescent="0.25"/>
    <row r="47601" x14ac:dyDescent="0.25"/>
    <row r="47602" x14ac:dyDescent="0.25"/>
    <row r="47603" x14ac:dyDescent="0.25"/>
    <row r="47604" x14ac:dyDescent="0.25"/>
    <row r="47605" x14ac:dyDescent="0.25"/>
    <row r="47606" x14ac:dyDescent="0.25"/>
    <row r="47607" x14ac:dyDescent="0.25"/>
    <row r="47608" x14ac:dyDescent="0.25"/>
    <row r="47609" x14ac:dyDescent="0.25"/>
    <row r="47610" x14ac:dyDescent="0.25"/>
    <row r="47611" x14ac:dyDescent="0.25"/>
    <row r="47612" x14ac:dyDescent="0.25"/>
    <row r="47613" x14ac:dyDescent="0.25"/>
    <row r="47614" x14ac:dyDescent="0.25"/>
    <row r="47615" x14ac:dyDescent="0.25"/>
    <row r="47616" x14ac:dyDescent="0.25"/>
    <row r="47617" x14ac:dyDescent="0.25"/>
    <row r="47618" x14ac:dyDescent="0.25"/>
    <row r="47619" x14ac:dyDescent="0.25"/>
    <row r="47620" x14ac:dyDescent="0.25"/>
    <row r="47621" x14ac:dyDescent="0.25"/>
    <row r="47622" x14ac:dyDescent="0.25"/>
    <row r="47623" x14ac:dyDescent="0.25"/>
    <row r="47624" x14ac:dyDescent="0.25"/>
    <row r="47625" x14ac:dyDescent="0.25"/>
    <row r="47626" x14ac:dyDescent="0.25"/>
    <row r="47627" x14ac:dyDescent="0.25"/>
    <row r="47628" x14ac:dyDescent="0.25"/>
    <row r="47629" x14ac:dyDescent="0.25"/>
    <row r="47630" x14ac:dyDescent="0.25"/>
    <row r="47631" x14ac:dyDescent="0.25"/>
    <row r="47632" x14ac:dyDescent="0.25"/>
    <row r="47633" x14ac:dyDescent="0.25"/>
    <row r="47634" x14ac:dyDescent="0.25"/>
    <row r="47635" x14ac:dyDescent="0.25"/>
    <row r="47636" x14ac:dyDescent="0.25"/>
    <row r="47637" x14ac:dyDescent="0.25"/>
    <row r="47638" x14ac:dyDescent="0.25"/>
    <row r="47639" x14ac:dyDescent="0.25"/>
    <row r="47640" x14ac:dyDescent="0.25"/>
    <row r="47641" x14ac:dyDescent="0.25"/>
    <row r="47642" x14ac:dyDescent="0.25"/>
    <row r="47643" x14ac:dyDescent="0.25"/>
    <row r="47644" x14ac:dyDescent="0.25"/>
    <row r="47645" x14ac:dyDescent="0.25"/>
    <row r="47646" x14ac:dyDescent="0.25"/>
    <row r="47647" x14ac:dyDescent="0.25"/>
    <row r="47648" x14ac:dyDescent="0.25"/>
    <row r="47649" x14ac:dyDescent="0.25"/>
    <row r="47650" x14ac:dyDescent="0.25"/>
    <row r="47651" x14ac:dyDescent="0.25"/>
    <row r="47652" x14ac:dyDescent="0.25"/>
    <row r="47653" x14ac:dyDescent="0.25"/>
    <row r="47654" x14ac:dyDescent="0.25"/>
    <row r="47655" x14ac:dyDescent="0.25"/>
    <row r="47656" x14ac:dyDescent="0.25"/>
    <row r="47657" x14ac:dyDescent="0.25"/>
    <row r="47658" x14ac:dyDescent="0.25"/>
    <row r="47659" x14ac:dyDescent="0.25"/>
    <row r="47660" x14ac:dyDescent="0.25"/>
    <row r="47661" x14ac:dyDescent="0.25"/>
    <row r="47662" x14ac:dyDescent="0.25"/>
    <row r="47663" x14ac:dyDescent="0.25"/>
    <row r="47664" x14ac:dyDescent="0.25"/>
    <row r="47665" x14ac:dyDescent="0.25"/>
    <row r="47666" x14ac:dyDescent="0.25"/>
    <row r="47667" x14ac:dyDescent="0.25"/>
    <row r="47668" x14ac:dyDescent="0.25"/>
    <row r="47669" x14ac:dyDescent="0.25"/>
    <row r="47670" x14ac:dyDescent="0.25"/>
    <row r="47671" x14ac:dyDescent="0.25"/>
    <row r="47672" x14ac:dyDescent="0.25"/>
    <row r="47673" x14ac:dyDescent="0.25"/>
    <row r="47674" x14ac:dyDescent="0.25"/>
    <row r="47675" x14ac:dyDescent="0.25"/>
    <row r="47676" x14ac:dyDescent="0.25"/>
    <row r="47677" x14ac:dyDescent="0.25"/>
    <row r="47678" x14ac:dyDescent="0.25"/>
    <row r="47679" x14ac:dyDescent="0.25"/>
    <row r="47680" x14ac:dyDescent="0.25"/>
    <row r="47681" x14ac:dyDescent="0.25"/>
    <row r="47682" x14ac:dyDescent="0.25"/>
    <row r="47683" x14ac:dyDescent="0.25"/>
    <row r="47684" x14ac:dyDescent="0.25"/>
    <row r="47685" x14ac:dyDescent="0.25"/>
    <row r="47686" x14ac:dyDescent="0.25"/>
    <row r="47687" x14ac:dyDescent="0.25"/>
    <row r="47688" x14ac:dyDescent="0.25"/>
    <row r="47689" x14ac:dyDescent="0.25"/>
    <row r="47690" x14ac:dyDescent="0.25"/>
    <row r="47691" x14ac:dyDescent="0.25"/>
    <row r="47692" x14ac:dyDescent="0.25"/>
    <row r="47693" x14ac:dyDescent="0.25"/>
    <row r="47694" x14ac:dyDescent="0.25"/>
    <row r="47695" x14ac:dyDescent="0.25"/>
    <row r="47696" x14ac:dyDescent="0.25"/>
    <row r="47697" x14ac:dyDescent="0.25"/>
    <row r="47698" x14ac:dyDescent="0.25"/>
    <row r="47699" x14ac:dyDescent="0.25"/>
    <row r="47700" x14ac:dyDescent="0.25"/>
    <row r="47701" x14ac:dyDescent="0.25"/>
    <row r="47702" x14ac:dyDescent="0.25"/>
    <row r="47703" x14ac:dyDescent="0.25"/>
    <row r="47704" x14ac:dyDescent="0.25"/>
    <row r="47705" x14ac:dyDescent="0.25"/>
    <row r="47706" x14ac:dyDescent="0.25"/>
    <row r="47707" x14ac:dyDescent="0.25"/>
    <row r="47708" x14ac:dyDescent="0.25"/>
    <row r="47709" x14ac:dyDescent="0.25"/>
    <row r="47710" x14ac:dyDescent="0.25"/>
    <row r="47711" x14ac:dyDescent="0.25"/>
    <row r="47712" x14ac:dyDescent="0.25"/>
    <row r="47713" x14ac:dyDescent="0.25"/>
    <row r="47714" x14ac:dyDescent="0.25"/>
    <row r="47715" x14ac:dyDescent="0.25"/>
    <row r="47716" x14ac:dyDescent="0.25"/>
    <row r="47717" x14ac:dyDescent="0.25"/>
    <row r="47718" x14ac:dyDescent="0.25"/>
    <row r="47719" x14ac:dyDescent="0.25"/>
    <row r="47720" x14ac:dyDescent="0.25"/>
    <row r="47721" x14ac:dyDescent="0.25"/>
    <row r="47722" x14ac:dyDescent="0.25"/>
    <row r="47723" x14ac:dyDescent="0.25"/>
    <row r="47724" x14ac:dyDescent="0.25"/>
    <row r="47725" x14ac:dyDescent="0.25"/>
    <row r="47726" x14ac:dyDescent="0.25"/>
    <row r="47727" x14ac:dyDescent="0.25"/>
    <row r="47728" x14ac:dyDescent="0.25"/>
    <row r="47729" x14ac:dyDescent="0.25"/>
    <row r="47730" x14ac:dyDescent="0.25"/>
    <row r="47731" x14ac:dyDescent="0.25"/>
    <row r="47732" x14ac:dyDescent="0.25"/>
    <row r="47733" x14ac:dyDescent="0.25"/>
    <row r="47734" x14ac:dyDescent="0.25"/>
    <row r="47735" x14ac:dyDescent="0.25"/>
    <row r="47736" x14ac:dyDescent="0.25"/>
    <row r="47737" x14ac:dyDescent="0.25"/>
    <row r="47738" x14ac:dyDescent="0.25"/>
    <row r="47739" x14ac:dyDescent="0.25"/>
    <row r="47740" x14ac:dyDescent="0.25"/>
    <row r="47741" x14ac:dyDescent="0.25"/>
    <row r="47742" x14ac:dyDescent="0.25"/>
    <row r="47743" x14ac:dyDescent="0.25"/>
    <row r="47744" x14ac:dyDescent="0.25"/>
    <row r="47745" x14ac:dyDescent="0.25"/>
    <row r="47746" x14ac:dyDescent="0.25"/>
    <row r="47747" x14ac:dyDescent="0.25"/>
    <row r="47748" x14ac:dyDescent="0.25"/>
    <row r="47749" x14ac:dyDescent="0.25"/>
    <row r="47750" x14ac:dyDescent="0.25"/>
    <row r="47751" x14ac:dyDescent="0.25"/>
    <row r="47752" x14ac:dyDescent="0.25"/>
    <row r="47753" x14ac:dyDescent="0.25"/>
    <row r="47754" x14ac:dyDescent="0.25"/>
    <row r="47755" x14ac:dyDescent="0.25"/>
    <row r="47756" x14ac:dyDescent="0.25"/>
    <row r="47757" x14ac:dyDescent="0.25"/>
    <row r="47758" x14ac:dyDescent="0.25"/>
    <row r="47759" x14ac:dyDescent="0.25"/>
    <row r="47760" x14ac:dyDescent="0.25"/>
    <row r="47761" x14ac:dyDescent="0.25"/>
    <row r="47762" x14ac:dyDescent="0.25"/>
    <row r="47763" x14ac:dyDescent="0.25"/>
    <row r="47764" x14ac:dyDescent="0.25"/>
    <row r="47765" x14ac:dyDescent="0.25"/>
    <row r="47766" x14ac:dyDescent="0.25"/>
    <row r="47767" x14ac:dyDescent="0.25"/>
    <row r="47768" x14ac:dyDescent="0.25"/>
    <row r="47769" x14ac:dyDescent="0.25"/>
    <row r="47770" x14ac:dyDescent="0.25"/>
    <row r="47771" x14ac:dyDescent="0.25"/>
    <row r="47772" x14ac:dyDescent="0.25"/>
    <row r="47773" x14ac:dyDescent="0.25"/>
    <row r="47774" x14ac:dyDescent="0.25"/>
    <row r="47775" x14ac:dyDescent="0.25"/>
    <row r="47776" x14ac:dyDescent="0.25"/>
    <row r="47777" x14ac:dyDescent="0.25"/>
    <row r="47778" x14ac:dyDescent="0.25"/>
    <row r="47779" x14ac:dyDescent="0.25"/>
    <row r="47780" x14ac:dyDescent="0.25"/>
    <row r="47781" x14ac:dyDescent="0.25"/>
    <row r="47782" x14ac:dyDescent="0.25"/>
    <row r="47783" x14ac:dyDescent="0.25"/>
    <row r="47784" x14ac:dyDescent="0.25"/>
    <row r="47785" x14ac:dyDescent="0.25"/>
    <row r="47786" x14ac:dyDescent="0.25"/>
    <row r="47787" x14ac:dyDescent="0.25"/>
    <row r="47788" x14ac:dyDescent="0.25"/>
    <row r="47789" x14ac:dyDescent="0.25"/>
    <row r="47790" x14ac:dyDescent="0.25"/>
    <row r="47791" x14ac:dyDescent="0.25"/>
    <row r="47792" x14ac:dyDescent="0.25"/>
    <row r="47793" x14ac:dyDescent="0.25"/>
    <row r="47794" x14ac:dyDescent="0.25"/>
    <row r="47795" x14ac:dyDescent="0.25"/>
    <row r="47796" x14ac:dyDescent="0.25"/>
    <row r="47797" x14ac:dyDescent="0.25"/>
    <row r="47798" x14ac:dyDescent="0.25"/>
    <row r="47799" x14ac:dyDescent="0.25"/>
    <row r="47800" x14ac:dyDescent="0.25"/>
    <row r="47801" x14ac:dyDescent="0.25"/>
    <row r="47802" x14ac:dyDescent="0.25"/>
    <row r="47803" x14ac:dyDescent="0.25"/>
    <row r="47804" x14ac:dyDescent="0.25"/>
    <row r="47805" x14ac:dyDescent="0.25"/>
    <row r="47806" x14ac:dyDescent="0.25"/>
    <row r="47807" x14ac:dyDescent="0.25"/>
    <row r="47808" x14ac:dyDescent="0.25"/>
    <row r="47809" x14ac:dyDescent="0.25"/>
    <row r="47810" x14ac:dyDescent="0.25"/>
    <row r="47811" x14ac:dyDescent="0.25"/>
    <row r="47812" x14ac:dyDescent="0.25"/>
    <row r="47813" x14ac:dyDescent="0.25"/>
    <row r="47814" x14ac:dyDescent="0.25"/>
    <row r="47815" x14ac:dyDescent="0.25"/>
    <row r="47816" x14ac:dyDescent="0.25"/>
    <row r="47817" x14ac:dyDescent="0.25"/>
    <row r="47818" x14ac:dyDescent="0.25"/>
    <row r="47819" x14ac:dyDescent="0.25"/>
    <row r="47820" x14ac:dyDescent="0.25"/>
    <row r="47821" x14ac:dyDescent="0.25"/>
    <row r="47822" x14ac:dyDescent="0.25"/>
    <row r="47823" x14ac:dyDescent="0.25"/>
    <row r="47824" x14ac:dyDescent="0.25"/>
    <row r="47825" x14ac:dyDescent="0.25"/>
    <row r="47826" x14ac:dyDescent="0.25"/>
    <row r="47827" x14ac:dyDescent="0.25"/>
    <row r="47828" x14ac:dyDescent="0.25"/>
    <row r="47829" x14ac:dyDescent="0.25"/>
    <row r="47830" x14ac:dyDescent="0.25"/>
    <row r="47831" x14ac:dyDescent="0.25"/>
    <row r="47832" x14ac:dyDescent="0.25"/>
    <row r="47833" x14ac:dyDescent="0.25"/>
    <row r="47834" x14ac:dyDescent="0.25"/>
    <row r="47835" x14ac:dyDescent="0.25"/>
    <row r="47836" x14ac:dyDescent="0.25"/>
    <row r="47837" x14ac:dyDescent="0.25"/>
    <row r="47838" x14ac:dyDescent="0.25"/>
    <row r="47839" x14ac:dyDescent="0.25"/>
    <row r="47840" x14ac:dyDescent="0.25"/>
    <row r="47841" x14ac:dyDescent="0.25"/>
    <row r="47842" x14ac:dyDescent="0.25"/>
    <row r="47843" x14ac:dyDescent="0.25"/>
    <row r="47844" x14ac:dyDescent="0.25"/>
    <row r="47845" x14ac:dyDescent="0.25"/>
    <row r="47846" x14ac:dyDescent="0.25"/>
    <row r="47847" x14ac:dyDescent="0.25"/>
    <row r="47848" x14ac:dyDescent="0.25"/>
    <row r="47849" x14ac:dyDescent="0.25"/>
    <row r="47850" x14ac:dyDescent="0.25"/>
    <row r="47851" x14ac:dyDescent="0.25"/>
    <row r="47852" x14ac:dyDescent="0.25"/>
    <row r="47853" x14ac:dyDescent="0.25"/>
    <row r="47854" x14ac:dyDescent="0.25"/>
    <row r="47855" x14ac:dyDescent="0.25"/>
    <row r="47856" x14ac:dyDescent="0.25"/>
    <row r="47857" x14ac:dyDescent="0.25"/>
    <row r="47858" x14ac:dyDescent="0.25"/>
    <row r="47859" x14ac:dyDescent="0.25"/>
    <row r="47860" x14ac:dyDescent="0.25"/>
    <row r="47861" x14ac:dyDescent="0.25"/>
    <row r="47862" x14ac:dyDescent="0.25"/>
    <row r="47863" x14ac:dyDescent="0.25"/>
    <row r="47864" x14ac:dyDescent="0.25"/>
    <row r="47865" x14ac:dyDescent="0.25"/>
    <row r="47866" x14ac:dyDescent="0.25"/>
    <row r="47867" x14ac:dyDescent="0.25"/>
    <row r="47868" x14ac:dyDescent="0.25"/>
    <row r="47869" x14ac:dyDescent="0.25"/>
    <row r="47870" x14ac:dyDescent="0.25"/>
    <row r="47871" x14ac:dyDescent="0.25"/>
    <row r="47872" x14ac:dyDescent="0.25"/>
    <row r="47873" x14ac:dyDescent="0.25"/>
    <row r="47874" x14ac:dyDescent="0.25"/>
    <row r="47875" x14ac:dyDescent="0.25"/>
    <row r="47876" x14ac:dyDescent="0.25"/>
    <row r="47877" x14ac:dyDescent="0.25"/>
    <row r="47878" x14ac:dyDescent="0.25"/>
    <row r="47879" x14ac:dyDescent="0.25"/>
    <row r="47880" x14ac:dyDescent="0.25"/>
    <row r="47881" x14ac:dyDescent="0.25"/>
    <row r="47882" x14ac:dyDescent="0.25"/>
    <row r="47883" x14ac:dyDescent="0.25"/>
    <row r="47884" x14ac:dyDescent="0.25"/>
    <row r="47885" x14ac:dyDescent="0.25"/>
    <row r="47886" x14ac:dyDescent="0.25"/>
    <row r="47887" x14ac:dyDescent="0.25"/>
    <row r="47888" x14ac:dyDescent="0.25"/>
    <row r="47889" x14ac:dyDescent="0.25"/>
    <row r="47890" x14ac:dyDescent="0.25"/>
    <row r="47891" x14ac:dyDescent="0.25"/>
    <row r="47892" x14ac:dyDescent="0.25"/>
    <row r="47893" x14ac:dyDescent="0.25"/>
    <row r="47894" x14ac:dyDescent="0.25"/>
    <row r="47895" x14ac:dyDescent="0.25"/>
    <row r="47896" x14ac:dyDescent="0.25"/>
    <row r="47897" x14ac:dyDescent="0.25"/>
    <row r="47898" x14ac:dyDescent="0.25"/>
    <row r="47899" x14ac:dyDescent="0.25"/>
    <row r="47900" x14ac:dyDescent="0.25"/>
    <row r="47901" x14ac:dyDescent="0.25"/>
    <row r="47902" x14ac:dyDescent="0.25"/>
    <row r="47903" x14ac:dyDescent="0.25"/>
    <row r="47904" x14ac:dyDescent="0.25"/>
    <row r="47905" x14ac:dyDescent="0.25"/>
    <row r="47906" x14ac:dyDescent="0.25"/>
    <row r="47907" x14ac:dyDescent="0.25"/>
    <row r="47908" x14ac:dyDescent="0.25"/>
    <row r="47909" x14ac:dyDescent="0.25"/>
    <row r="47910" x14ac:dyDescent="0.25"/>
    <row r="47911" x14ac:dyDescent="0.25"/>
    <row r="47912" x14ac:dyDescent="0.25"/>
    <row r="47913" x14ac:dyDescent="0.25"/>
    <row r="47914" x14ac:dyDescent="0.25"/>
    <row r="47915" x14ac:dyDescent="0.25"/>
    <row r="47916" x14ac:dyDescent="0.25"/>
    <row r="47917" x14ac:dyDescent="0.25"/>
    <row r="47918" x14ac:dyDescent="0.25"/>
    <row r="47919" x14ac:dyDescent="0.25"/>
    <row r="47920" x14ac:dyDescent="0.25"/>
    <row r="47921" x14ac:dyDescent="0.25"/>
    <row r="47922" x14ac:dyDescent="0.25"/>
    <row r="47923" x14ac:dyDescent="0.25"/>
    <row r="47924" x14ac:dyDescent="0.25"/>
    <row r="47925" x14ac:dyDescent="0.25"/>
    <row r="47926" x14ac:dyDescent="0.25"/>
    <row r="47927" x14ac:dyDescent="0.25"/>
    <row r="47928" x14ac:dyDescent="0.25"/>
    <row r="47929" x14ac:dyDescent="0.25"/>
    <row r="47930" x14ac:dyDescent="0.25"/>
    <row r="47931" x14ac:dyDescent="0.25"/>
    <row r="47932" x14ac:dyDescent="0.25"/>
    <row r="47933" x14ac:dyDescent="0.25"/>
    <row r="47934" x14ac:dyDescent="0.25"/>
    <row r="47935" x14ac:dyDescent="0.25"/>
    <row r="47936" x14ac:dyDescent="0.25"/>
    <row r="47937" x14ac:dyDescent="0.25"/>
    <row r="47938" x14ac:dyDescent="0.25"/>
    <row r="47939" x14ac:dyDescent="0.25"/>
    <row r="47940" x14ac:dyDescent="0.25"/>
    <row r="47941" x14ac:dyDescent="0.25"/>
    <row r="47942" x14ac:dyDescent="0.25"/>
    <row r="47943" x14ac:dyDescent="0.25"/>
    <row r="47944" x14ac:dyDescent="0.25"/>
    <row r="47945" x14ac:dyDescent="0.25"/>
    <row r="47946" x14ac:dyDescent="0.25"/>
    <row r="47947" x14ac:dyDescent="0.25"/>
    <row r="47948" x14ac:dyDescent="0.25"/>
    <row r="47949" x14ac:dyDescent="0.25"/>
    <row r="47950" x14ac:dyDescent="0.25"/>
    <row r="47951" x14ac:dyDescent="0.25"/>
    <row r="47952" x14ac:dyDescent="0.25"/>
    <row r="47953" x14ac:dyDescent="0.25"/>
    <row r="47954" x14ac:dyDescent="0.25"/>
    <row r="47955" x14ac:dyDescent="0.25"/>
    <row r="47956" x14ac:dyDescent="0.25"/>
    <row r="47957" x14ac:dyDescent="0.25"/>
    <row r="47958" x14ac:dyDescent="0.25"/>
    <row r="47959" x14ac:dyDescent="0.25"/>
    <row r="47960" x14ac:dyDescent="0.25"/>
    <row r="47961" x14ac:dyDescent="0.25"/>
    <row r="47962" x14ac:dyDescent="0.25"/>
    <row r="47963" x14ac:dyDescent="0.25"/>
    <row r="47964" x14ac:dyDescent="0.25"/>
    <row r="47965" x14ac:dyDescent="0.25"/>
    <row r="47966" x14ac:dyDescent="0.25"/>
    <row r="47967" x14ac:dyDescent="0.25"/>
    <row r="47968" x14ac:dyDescent="0.25"/>
    <row r="47969" x14ac:dyDescent="0.25"/>
    <row r="47970" x14ac:dyDescent="0.25"/>
    <row r="47971" x14ac:dyDescent="0.25"/>
    <row r="47972" x14ac:dyDescent="0.25"/>
    <row r="47973" x14ac:dyDescent="0.25"/>
    <row r="47974" x14ac:dyDescent="0.25"/>
    <row r="47975" x14ac:dyDescent="0.25"/>
    <row r="47976" x14ac:dyDescent="0.25"/>
    <row r="47977" x14ac:dyDescent="0.25"/>
    <row r="47978" x14ac:dyDescent="0.25"/>
    <row r="47979" x14ac:dyDescent="0.25"/>
    <row r="47980" x14ac:dyDescent="0.25"/>
    <row r="47981" x14ac:dyDescent="0.25"/>
    <row r="47982" x14ac:dyDescent="0.25"/>
    <row r="47983" x14ac:dyDescent="0.25"/>
    <row r="47984" x14ac:dyDescent="0.25"/>
    <row r="47985" x14ac:dyDescent="0.25"/>
    <row r="47986" x14ac:dyDescent="0.25"/>
    <row r="47987" x14ac:dyDescent="0.25"/>
    <row r="47988" x14ac:dyDescent="0.25"/>
    <row r="47989" x14ac:dyDescent="0.25"/>
    <row r="47990" x14ac:dyDescent="0.25"/>
    <row r="47991" x14ac:dyDescent="0.25"/>
    <row r="47992" x14ac:dyDescent="0.25"/>
    <row r="47993" x14ac:dyDescent="0.25"/>
    <row r="47994" x14ac:dyDescent="0.25"/>
    <row r="47995" x14ac:dyDescent="0.25"/>
    <row r="47996" x14ac:dyDescent="0.25"/>
    <row r="47997" x14ac:dyDescent="0.25"/>
    <row r="47998" x14ac:dyDescent="0.25"/>
    <row r="47999" x14ac:dyDescent="0.25"/>
    <row r="48000" x14ac:dyDescent="0.25"/>
    <row r="48001" x14ac:dyDescent="0.25"/>
    <row r="48002" x14ac:dyDescent="0.25"/>
    <row r="48003" x14ac:dyDescent="0.25"/>
    <row r="48004" x14ac:dyDescent="0.25"/>
    <row r="48005" x14ac:dyDescent="0.25"/>
    <row r="48006" x14ac:dyDescent="0.25"/>
    <row r="48007" x14ac:dyDescent="0.25"/>
    <row r="48008" x14ac:dyDescent="0.25"/>
    <row r="48009" x14ac:dyDescent="0.25"/>
    <row r="48010" x14ac:dyDescent="0.25"/>
    <row r="48011" x14ac:dyDescent="0.25"/>
    <row r="48012" x14ac:dyDescent="0.25"/>
    <row r="48013" x14ac:dyDescent="0.25"/>
    <row r="48014" x14ac:dyDescent="0.25"/>
    <row r="48015" x14ac:dyDescent="0.25"/>
    <row r="48016" x14ac:dyDescent="0.25"/>
    <row r="48017" x14ac:dyDescent="0.25"/>
    <row r="48018" x14ac:dyDescent="0.25"/>
    <row r="48019" x14ac:dyDescent="0.25"/>
    <row r="48020" x14ac:dyDescent="0.25"/>
    <row r="48021" x14ac:dyDescent="0.25"/>
    <row r="48022" x14ac:dyDescent="0.25"/>
    <row r="48023" x14ac:dyDescent="0.25"/>
    <row r="48024" x14ac:dyDescent="0.25"/>
    <row r="48025" x14ac:dyDescent="0.25"/>
    <row r="48026" x14ac:dyDescent="0.25"/>
    <row r="48027" x14ac:dyDescent="0.25"/>
    <row r="48028" x14ac:dyDescent="0.25"/>
    <row r="48029" x14ac:dyDescent="0.25"/>
    <row r="48030" x14ac:dyDescent="0.25"/>
    <row r="48031" x14ac:dyDescent="0.25"/>
    <row r="48032" x14ac:dyDescent="0.25"/>
    <row r="48033" x14ac:dyDescent="0.25"/>
    <row r="48034" x14ac:dyDescent="0.25"/>
    <row r="48035" x14ac:dyDescent="0.25"/>
    <row r="48036" x14ac:dyDescent="0.25"/>
    <row r="48037" x14ac:dyDescent="0.25"/>
    <row r="48038" x14ac:dyDescent="0.25"/>
    <row r="48039" x14ac:dyDescent="0.25"/>
    <row r="48040" x14ac:dyDescent="0.25"/>
    <row r="48041" x14ac:dyDescent="0.25"/>
    <row r="48042" x14ac:dyDescent="0.25"/>
    <row r="48043" x14ac:dyDescent="0.25"/>
    <row r="48044" x14ac:dyDescent="0.25"/>
    <row r="48045" x14ac:dyDescent="0.25"/>
    <row r="48046" x14ac:dyDescent="0.25"/>
    <row r="48047" x14ac:dyDescent="0.25"/>
    <row r="48048" x14ac:dyDescent="0.25"/>
    <row r="48049" x14ac:dyDescent="0.25"/>
    <row r="48050" x14ac:dyDescent="0.25"/>
    <row r="48051" x14ac:dyDescent="0.25"/>
    <row r="48052" x14ac:dyDescent="0.25"/>
    <row r="48053" x14ac:dyDescent="0.25"/>
    <row r="48054" x14ac:dyDescent="0.25"/>
    <row r="48055" x14ac:dyDescent="0.25"/>
    <row r="48056" x14ac:dyDescent="0.25"/>
    <row r="48057" x14ac:dyDescent="0.25"/>
    <row r="48058" x14ac:dyDescent="0.25"/>
    <row r="48059" x14ac:dyDescent="0.25"/>
    <row r="48060" x14ac:dyDescent="0.25"/>
    <row r="48061" x14ac:dyDescent="0.25"/>
    <row r="48062" x14ac:dyDescent="0.25"/>
    <row r="48063" x14ac:dyDescent="0.25"/>
    <row r="48064" x14ac:dyDescent="0.25"/>
    <row r="48065" x14ac:dyDescent="0.25"/>
    <row r="48066" x14ac:dyDescent="0.25"/>
    <row r="48067" x14ac:dyDescent="0.25"/>
    <row r="48068" x14ac:dyDescent="0.25"/>
    <row r="48069" x14ac:dyDescent="0.25"/>
    <row r="48070" x14ac:dyDescent="0.25"/>
    <row r="48071" x14ac:dyDescent="0.25"/>
    <row r="48072" x14ac:dyDescent="0.25"/>
    <row r="48073" x14ac:dyDescent="0.25"/>
    <row r="48074" x14ac:dyDescent="0.25"/>
    <row r="48075" x14ac:dyDescent="0.25"/>
    <row r="48076" x14ac:dyDescent="0.25"/>
    <row r="48077" x14ac:dyDescent="0.25"/>
    <row r="48078" x14ac:dyDescent="0.25"/>
    <row r="48079" x14ac:dyDescent="0.25"/>
    <row r="48080" x14ac:dyDescent="0.25"/>
    <row r="48081" x14ac:dyDescent="0.25"/>
    <row r="48082" x14ac:dyDescent="0.25"/>
    <row r="48083" x14ac:dyDescent="0.25"/>
    <row r="48084" x14ac:dyDescent="0.25"/>
    <row r="48085" x14ac:dyDescent="0.25"/>
    <row r="48086" x14ac:dyDescent="0.25"/>
    <row r="48087" x14ac:dyDescent="0.25"/>
    <row r="48088" x14ac:dyDescent="0.25"/>
    <row r="48089" x14ac:dyDescent="0.25"/>
    <row r="48090" x14ac:dyDescent="0.25"/>
    <row r="48091" x14ac:dyDescent="0.25"/>
    <row r="48092" x14ac:dyDescent="0.25"/>
    <row r="48093" x14ac:dyDescent="0.25"/>
    <row r="48094" x14ac:dyDescent="0.25"/>
    <row r="48095" x14ac:dyDescent="0.25"/>
    <row r="48096" x14ac:dyDescent="0.25"/>
    <row r="48097" x14ac:dyDescent="0.25"/>
    <row r="48098" x14ac:dyDescent="0.25"/>
    <row r="48099" x14ac:dyDescent="0.25"/>
    <row r="48100" x14ac:dyDescent="0.25"/>
    <row r="48101" x14ac:dyDescent="0.25"/>
    <row r="48102" x14ac:dyDescent="0.25"/>
    <row r="48103" x14ac:dyDescent="0.25"/>
    <row r="48104" x14ac:dyDescent="0.25"/>
    <row r="48105" x14ac:dyDescent="0.25"/>
    <row r="48106" x14ac:dyDescent="0.25"/>
    <row r="48107" x14ac:dyDescent="0.25"/>
    <row r="48108" x14ac:dyDescent="0.25"/>
    <row r="48109" x14ac:dyDescent="0.25"/>
    <row r="48110" x14ac:dyDescent="0.25"/>
    <row r="48111" x14ac:dyDescent="0.25"/>
    <row r="48112" x14ac:dyDescent="0.25"/>
    <row r="48113" x14ac:dyDescent="0.25"/>
    <row r="48114" x14ac:dyDescent="0.25"/>
    <row r="48115" x14ac:dyDescent="0.25"/>
    <row r="48116" x14ac:dyDescent="0.25"/>
    <row r="48117" x14ac:dyDescent="0.25"/>
    <row r="48118" x14ac:dyDescent="0.25"/>
    <row r="48119" x14ac:dyDescent="0.25"/>
    <row r="48120" x14ac:dyDescent="0.25"/>
    <row r="48121" x14ac:dyDescent="0.25"/>
    <row r="48122" x14ac:dyDescent="0.25"/>
    <row r="48123" x14ac:dyDescent="0.25"/>
    <row r="48124" x14ac:dyDescent="0.25"/>
    <row r="48125" x14ac:dyDescent="0.25"/>
    <row r="48126" x14ac:dyDescent="0.25"/>
    <row r="48127" x14ac:dyDescent="0.25"/>
    <row r="48128" x14ac:dyDescent="0.25"/>
    <row r="48129" x14ac:dyDescent="0.25"/>
    <row r="48130" x14ac:dyDescent="0.25"/>
    <row r="48131" x14ac:dyDescent="0.25"/>
    <row r="48132" x14ac:dyDescent="0.25"/>
    <row r="48133" x14ac:dyDescent="0.25"/>
    <row r="48134" x14ac:dyDescent="0.25"/>
    <row r="48135" x14ac:dyDescent="0.25"/>
    <row r="48136" x14ac:dyDescent="0.25"/>
    <row r="48137" x14ac:dyDescent="0.25"/>
    <row r="48138" x14ac:dyDescent="0.25"/>
    <row r="48139" x14ac:dyDescent="0.25"/>
    <row r="48140" x14ac:dyDescent="0.25"/>
    <row r="48141" x14ac:dyDescent="0.25"/>
    <row r="48142" x14ac:dyDescent="0.25"/>
    <row r="48143" x14ac:dyDescent="0.25"/>
    <row r="48144" x14ac:dyDescent="0.25"/>
    <row r="48145" x14ac:dyDescent="0.25"/>
    <row r="48146" x14ac:dyDescent="0.25"/>
    <row r="48147" x14ac:dyDescent="0.25"/>
    <row r="48148" x14ac:dyDescent="0.25"/>
    <row r="48149" x14ac:dyDescent="0.25"/>
    <row r="48150" x14ac:dyDescent="0.25"/>
    <row r="48151" x14ac:dyDescent="0.25"/>
    <row r="48152" x14ac:dyDescent="0.25"/>
    <row r="48153" x14ac:dyDescent="0.25"/>
    <row r="48154" x14ac:dyDescent="0.25"/>
    <row r="48155" x14ac:dyDescent="0.25"/>
    <row r="48156" x14ac:dyDescent="0.25"/>
    <row r="48157" x14ac:dyDescent="0.25"/>
    <row r="48158" x14ac:dyDescent="0.25"/>
    <row r="48159" x14ac:dyDescent="0.25"/>
    <row r="48160" x14ac:dyDescent="0.25"/>
    <row r="48161" x14ac:dyDescent="0.25"/>
    <row r="48162" x14ac:dyDescent="0.25"/>
    <row r="48163" x14ac:dyDescent="0.25"/>
    <row r="48164" x14ac:dyDescent="0.25"/>
    <row r="48165" x14ac:dyDescent="0.25"/>
    <row r="48166" x14ac:dyDescent="0.25"/>
    <row r="48167" x14ac:dyDescent="0.25"/>
    <row r="48168" x14ac:dyDescent="0.25"/>
    <row r="48169" x14ac:dyDescent="0.25"/>
    <row r="48170" x14ac:dyDescent="0.25"/>
    <row r="48171" x14ac:dyDescent="0.25"/>
    <row r="48172" x14ac:dyDescent="0.25"/>
    <row r="48173" x14ac:dyDescent="0.25"/>
    <row r="48174" x14ac:dyDescent="0.25"/>
    <row r="48175" x14ac:dyDescent="0.25"/>
    <row r="48176" x14ac:dyDescent="0.25"/>
    <row r="48177" x14ac:dyDescent="0.25"/>
    <row r="48178" x14ac:dyDescent="0.25"/>
    <row r="48179" x14ac:dyDescent="0.25"/>
    <row r="48180" x14ac:dyDescent="0.25"/>
    <row r="48181" x14ac:dyDescent="0.25"/>
    <row r="48182" x14ac:dyDescent="0.25"/>
    <row r="48183" x14ac:dyDescent="0.25"/>
    <row r="48184" x14ac:dyDescent="0.25"/>
    <row r="48185" x14ac:dyDescent="0.25"/>
    <row r="48186" x14ac:dyDescent="0.25"/>
    <row r="48187" x14ac:dyDescent="0.25"/>
    <row r="48188" x14ac:dyDescent="0.25"/>
    <row r="48189" x14ac:dyDescent="0.25"/>
    <row r="48190" x14ac:dyDescent="0.25"/>
    <row r="48191" x14ac:dyDescent="0.25"/>
    <row r="48192" x14ac:dyDescent="0.25"/>
    <row r="48193" x14ac:dyDescent="0.25"/>
    <row r="48194" x14ac:dyDescent="0.25"/>
    <row r="48195" x14ac:dyDescent="0.25"/>
    <row r="48196" x14ac:dyDescent="0.25"/>
    <row r="48197" x14ac:dyDescent="0.25"/>
    <row r="48198" x14ac:dyDescent="0.25"/>
    <row r="48199" x14ac:dyDescent="0.25"/>
    <row r="48200" x14ac:dyDescent="0.25"/>
    <row r="48201" x14ac:dyDescent="0.25"/>
    <row r="48202" x14ac:dyDescent="0.25"/>
    <row r="48203" x14ac:dyDescent="0.25"/>
    <row r="48204" x14ac:dyDescent="0.25"/>
    <row r="48205" x14ac:dyDescent="0.25"/>
    <row r="48206" x14ac:dyDescent="0.25"/>
    <row r="48207" x14ac:dyDescent="0.25"/>
    <row r="48208" x14ac:dyDescent="0.25"/>
    <row r="48209" x14ac:dyDescent="0.25"/>
    <row r="48210" x14ac:dyDescent="0.25"/>
    <row r="48211" x14ac:dyDescent="0.25"/>
    <row r="48212" x14ac:dyDescent="0.25"/>
    <row r="48213" x14ac:dyDescent="0.25"/>
    <row r="48214" x14ac:dyDescent="0.25"/>
    <row r="48215" x14ac:dyDescent="0.25"/>
    <row r="48216" x14ac:dyDescent="0.25"/>
    <row r="48217" x14ac:dyDescent="0.25"/>
    <row r="48218" x14ac:dyDescent="0.25"/>
    <row r="48219" x14ac:dyDescent="0.25"/>
    <row r="48220" x14ac:dyDescent="0.25"/>
    <row r="48221" x14ac:dyDescent="0.25"/>
    <row r="48222" x14ac:dyDescent="0.25"/>
    <row r="48223" x14ac:dyDescent="0.25"/>
    <row r="48224" x14ac:dyDescent="0.25"/>
    <row r="48225" x14ac:dyDescent="0.25"/>
    <row r="48226" x14ac:dyDescent="0.25"/>
    <row r="48227" x14ac:dyDescent="0.25"/>
    <row r="48228" x14ac:dyDescent="0.25"/>
    <row r="48229" x14ac:dyDescent="0.25"/>
    <row r="48230" x14ac:dyDescent="0.25"/>
    <row r="48231" x14ac:dyDescent="0.25"/>
    <row r="48232" x14ac:dyDescent="0.25"/>
    <row r="48233" x14ac:dyDescent="0.25"/>
    <row r="48234" x14ac:dyDescent="0.25"/>
    <row r="48235" x14ac:dyDescent="0.25"/>
    <row r="48236" x14ac:dyDescent="0.25"/>
    <row r="48237" x14ac:dyDescent="0.25"/>
    <row r="48238" x14ac:dyDescent="0.25"/>
    <row r="48239" x14ac:dyDescent="0.25"/>
    <row r="48240" x14ac:dyDescent="0.25"/>
    <row r="48241" x14ac:dyDescent="0.25"/>
    <row r="48242" x14ac:dyDescent="0.25"/>
    <row r="48243" x14ac:dyDescent="0.25"/>
    <row r="48244" x14ac:dyDescent="0.25"/>
    <row r="48245" x14ac:dyDescent="0.25"/>
    <row r="48246" x14ac:dyDescent="0.25"/>
    <row r="48247" x14ac:dyDescent="0.25"/>
    <row r="48248" x14ac:dyDescent="0.25"/>
    <row r="48249" x14ac:dyDescent="0.25"/>
    <row r="48250" x14ac:dyDescent="0.25"/>
    <row r="48251" x14ac:dyDescent="0.25"/>
    <row r="48252" x14ac:dyDescent="0.25"/>
    <row r="48253" x14ac:dyDescent="0.25"/>
    <row r="48254" x14ac:dyDescent="0.25"/>
    <row r="48255" x14ac:dyDescent="0.25"/>
    <row r="48256" x14ac:dyDescent="0.25"/>
    <row r="48257" x14ac:dyDescent="0.25"/>
    <row r="48258" x14ac:dyDescent="0.25"/>
    <row r="48259" x14ac:dyDescent="0.25"/>
    <row r="48260" x14ac:dyDescent="0.25"/>
    <row r="48261" x14ac:dyDescent="0.25"/>
    <row r="48262" x14ac:dyDescent="0.25"/>
    <row r="48263" x14ac:dyDescent="0.25"/>
    <row r="48264" x14ac:dyDescent="0.25"/>
    <row r="48265" x14ac:dyDescent="0.25"/>
    <row r="48266" x14ac:dyDescent="0.25"/>
    <row r="48267" x14ac:dyDescent="0.25"/>
    <row r="48268" x14ac:dyDescent="0.25"/>
    <row r="48269" x14ac:dyDescent="0.25"/>
    <row r="48270" x14ac:dyDescent="0.25"/>
    <row r="48271" x14ac:dyDescent="0.25"/>
    <row r="48272" x14ac:dyDescent="0.25"/>
    <row r="48273" x14ac:dyDescent="0.25"/>
    <row r="48274" x14ac:dyDescent="0.25"/>
    <row r="48275" x14ac:dyDescent="0.25"/>
    <row r="48276" x14ac:dyDescent="0.25"/>
    <row r="48277" x14ac:dyDescent="0.25"/>
    <row r="48278" x14ac:dyDescent="0.25"/>
    <row r="48279" x14ac:dyDescent="0.25"/>
    <row r="48280" x14ac:dyDescent="0.25"/>
    <row r="48281" x14ac:dyDescent="0.25"/>
    <row r="48282" x14ac:dyDescent="0.25"/>
    <row r="48283" x14ac:dyDescent="0.25"/>
    <row r="48284" x14ac:dyDescent="0.25"/>
    <row r="48285" x14ac:dyDescent="0.25"/>
    <row r="48286" x14ac:dyDescent="0.25"/>
    <row r="48287" x14ac:dyDescent="0.25"/>
    <row r="48288" x14ac:dyDescent="0.25"/>
    <row r="48289" x14ac:dyDescent="0.25"/>
    <row r="48290" x14ac:dyDescent="0.25"/>
    <row r="48291" x14ac:dyDescent="0.25"/>
    <row r="48292" x14ac:dyDescent="0.25"/>
    <row r="48293" x14ac:dyDescent="0.25"/>
    <row r="48294" x14ac:dyDescent="0.25"/>
    <row r="48295" x14ac:dyDescent="0.25"/>
    <row r="48296" x14ac:dyDescent="0.25"/>
    <row r="48297" x14ac:dyDescent="0.25"/>
    <row r="48298" x14ac:dyDescent="0.25"/>
    <row r="48299" x14ac:dyDescent="0.25"/>
    <row r="48300" x14ac:dyDescent="0.25"/>
    <row r="48301" x14ac:dyDescent="0.25"/>
    <row r="48302" x14ac:dyDescent="0.25"/>
    <row r="48303" x14ac:dyDescent="0.25"/>
    <row r="48304" x14ac:dyDescent="0.25"/>
    <row r="48305" x14ac:dyDescent="0.25"/>
    <row r="48306" x14ac:dyDescent="0.25"/>
    <row r="48307" x14ac:dyDescent="0.25"/>
    <row r="48308" x14ac:dyDescent="0.25"/>
    <row r="48309" x14ac:dyDescent="0.25"/>
    <row r="48310" x14ac:dyDescent="0.25"/>
    <row r="48311" x14ac:dyDescent="0.25"/>
    <row r="48312" x14ac:dyDescent="0.25"/>
    <row r="48313" x14ac:dyDescent="0.25"/>
    <row r="48314" x14ac:dyDescent="0.25"/>
    <row r="48315" x14ac:dyDescent="0.25"/>
    <row r="48316" x14ac:dyDescent="0.25"/>
    <row r="48317" x14ac:dyDescent="0.25"/>
    <row r="48318" x14ac:dyDescent="0.25"/>
    <row r="48319" x14ac:dyDescent="0.25"/>
    <row r="48320" x14ac:dyDescent="0.25"/>
    <row r="48321" x14ac:dyDescent="0.25"/>
    <row r="48322" x14ac:dyDescent="0.25"/>
    <row r="48323" x14ac:dyDescent="0.25"/>
    <row r="48324" x14ac:dyDescent="0.25"/>
    <row r="48325" x14ac:dyDescent="0.25"/>
    <row r="48326" x14ac:dyDescent="0.25"/>
    <row r="48327" x14ac:dyDescent="0.25"/>
    <row r="48328" x14ac:dyDescent="0.25"/>
    <row r="48329" x14ac:dyDescent="0.25"/>
    <row r="48330" x14ac:dyDescent="0.25"/>
    <row r="48331" x14ac:dyDescent="0.25"/>
    <row r="48332" x14ac:dyDescent="0.25"/>
    <row r="48333" x14ac:dyDescent="0.25"/>
    <row r="48334" x14ac:dyDescent="0.25"/>
    <row r="48335" x14ac:dyDescent="0.25"/>
    <row r="48336" x14ac:dyDescent="0.25"/>
    <row r="48337" x14ac:dyDescent="0.25"/>
    <row r="48338" x14ac:dyDescent="0.25"/>
    <row r="48339" x14ac:dyDescent="0.25"/>
    <row r="48340" x14ac:dyDescent="0.25"/>
    <row r="48341" x14ac:dyDescent="0.25"/>
    <row r="48342" x14ac:dyDescent="0.25"/>
    <row r="48343" x14ac:dyDescent="0.25"/>
    <row r="48344" x14ac:dyDescent="0.25"/>
    <row r="48345" x14ac:dyDescent="0.25"/>
    <row r="48346" x14ac:dyDescent="0.25"/>
    <row r="48347" x14ac:dyDescent="0.25"/>
    <row r="48348" x14ac:dyDescent="0.25"/>
    <row r="48349" x14ac:dyDescent="0.25"/>
    <row r="48350" x14ac:dyDescent="0.25"/>
    <row r="48351" x14ac:dyDescent="0.25"/>
    <row r="48352" x14ac:dyDescent="0.25"/>
    <row r="48353" x14ac:dyDescent="0.25"/>
    <row r="48354" x14ac:dyDescent="0.25"/>
    <row r="48355" x14ac:dyDescent="0.25"/>
    <row r="48356" x14ac:dyDescent="0.25"/>
    <row r="48357" x14ac:dyDescent="0.25"/>
    <row r="48358" x14ac:dyDescent="0.25"/>
    <row r="48359" x14ac:dyDescent="0.25"/>
    <row r="48360" x14ac:dyDescent="0.25"/>
    <row r="48361" x14ac:dyDescent="0.25"/>
    <row r="48362" x14ac:dyDescent="0.25"/>
    <row r="48363" x14ac:dyDescent="0.25"/>
    <row r="48364" x14ac:dyDescent="0.25"/>
    <row r="48365" x14ac:dyDescent="0.25"/>
    <row r="48366" x14ac:dyDescent="0.25"/>
    <row r="48367" x14ac:dyDescent="0.25"/>
    <row r="48368" x14ac:dyDescent="0.25"/>
    <row r="48369" x14ac:dyDescent="0.25"/>
    <row r="48370" x14ac:dyDescent="0.25"/>
    <row r="48371" x14ac:dyDescent="0.25"/>
    <row r="48372" x14ac:dyDescent="0.25"/>
    <row r="48373" x14ac:dyDescent="0.25"/>
    <row r="48374" x14ac:dyDescent="0.25"/>
    <row r="48375" x14ac:dyDescent="0.25"/>
    <row r="48376" x14ac:dyDescent="0.25"/>
    <row r="48377" x14ac:dyDescent="0.25"/>
    <row r="48378" x14ac:dyDescent="0.25"/>
    <row r="48379" x14ac:dyDescent="0.25"/>
    <row r="48380" x14ac:dyDescent="0.25"/>
    <row r="48381" x14ac:dyDescent="0.25"/>
    <row r="48382" x14ac:dyDescent="0.25"/>
    <row r="48383" x14ac:dyDescent="0.25"/>
    <row r="48384" x14ac:dyDescent="0.25"/>
    <row r="48385" x14ac:dyDescent="0.25"/>
    <row r="48386" x14ac:dyDescent="0.25"/>
    <row r="48387" x14ac:dyDescent="0.25"/>
    <row r="48388" x14ac:dyDescent="0.25"/>
    <row r="48389" x14ac:dyDescent="0.25"/>
    <row r="48390" x14ac:dyDescent="0.25"/>
    <row r="48391" x14ac:dyDescent="0.25"/>
    <row r="48392" x14ac:dyDescent="0.25"/>
    <row r="48393" x14ac:dyDescent="0.25"/>
    <row r="48394" x14ac:dyDescent="0.25"/>
    <row r="48395" x14ac:dyDescent="0.25"/>
    <row r="48396" x14ac:dyDescent="0.25"/>
    <row r="48397" x14ac:dyDescent="0.25"/>
    <row r="48398" x14ac:dyDescent="0.25"/>
    <row r="48399" x14ac:dyDescent="0.25"/>
    <row r="48400" x14ac:dyDescent="0.25"/>
    <row r="48401" x14ac:dyDescent="0.25"/>
    <row r="48402" x14ac:dyDescent="0.25"/>
    <row r="48403" x14ac:dyDescent="0.25"/>
    <row r="48404" x14ac:dyDescent="0.25"/>
    <row r="48405" x14ac:dyDescent="0.25"/>
    <row r="48406" x14ac:dyDescent="0.25"/>
    <row r="48407" x14ac:dyDescent="0.25"/>
    <row r="48408" x14ac:dyDescent="0.25"/>
    <row r="48409" x14ac:dyDescent="0.25"/>
    <row r="48410" x14ac:dyDescent="0.25"/>
    <row r="48411" x14ac:dyDescent="0.25"/>
    <row r="48412" x14ac:dyDescent="0.25"/>
    <row r="48413" x14ac:dyDescent="0.25"/>
    <row r="48414" x14ac:dyDescent="0.25"/>
    <row r="48415" x14ac:dyDescent="0.25"/>
    <row r="48416" x14ac:dyDescent="0.25"/>
    <row r="48417" x14ac:dyDescent="0.25"/>
    <row r="48418" x14ac:dyDescent="0.25"/>
    <row r="48419" x14ac:dyDescent="0.25"/>
    <row r="48420" x14ac:dyDescent="0.25"/>
    <row r="48421" x14ac:dyDescent="0.25"/>
    <row r="48422" x14ac:dyDescent="0.25"/>
    <row r="48423" x14ac:dyDescent="0.25"/>
    <row r="48424" x14ac:dyDescent="0.25"/>
    <row r="48425" x14ac:dyDescent="0.25"/>
    <row r="48426" x14ac:dyDescent="0.25"/>
    <row r="48427" x14ac:dyDescent="0.25"/>
    <row r="48428" x14ac:dyDescent="0.25"/>
    <row r="48429" x14ac:dyDescent="0.25"/>
    <row r="48430" x14ac:dyDescent="0.25"/>
    <row r="48431" x14ac:dyDescent="0.25"/>
    <row r="48432" x14ac:dyDescent="0.25"/>
    <row r="48433" x14ac:dyDescent="0.25"/>
    <row r="48434" x14ac:dyDescent="0.25"/>
    <row r="48435" x14ac:dyDescent="0.25"/>
    <row r="48436" x14ac:dyDescent="0.25"/>
    <row r="48437" x14ac:dyDescent="0.25"/>
    <row r="48438" x14ac:dyDescent="0.25"/>
    <row r="48439" x14ac:dyDescent="0.25"/>
    <row r="48440" x14ac:dyDescent="0.25"/>
    <row r="48441" x14ac:dyDescent="0.25"/>
    <row r="48442" x14ac:dyDescent="0.25"/>
    <row r="48443" x14ac:dyDescent="0.25"/>
    <row r="48444" x14ac:dyDescent="0.25"/>
    <row r="48445" x14ac:dyDescent="0.25"/>
    <row r="48446" x14ac:dyDescent="0.25"/>
    <row r="48447" x14ac:dyDescent="0.25"/>
    <row r="48448" x14ac:dyDescent="0.25"/>
    <row r="48449" x14ac:dyDescent="0.25"/>
    <row r="48450" x14ac:dyDescent="0.25"/>
    <row r="48451" x14ac:dyDescent="0.25"/>
    <row r="48452" x14ac:dyDescent="0.25"/>
    <row r="48453" x14ac:dyDescent="0.25"/>
    <row r="48454" x14ac:dyDescent="0.25"/>
    <row r="48455" x14ac:dyDescent="0.25"/>
    <row r="48456" x14ac:dyDescent="0.25"/>
    <row r="48457" x14ac:dyDescent="0.25"/>
    <row r="48458" x14ac:dyDescent="0.25"/>
    <row r="48459" x14ac:dyDescent="0.25"/>
    <row r="48460" x14ac:dyDescent="0.25"/>
    <row r="48461" x14ac:dyDescent="0.25"/>
    <row r="48462" x14ac:dyDescent="0.25"/>
    <row r="48463" x14ac:dyDescent="0.25"/>
    <row r="48464" x14ac:dyDescent="0.25"/>
    <row r="48465" x14ac:dyDescent="0.25"/>
    <row r="48466" x14ac:dyDescent="0.25"/>
    <row r="48467" x14ac:dyDescent="0.25"/>
    <row r="48468" x14ac:dyDescent="0.25"/>
    <row r="48469" x14ac:dyDescent="0.25"/>
    <row r="48470" x14ac:dyDescent="0.25"/>
    <row r="48471" x14ac:dyDescent="0.25"/>
    <row r="48472" x14ac:dyDescent="0.25"/>
    <row r="48473" x14ac:dyDescent="0.25"/>
    <row r="48474" x14ac:dyDescent="0.25"/>
    <row r="48475" x14ac:dyDescent="0.25"/>
    <row r="48476" x14ac:dyDescent="0.25"/>
    <row r="48477" x14ac:dyDescent="0.25"/>
    <row r="48478" x14ac:dyDescent="0.25"/>
    <row r="48479" x14ac:dyDescent="0.25"/>
    <row r="48480" x14ac:dyDescent="0.25"/>
    <row r="48481" x14ac:dyDescent="0.25"/>
    <row r="48482" x14ac:dyDescent="0.25"/>
    <row r="48483" x14ac:dyDescent="0.25"/>
    <row r="48484" x14ac:dyDescent="0.25"/>
    <row r="48485" x14ac:dyDescent="0.25"/>
    <row r="48486" x14ac:dyDescent="0.25"/>
    <row r="48487" x14ac:dyDescent="0.25"/>
    <row r="48488" x14ac:dyDescent="0.25"/>
    <row r="48489" x14ac:dyDescent="0.25"/>
    <row r="48490" x14ac:dyDescent="0.25"/>
    <row r="48491" x14ac:dyDescent="0.25"/>
    <row r="48492" x14ac:dyDescent="0.25"/>
    <row r="48493" x14ac:dyDescent="0.25"/>
    <row r="48494" x14ac:dyDescent="0.25"/>
    <row r="48495" x14ac:dyDescent="0.25"/>
    <row r="48496" x14ac:dyDescent="0.25"/>
    <row r="48497" x14ac:dyDescent="0.25"/>
    <row r="48498" x14ac:dyDescent="0.25"/>
    <row r="48499" x14ac:dyDescent="0.25"/>
    <row r="48500" x14ac:dyDescent="0.25"/>
    <row r="48501" x14ac:dyDescent="0.25"/>
    <row r="48502" x14ac:dyDescent="0.25"/>
    <row r="48503" x14ac:dyDescent="0.25"/>
    <row r="48504" x14ac:dyDescent="0.25"/>
    <row r="48505" x14ac:dyDescent="0.25"/>
    <row r="48506" x14ac:dyDescent="0.25"/>
    <row r="48507" x14ac:dyDescent="0.25"/>
    <row r="48508" x14ac:dyDescent="0.25"/>
    <row r="48509" x14ac:dyDescent="0.25"/>
    <row r="48510" x14ac:dyDescent="0.25"/>
    <row r="48511" x14ac:dyDescent="0.25"/>
    <row r="48512" x14ac:dyDescent="0.25"/>
    <row r="48513" x14ac:dyDescent="0.25"/>
    <row r="48514" x14ac:dyDescent="0.25"/>
    <row r="48515" x14ac:dyDescent="0.25"/>
    <row r="48516" x14ac:dyDescent="0.25"/>
    <row r="48517" x14ac:dyDescent="0.25"/>
    <row r="48518" x14ac:dyDescent="0.25"/>
    <row r="48519" x14ac:dyDescent="0.25"/>
    <row r="48520" x14ac:dyDescent="0.25"/>
    <row r="48521" x14ac:dyDescent="0.25"/>
    <row r="48522" x14ac:dyDescent="0.25"/>
    <row r="48523" x14ac:dyDescent="0.25"/>
    <row r="48524" x14ac:dyDescent="0.25"/>
    <row r="48525" x14ac:dyDescent="0.25"/>
    <row r="48526" x14ac:dyDescent="0.25"/>
    <row r="48527" x14ac:dyDescent="0.25"/>
    <row r="48528" x14ac:dyDescent="0.25"/>
    <row r="48529" x14ac:dyDescent="0.25"/>
    <row r="48530" x14ac:dyDescent="0.25"/>
    <row r="48531" x14ac:dyDescent="0.25"/>
    <row r="48532" x14ac:dyDescent="0.25"/>
    <row r="48533" x14ac:dyDescent="0.25"/>
    <row r="48534" x14ac:dyDescent="0.25"/>
    <row r="48535" x14ac:dyDescent="0.25"/>
    <row r="48536" x14ac:dyDescent="0.25"/>
    <row r="48537" x14ac:dyDescent="0.25"/>
    <row r="48538" x14ac:dyDescent="0.25"/>
    <row r="48539" x14ac:dyDescent="0.25"/>
    <row r="48540" x14ac:dyDescent="0.25"/>
    <row r="48541" x14ac:dyDescent="0.25"/>
    <row r="48542" x14ac:dyDescent="0.25"/>
    <row r="48543" x14ac:dyDescent="0.25"/>
    <row r="48544" x14ac:dyDescent="0.25"/>
    <row r="48545" x14ac:dyDescent="0.25"/>
    <row r="48546" x14ac:dyDescent="0.25"/>
    <row r="48547" x14ac:dyDescent="0.25"/>
    <row r="48548" x14ac:dyDescent="0.25"/>
    <row r="48549" x14ac:dyDescent="0.25"/>
    <row r="48550" x14ac:dyDescent="0.25"/>
    <row r="48551" x14ac:dyDescent="0.25"/>
    <row r="48552" x14ac:dyDescent="0.25"/>
    <row r="48553" x14ac:dyDescent="0.25"/>
    <row r="48554" x14ac:dyDescent="0.25"/>
    <row r="48555" x14ac:dyDescent="0.25"/>
    <row r="48556" x14ac:dyDescent="0.25"/>
    <row r="48557" x14ac:dyDescent="0.25"/>
    <row r="48558" x14ac:dyDescent="0.25"/>
    <row r="48559" x14ac:dyDescent="0.25"/>
    <row r="48560" x14ac:dyDescent="0.25"/>
    <row r="48561" x14ac:dyDescent="0.25"/>
    <row r="48562" x14ac:dyDescent="0.25"/>
    <row r="48563" x14ac:dyDescent="0.25"/>
    <row r="48564" x14ac:dyDescent="0.25"/>
    <row r="48565" x14ac:dyDescent="0.25"/>
    <row r="48566" x14ac:dyDescent="0.25"/>
    <row r="48567" x14ac:dyDescent="0.25"/>
    <row r="48568" x14ac:dyDescent="0.25"/>
    <row r="48569" x14ac:dyDescent="0.25"/>
    <row r="48570" x14ac:dyDescent="0.25"/>
    <row r="48571" x14ac:dyDescent="0.25"/>
    <row r="48572" x14ac:dyDescent="0.25"/>
    <row r="48573" x14ac:dyDescent="0.25"/>
    <row r="48574" x14ac:dyDescent="0.25"/>
    <row r="48575" x14ac:dyDescent="0.25"/>
    <row r="48576" x14ac:dyDescent="0.25"/>
    <row r="48577" x14ac:dyDescent="0.25"/>
    <row r="48578" x14ac:dyDescent="0.25"/>
    <row r="48579" x14ac:dyDescent="0.25"/>
    <row r="48580" x14ac:dyDescent="0.25"/>
    <row r="48581" x14ac:dyDescent="0.25"/>
    <row r="48582" x14ac:dyDescent="0.25"/>
    <row r="48583" x14ac:dyDescent="0.25"/>
    <row r="48584" x14ac:dyDescent="0.25"/>
    <row r="48585" x14ac:dyDescent="0.25"/>
    <row r="48586" x14ac:dyDescent="0.25"/>
    <row r="48587" x14ac:dyDescent="0.25"/>
    <row r="48588" x14ac:dyDescent="0.25"/>
    <row r="48589" x14ac:dyDescent="0.25"/>
    <row r="48590" x14ac:dyDescent="0.25"/>
    <row r="48591" x14ac:dyDescent="0.25"/>
    <row r="48592" x14ac:dyDescent="0.25"/>
    <row r="48593" x14ac:dyDescent="0.25"/>
    <row r="48594" x14ac:dyDescent="0.25"/>
    <row r="48595" x14ac:dyDescent="0.25"/>
    <row r="48596" x14ac:dyDescent="0.25"/>
    <row r="48597" x14ac:dyDescent="0.25"/>
    <row r="48598" x14ac:dyDescent="0.25"/>
    <row r="48599" x14ac:dyDescent="0.25"/>
    <row r="48600" x14ac:dyDescent="0.25"/>
    <row r="48601" x14ac:dyDescent="0.25"/>
    <row r="48602" x14ac:dyDescent="0.25"/>
    <row r="48603" x14ac:dyDescent="0.25"/>
    <row r="48604" x14ac:dyDescent="0.25"/>
    <row r="48605" x14ac:dyDescent="0.25"/>
    <row r="48606" x14ac:dyDescent="0.25"/>
    <row r="48607" x14ac:dyDescent="0.25"/>
    <row r="48608" x14ac:dyDescent="0.25"/>
    <row r="48609" x14ac:dyDescent="0.25"/>
    <row r="48610" x14ac:dyDescent="0.25"/>
    <row r="48611" x14ac:dyDescent="0.25"/>
    <row r="48612" x14ac:dyDescent="0.25"/>
    <row r="48613" x14ac:dyDescent="0.25"/>
    <row r="48614" x14ac:dyDescent="0.25"/>
    <row r="48615" x14ac:dyDescent="0.25"/>
    <row r="48616" x14ac:dyDescent="0.25"/>
    <row r="48617" x14ac:dyDescent="0.25"/>
    <row r="48618" x14ac:dyDescent="0.25"/>
    <row r="48619" x14ac:dyDescent="0.25"/>
    <row r="48620" x14ac:dyDescent="0.25"/>
    <row r="48621" x14ac:dyDescent="0.25"/>
    <row r="48622" x14ac:dyDescent="0.25"/>
    <row r="48623" x14ac:dyDescent="0.25"/>
    <row r="48624" x14ac:dyDescent="0.25"/>
    <row r="48625" x14ac:dyDescent="0.25"/>
    <row r="48626" x14ac:dyDescent="0.25"/>
    <row r="48627" x14ac:dyDescent="0.25"/>
    <row r="48628" x14ac:dyDescent="0.25"/>
    <row r="48629" x14ac:dyDescent="0.25"/>
    <row r="48630" x14ac:dyDescent="0.25"/>
    <row r="48631" x14ac:dyDescent="0.25"/>
    <row r="48632" x14ac:dyDescent="0.25"/>
    <row r="48633" x14ac:dyDescent="0.25"/>
    <row r="48634" x14ac:dyDescent="0.25"/>
    <row r="48635" x14ac:dyDescent="0.25"/>
    <row r="48636" x14ac:dyDescent="0.25"/>
    <row r="48637" x14ac:dyDescent="0.25"/>
    <row r="48638" x14ac:dyDescent="0.25"/>
    <row r="48639" x14ac:dyDescent="0.25"/>
    <row r="48640" x14ac:dyDescent="0.25"/>
    <row r="48641" x14ac:dyDescent="0.25"/>
    <row r="48642" x14ac:dyDescent="0.25"/>
    <row r="48643" x14ac:dyDescent="0.25"/>
    <row r="48644" x14ac:dyDescent="0.25"/>
    <row r="48645" x14ac:dyDescent="0.25"/>
    <row r="48646" x14ac:dyDescent="0.25"/>
    <row r="48647" x14ac:dyDescent="0.25"/>
    <row r="48648" x14ac:dyDescent="0.25"/>
    <row r="48649" x14ac:dyDescent="0.25"/>
    <row r="48650" x14ac:dyDescent="0.25"/>
    <row r="48651" x14ac:dyDescent="0.25"/>
    <row r="48652" x14ac:dyDescent="0.25"/>
    <row r="48653" x14ac:dyDescent="0.25"/>
    <row r="48654" x14ac:dyDescent="0.25"/>
    <row r="48655" x14ac:dyDescent="0.25"/>
    <row r="48656" x14ac:dyDescent="0.25"/>
    <row r="48657" x14ac:dyDescent="0.25"/>
    <row r="48658" x14ac:dyDescent="0.25"/>
    <row r="48659" x14ac:dyDescent="0.25"/>
    <row r="48660" x14ac:dyDescent="0.25"/>
    <row r="48661" x14ac:dyDescent="0.25"/>
    <row r="48662" x14ac:dyDescent="0.25"/>
    <row r="48663" x14ac:dyDescent="0.25"/>
    <row r="48664" x14ac:dyDescent="0.25"/>
    <row r="48665" x14ac:dyDescent="0.25"/>
    <row r="48666" x14ac:dyDescent="0.25"/>
    <row r="48667" x14ac:dyDescent="0.25"/>
    <row r="48668" x14ac:dyDescent="0.25"/>
    <row r="48669" x14ac:dyDescent="0.25"/>
    <row r="48670" x14ac:dyDescent="0.25"/>
    <row r="48671" x14ac:dyDescent="0.25"/>
    <row r="48672" x14ac:dyDescent="0.25"/>
    <row r="48673" x14ac:dyDescent="0.25"/>
    <row r="48674" x14ac:dyDescent="0.25"/>
    <row r="48675" x14ac:dyDescent="0.25"/>
    <row r="48676" x14ac:dyDescent="0.25"/>
    <row r="48677" x14ac:dyDescent="0.25"/>
    <row r="48678" x14ac:dyDescent="0.25"/>
    <row r="48679" x14ac:dyDescent="0.25"/>
    <row r="48680" x14ac:dyDescent="0.25"/>
    <row r="48681" x14ac:dyDescent="0.25"/>
    <row r="48682" x14ac:dyDescent="0.25"/>
    <row r="48683" x14ac:dyDescent="0.25"/>
    <row r="48684" x14ac:dyDescent="0.25"/>
    <row r="48685" x14ac:dyDescent="0.25"/>
    <row r="48686" x14ac:dyDescent="0.25"/>
    <row r="48687" x14ac:dyDescent="0.25"/>
    <row r="48688" x14ac:dyDescent="0.25"/>
    <row r="48689" x14ac:dyDescent="0.25"/>
    <row r="48690" x14ac:dyDescent="0.25"/>
    <row r="48691" x14ac:dyDescent="0.25"/>
    <row r="48692" x14ac:dyDescent="0.25"/>
    <row r="48693" x14ac:dyDescent="0.25"/>
    <row r="48694" x14ac:dyDescent="0.25"/>
    <row r="48695" x14ac:dyDescent="0.25"/>
    <row r="48696" x14ac:dyDescent="0.25"/>
    <row r="48697" x14ac:dyDescent="0.25"/>
    <row r="48698" x14ac:dyDescent="0.25"/>
    <row r="48699" x14ac:dyDescent="0.25"/>
    <row r="48700" x14ac:dyDescent="0.25"/>
    <row r="48701" x14ac:dyDescent="0.25"/>
    <row r="48702" x14ac:dyDescent="0.25"/>
    <row r="48703" x14ac:dyDescent="0.25"/>
    <row r="48704" x14ac:dyDescent="0.25"/>
    <row r="48705" x14ac:dyDescent="0.25"/>
    <row r="48706" x14ac:dyDescent="0.25"/>
    <row r="48707" x14ac:dyDescent="0.25"/>
    <row r="48708" x14ac:dyDescent="0.25"/>
    <row r="48709" x14ac:dyDescent="0.25"/>
    <row r="48710" x14ac:dyDescent="0.25"/>
    <row r="48711" x14ac:dyDescent="0.25"/>
    <row r="48712" x14ac:dyDescent="0.25"/>
    <row r="48713" x14ac:dyDescent="0.25"/>
    <row r="48714" x14ac:dyDescent="0.25"/>
    <row r="48715" x14ac:dyDescent="0.25"/>
    <row r="48716" x14ac:dyDescent="0.25"/>
    <row r="48717" x14ac:dyDescent="0.25"/>
    <row r="48718" x14ac:dyDescent="0.25"/>
    <row r="48719" x14ac:dyDescent="0.25"/>
    <row r="48720" x14ac:dyDescent="0.25"/>
    <row r="48721" x14ac:dyDescent="0.25"/>
    <row r="48722" x14ac:dyDescent="0.25"/>
    <row r="48723" x14ac:dyDescent="0.25"/>
    <row r="48724" x14ac:dyDescent="0.25"/>
    <row r="48725" x14ac:dyDescent="0.25"/>
    <row r="48726" x14ac:dyDescent="0.25"/>
    <row r="48727" x14ac:dyDescent="0.25"/>
    <row r="48728" x14ac:dyDescent="0.25"/>
    <row r="48729" x14ac:dyDescent="0.25"/>
    <row r="48730" x14ac:dyDescent="0.25"/>
    <row r="48731" x14ac:dyDescent="0.25"/>
    <row r="48732" x14ac:dyDescent="0.25"/>
    <row r="48733" x14ac:dyDescent="0.25"/>
    <row r="48734" x14ac:dyDescent="0.25"/>
    <row r="48735" x14ac:dyDescent="0.25"/>
    <row r="48736" x14ac:dyDescent="0.25"/>
    <row r="48737" x14ac:dyDescent="0.25"/>
    <row r="48738" x14ac:dyDescent="0.25"/>
    <row r="48739" x14ac:dyDescent="0.25"/>
    <row r="48740" x14ac:dyDescent="0.25"/>
    <row r="48741" x14ac:dyDescent="0.25"/>
    <row r="48742" x14ac:dyDescent="0.25"/>
    <row r="48743" x14ac:dyDescent="0.25"/>
    <row r="48744" x14ac:dyDescent="0.25"/>
    <row r="48745" x14ac:dyDescent="0.25"/>
    <row r="48746" x14ac:dyDescent="0.25"/>
    <row r="48747" x14ac:dyDescent="0.25"/>
    <row r="48748" x14ac:dyDescent="0.25"/>
    <row r="48749" x14ac:dyDescent="0.25"/>
    <row r="48750" x14ac:dyDescent="0.25"/>
    <row r="48751" x14ac:dyDescent="0.25"/>
    <row r="48752" x14ac:dyDescent="0.25"/>
    <row r="48753" x14ac:dyDescent="0.25"/>
    <row r="48754" x14ac:dyDescent="0.25"/>
    <row r="48755" x14ac:dyDescent="0.25"/>
    <row r="48756" x14ac:dyDescent="0.25"/>
    <row r="48757" x14ac:dyDescent="0.25"/>
    <row r="48758" x14ac:dyDescent="0.25"/>
    <row r="48759" x14ac:dyDescent="0.25"/>
    <row r="48760" x14ac:dyDescent="0.25"/>
    <row r="48761" x14ac:dyDescent="0.25"/>
    <row r="48762" x14ac:dyDescent="0.25"/>
    <row r="48763" x14ac:dyDescent="0.25"/>
    <row r="48764" x14ac:dyDescent="0.25"/>
    <row r="48765" x14ac:dyDescent="0.25"/>
    <row r="48766" x14ac:dyDescent="0.25"/>
    <row r="48767" x14ac:dyDescent="0.25"/>
    <row r="48768" x14ac:dyDescent="0.25"/>
    <row r="48769" x14ac:dyDescent="0.25"/>
    <row r="48770" x14ac:dyDescent="0.25"/>
    <row r="48771" x14ac:dyDescent="0.25"/>
    <row r="48772" x14ac:dyDescent="0.25"/>
    <row r="48773" x14ac:dyDescent="0.25"/>
    <row r="48774" x14ac:dyDescent="0.25"/>
    <row r="48775" x14ac:dyDescent="0.25"/>
    <row r="48776" x14ac:dyDescent="0.25"/>
    <row r="48777" x14ac:dyDescent="0.25"/>
    <row r="48778" x14ac:dyDescent="0.25"/>
    <row r="48779" x14ac:dyDescent="0.25"/>
    <row r="48780" x14ac:dyDescent="0.25"/>
    <row r="48781" x14ac:dyDescent="0.25"/>
    <row r="48782" x14ac:dyDescent="0.25"/>
    <row r="48783" x14ac:dyDescent="0.25"/>
    <row r="48784" x14ac:dyDescent="0.25"/>
    <row r="48785" x14ac:dyDescent="0.25"/>
    <row r="48786" x14ac:dyDescent="0.25"/>
    <row r="48787" x14ac:dyDescent="0.25"/>
    <row r="48788" x14ac:dyDescent="0.25"/>
    <row r="48789" x14ac:dyDescent="0.25"/>
    <row r="48790" x14ac:dyDescent="0.25"/>
    <row r="48791" x14ac:dyDescent="0.25"/>
    <row r="48792" x14ac:dyDescent="0.25"/>
    <row r="48793" x14ac:dyDescent="0.25"/>
    <row r="48794" x14ac:dyDescent="0.25"/>
    <row r="48795" x14ac:dyDescent="0.25"/>
    <row r="48796" x14ac:dyDescent="0.25"/>
    <row r="48797" x14ac:dyDescent="0.25"/>
    <row r="48798" x14ac:dyDescent="0.25"/>
    <row r="48799" x14ac:dyDescent="0.25"/>
    <row r="48800" x14ac:dyDescent="0.25"/>
    <row r="48801" x14ac:dyDescent="0.25"/>
    <row r="48802" x14ac:dyDescent="0.25"/>
    <row r="48803" x14ac:dyDescent="0.25"/>
    <row r="48804" x14ac:dyDescent="0.25"/>
    <row r="48805" x14ac:dyDescent="0.25"/>
    <row r="48806" x14ac:dyDescent="0.25"/>
    <row r="48807" x14ac:dyDescent="0.25"/>
    <row r="48808" x14ac:dyDescent="0.25"/>
    <row r="48809" x14ac:dyDescent="0.25"/>
    <row r="48810" x14ac:dyDescent="0.25"/>
    <row r="48811" x14ac:dyDescent="0.25"/>
    <row r="48812" x14ac:dyDescent="0.25"/>
    <row r="48813" x14ac:dyDescent="0.25"/>
    <row r="48814" x14ac:dyDescent="0.25"/>
    <row r="48815" x14ac:dyDescent="0.25"/>
    <row r="48816" x14ac:dyDescent="0.25"/>
    <row r="48817" x14ac:dyDescent="0.25"/>
    <row r="48818" x14ac:dyDescent="0.25"/>
    <row r="48819" x14ac:dyDescent="0.25"/>
    <row r="48820" x14ac:dyDescent="0.25"/>
    <row r="48821" x14ac:dyDescent="0.25"/>
    <row r="48822" x14ac:dyDescent="0.25"/>
    <row r="48823" x14ac:dyDescent="0.25"/>
    <row r="48824" x14ac:dyDescent="0.25"/>
    <row r="48825" x14ac:dyDescent="0.25"/>
    <row r="48826" x14ac:dyDescent="0.25"/>
    <row r="48827" x14ac:dyDescent="0.25"/>
    <row r="48828" x14ac:dyDescent="0.25"/>
    <row r="48829" x14ac:dyDescent="0.25"/>
    <row r="48830" x14ac:dyDescent="0.25"/>
    <row r="48831" x14ac:dyDescent="0.25"/>
    <row r="48832" x14ac:dyDescent="0.25"/>
    <row r="48833" x14ac:dyDescent="0.25"/>
    <row r="48834" x14ac:dyDescent="0.25"/>
    <row r="48835" x14ac:dyDescent="0.25"/>
    <row r="48836" x14ac:dyDescent="0.25"/>
    <row r="48837" x14ac:dyDescent="0.25"/>
    <row r="48838" x14ac:dyDescent="0.25"/>
    <row r="48839" x14ac:dyDescent="0.25"/>
    <row r="48840" x14ac:dyDescent="0.25"/>
    <row r="48841" x14ac:dyDescent="0.25"/>
    <row r="48842" x14ac:dyDescent="0.25"/>
    <row r="48843" x14ac:dyDescent="0.25"/>
    <row r="48844" x14ac:dyDescent="0.25"/>
    <row r="48845" x14ac:dyDescent="0.25"/>
    <row r="48846" x14ac:dyDescent="0.25"/>
    <row r="48847" x14ac:dyDescent="0.25"/>
    <row r="48848" x14ac:dyDescent="0.25"/>
    <row r="48849" x14ac:dyDescent="0.25"/>
    <row r="48850" x14ac:dyDescent="0.25"/>
    <row r="48851" x14ac:dyDescent="0.25"/>
    <row r="48852" x14ac:dyDescent="0.25"/>
    <row r="48853" x14ac:dyDescent="0.25"/>
    <row r="48854" x14ac:dyDescent="0.25"/>
    <row r="48855" x14ac:dyDescent="0.25"/>
    <row r="48856" x14ac:dyDescent="0.25"/>
    <row r="48857" x14ac:dyDescent="0.25"/>
    <row r="48858" x14ac:dyDescent="0.25"/>
    <row r="48859" x14ac:dyDescent="0.25"/>
    <row r="48860" x14ac:dyDescent="0.25"/>
    <row r="48861" x14ac:dyDescent="0.25"/>
    <row r="48862" x14ac:dyDescent="0.25"/>
    <row r="48863" x14ac:dyDescent="0.25"/>
    <row r="48864" x14ac:dyDescent="0.25"/>
    <row r="48865" x14ac:dyDescent="0.25"/>
    <row r="48866" x14ac:dyDescent="0.25"/>
    <row r="48867" x14ac:dyDescent="0.25"/>
    <row r="48868" x14ac:dyDescent="0.25"/>
    <row r="48869" x14ac:dyDescent="0.25"/>
    <row r="48870" x14ac:dyDescent="0.25"/>
    <row r="48871" x14ac:dyDescent="0.25"/>
    <row r="48872" x14ac:dyDescent="0.25"/>
    <row r="48873" x14ac:dyDescent="0.25"/>
    <row r="48874" x14ac:dyDescent="0.25"/>
    <row r="48875" x14ac:dyDescent="0.25"/>
    <row r="48876" x14ac:dyDescent="0.25"/>
    <row r="48877" x14ac:dyDescent="0.25"/>
    <row r="48878" x14ac:dyDescent="0.25"/>
    <row r="48879" x14ac:dyDescent="0.25"/>
    <row r="48880" x14ac:dyDescent="0.25"/>
    <row r="48881" x14ac:dyDescent="0.25"/>
    <row r="48882" x14ac:dyDescent="0.25"/>
    <row r="48883" x14ac:dyDescent="0.25"/>
    <row r="48884" x14ac:dyDescent="0.25"/>
    <row r="48885" x14ac:dyDescent="0.25"/>
    <row r="48886" x14ac:dyDescent="0.25"/>
    <row r="48887" x14ac:dyDescent="0.25"/>
    <row r="48888" x14ac:dyDescent="0.25"/>
    <row r="48889" x14ac:dyDescent="0.25"/>
    <row r="48890" x14ac:dyDescent="0.25"/>
    <row r="48891" x14ac:dyDescent="0.25"/>
    <row r="48892" x14ac:dyDescent="0.25"/>
    <row r="48893" x14ac:dyDescent="0.25"/>
    <row r="48894" x14ac:dyDescent="0.25"/>
    <row r="48895" x14ac:dyDescent="0.25"/>
    <row r="48896" x14ac:dyDescent="0.25"/>
    <row r="48897" x14ac:dyDescent="0.25"/>
    <row r="48898" x14ac:dyDescent="0.25"/>
    <row r="48899" x14ac:dyDescent="0.25"/>
    <row r="48900" x14ac:dyDescent="0.25"/>
    <row r="48901" x14ac:dyDescent="0.25"/>
    <row r="48902" x14ac:dyDescent="0.25"/>
    <row r="48903" x14ac:dyDescent="0.25"/>
    <row r="48904" x14ac:dyDescent="0.25"/>
    <row r="48905" x14ac:dyDescent="0.25"/>
    <row r="48906" x14ac:dyDescent="0.25"/>
    <row r="48907" x14ac:dyDescent="0.25"/>
    <row r="48908" x14ac:dyDescent="0.25"/>
    <row r="48909" x14ac:dyDescent="0.25"/>
    <row r="48910" x14ac:dyDescent="0.25"/>
    <row r="48911" x14ac:dyDescent="0.25"/>
    <row r="48912" x14ac:dyDescent="0.25"/>
    <row r="48913" x14ac:dyDescent="0.25"/>
    <row r="48914" x14ac:dyDescent="0.25"/>
    <row r="48915" x14ac:dyDescent="0.25"/>
    <row r="48916" x14ac:dyDescent="0.25"/>
    <row r="48917" x14ac:dyDescent="0.25"/>
    <row r="48918" x14ac:dyDescent="0.25"/>
    <row r="48919" x14ac:dyDescent="0.25"/>
    <row r="48920" x14ac:dyDescent="0.25"/>
    <row r="48921" x14ac:dyDescent="0.25"/>
    <row r="48922" x14ac:dyDescent="0.25"/>
    <row r="48923" x14ac:dyDescent="0.25"/>
    <row r="48924" x14ac:dyDescent="0.25"/>
    <row r="48925" x14ac:dyDescent="0.25"/>
    <row r="48926" x14ac:dyDescent="0.25"/>
    <row r="48927" x14ac:dyDescent="0.25"/>
    <row r="48928" x14ac:dyDescent="0.25"/>
    <row r="48929" x14ac:dyDescent="0.25"/>
    <row r="48930" x14ac:dyDescent="0.25"/>
    <row r="48931" x14ac:dyDescent="0.25"/>
    <row r="48932" x14ac:dyDescent="0.25"/>
    <row r="48933" x14ac:dyDescent="0.25"/>
    <row r="48934" x14ac:dyDescent="0.25"/>
    <row r="48935" x14ac:dyDescent="0.25"/>
    <row r="48936" x14ac:dyDescent="0.25"/>
    <row r="48937" x14ac:dyDescent="0.25"/>
    <row r="48938" x14ac:dyDescent="0.25"/>
    <row r="48939" x14ac:dyDescent="0.25"/>
    <row r="48940" x14ac:dyDescent="0.25"/>
    <row r="48941" x14ac:dyDescent="0.25"/>
    <row r="48942" x14ac:dyDescent="0.25"/>
    <row r="48943" x14ac:dyDescent="0.25"/>
    <row r="48944" x14ac:dyDescent="0.25"/>
    <row r="48945" x14ac:dyDescent="0.25"/>
    <row r="48946" x14ac:dyDescent="0.25"/>
    <row r="48947" x14ac:dyDescent="0.25"/>
    <row r="48948" x14ac:dyDescent="0.25"/>
    <row r="48949" x14ac:dyDescent="0.25"/>
    <row r="48950" x14ac:dyDescent="0.25"/>
    <row r="48951" x14ac:dyDescent="0.25"/>
    <row r="48952" x14ac:dyDescent="0.25"/>
    <row r="48953" x14ac:dyDescent="0.25"/>
    <row r="48954" x14ac:dyDescent="0.25"/>
    <row r="48955" x14ac:dyDescent="0.25"/>
    <row r="48956" x14ac:dyDescent="0.25"/>
    <row r="48957" x14ac:dyDescent="0.25"/>
    <row r="48958" x14ac:dyDescent="0.25"/>
    <row r="48959" x14ac:dyDescent="0.25"/>
    <row r="48960" x14ac:dyDescent="0.25"/>
    <row r="48961" x14ac:dyDescent="0.25"/>
    <row r="48962" x14ac:dyDescent="0.25"/>
    <row r="48963" x14ac:dyDescent="0.25"/>
    <row r="48964" x14ac:dyDescent="0.25"/>
    <row r="48965" x14ac:dyDescent="0.25"/>
    <row r="48966" x14ac:dyDescent="0.25"/>
    <row r="48967" x14ac:dyDescent="0.25"/>
    <row r="48968" x14ac:dyDescent="0.25"/>
    <row r="48969" x14ac:dyDescent="0.25"/>
    <row r="48970" x14ac:dyDescent="0.25"/>
    <row r="48971" x14ac:dyDescent="0.25"/>
    <row r="48972" x14ac:dyDescent="0.25"/>
    <row r="48973" x14ac:dyDescent="0.25"/>
    <row r="48974" x14ac:dyDescent="0.25"/>
    <row r="48975" x14ac:dyDescent="0.25"/>
    <row r="48976" x14ac:dyDescent="0.25"/>
    <row r="48977" x14ac:dyDescent="0.25"/>
    <row r="48978" x14ac:dyDescent="0.25"/>
    <row r="48979" x14ac:dyDescent="0.25"/>
    <row r="48980" x14ac:dyDescent="0.25"/>
    <row r="48981" x14ac:dyDescent="0.25"/>
    <row r="48982" x14ac:dyDescent="0.25"/>
    <row r="48983" x14ac:dyDescent="0.25"/>
    <row r="48984" x14ac:dyDescent="0.25"/>
    <row r="48985" x14ac:dyDescent="0.25"/>
    <row r="48986" x14ac:dyDescent="0.25"/>
    <row r="48987" x14ac:dyDescent="0.25"/>
    <row r="48988" x14ac:dyDescent="0.25"/>
    <row r="48989" x14ac:dyDescent="0.25"/>
    <row r="48990" x14ac:dyDescent="0.25"/>
    <row r="48991" x14ac:dyDescent="0.25"/>
    <row r="48992" x14ac:dyDescent="0.25"/>
    <row r="48993" x14ac:dyDescent="0.25"/>
    <row r="48994" x14ac:dyDescent="0.25"/>
    <row r="48995" x14ac:dyDescent="0.25"/>
    <row r="48996" x14ac:dyDescent="0.25"/>
    <row r="48997" x14ac:dyDescent="0.25"/>
    <row r="48998" x14ac:dyDescent="0.25"/>
    <row r="48999" x14ac:dyDescent="0.25"/>
    <row r="49000" x14ac:dyDescent="0.25"/>
    <row r="49001" x14ac:dyDescent="0.25"/>
    <row r="49002" x14ac:dyDescent="0.25"/>
    <row r="49003" x14ac:dyDescent="0.25"/>
    <row r="49004" x14ac:dyDescent="0.25"/>
    <row r="49005" x14ac:dyDescent="0.25"/>
    <row r="49006" x14ac:dyDescent="0.25"/>
    <row r="49007" x14ac:dyDescent="0.25"/>
    <row r="49008" x14ac:dyDescent="0.25"/>
    <row r="49009" x14ac:dyDescent="0.25"/>
    <row r="49010" x14ac:dyDescent="0.25"/>
    <row r="49011" x14ac:dyDescent="0.25"/>
    <row r="49012" x14ac:dyDescent="0.25"/>
    <row r="49013" x14ac:dyDescent="0.25"/>
    <row r="49014" x14ac:dyDescent="0.25"/>
    <row r="49015" x14ac:dyDescent="0.25"/>
    <row r="49016" x14ac:dyDescent="0.25"/>
    <row r="49017" x14ac:dyDescent="0.25"/>
    <row r="49018" x14ac:dyDescent="0.25"/>
    <row r="49019" x14ac:dyDescent="0.25"/>
    <row r="49020" x14ac:dyDescent="0.25"/>
    <row r="49021" x14ac:dyDescent="0.25"/>
    <row r="49022" x14ac:dyDescent="0.25"/>
    <row r="49023" x14ac:dyDescent="0.25"/>
    <row r="49024" x14ac:dyDescent="0.25"/>
    <row r="49025" x14ac:dyDescent="0.25"/>
    <row r="49026" x14ac:dyDescent="0.25"/>
    <row r="49027" x14ac:dyDescent="0.25"/>
    <row r="49028" x14ac:dyDescent="0.25"/>
    <row r="49029" x14ac:dyDescent="0.25"/>
    <row r="49030" x14ac:dyDescent="0.25"/>
    <row r="49031" x14ac:dyDescent="0.25"/>
    <row r="49032" x14ac:dyDescent="0.25"/>
    <row r="49033" x14ac:dyDescent="0.25"/>
    <row r="49034" x14ac:dyDescent="0.25"/>
    <row r="49035" x14ac:dyDescent="0.25"/>
    <row r="49036" x14ac:dyDescent="0.25"/>
    <row r="49037" x14ac:dyDescent="0.25"/>
    <row r="49038" x14ac:dyDescent="0.25"/>
    <row r="49039" x14ac:dyDescent="0.25"/>
    <row r="49040" x14ac:dyDescent="0.25"/>
    <row r="49041" x14ac:dyDescent="0.25"/>
    <row r="49042" x14ac:dyDescent="0.25"/>
    <row r="49043" x14ac:dyDescent="0.25"/>
    <row r="49044" x14ac:dyDescent="0.25"/>
    <row r="49045" x14ac:dyDescent="0.25"/>
    <row r="49046" x14ac:dyDescent="0.25"/>
    <row r="49047" x14ac:dyDescent="0.25"/>
    <row r="49048" x14ac:dyDescent="0.25"/>
    <row r="49049" x14ac:dyDescent="0.25"/>
    <row r="49050" x14ac:dyDescent="0.25"/>
    <row r="49051" x14ac:dyDescent="0.25"/>
    <row r="49052" x14ac:dyDescent="0.25"/>
    <row r="49053" x14ac:dyDescent="0.25"/>
    <row r="49054" x14ac:dyDescent="0.25"/>
    <row r="49055" x14ac:dyDescent="0.25"/>
    <row r="49056" x14ac:dyDescent="0.25"/>
    <row r="49057" x14ac:dyDescent="0.25"/>
    <row r="49058" x14ac:dyDescent="0.25"/>
    <row r="49059" x14ac:dyDescent="0.25"/>
    <row r="49060" x14ac:dyDescent="0.25"/>
    <row r="49061" x14ac:dyDescent="0.25"/>
    <row r="49062" x14ac:dyDescent="0.25"/>
    <row r="49063" x14ac:dyDescent="0.25"/>
    <row r="49064" x14ac:dyDescent="0.25"/>
    <row r="49065" x14ac:dyDescent="0.25"/>
    <row r="49066" x14ac:dyDescent="0.25"/>
    <row r="49067" x14ac:dyDescent="0.25"/>
    <row r="49068" x14ac:dyDescent="0.25"/>
    <row r="49069" x14ac:dyDescent="0.25"/>
    <row r="49070" x14ac:dyDescent="0.25"/>
    <row r="49071" x14ac:dyDescent="0.25"/>
    <row r="49072" x14ac:dyDescent="0.25"/>
    <row r="49073" x14ac:dyDescent="0.25"/>
    <row r="49074" x14ac:dyDescent="0.25"/>
    <row r="49075" x14ac:dyDescent="0.25"/>
    <row r="49076" x14ac:dyDescent="0.25"/>
    <row r="49077" x14ac:dyDescent="0.25"/>
    <row r="49078" x14ac:dyDescent="0.25"/>
    <row r="49079" x14ac:dyDescent="0.25"/>
    <row r="49080" x14ac:dyDescent="0.25"/>
    <row r="49081" x14ac:dyDescent="0.25"/>
    <row r="49082" x14ac:dyDescent="0.25"/>
    <row r="49083" x14ac:dyDescent="0.25"/>
    <row r="49084" x14ac:dyDescent="0.25"/>
    <row r="49085" x14ac:dyDescent="0.25"/>
    <row r="49086" x14ac:dyDescent="0.25"/>
    <row r="49087" x14ac:dyDescent="0.25"/>
    <row r="49088" x14ac:dyDescent="0.25"/>
    <row r="49089" x14ac:dyDescent="0.25"/>
    <row r="49090" x14ac:dyDescent="0.25"/>
    <row r="49091" x14ac:dyDescent="0.25"/>
    <row r="49092" x14ac:dyDescent="0.25"/>
    <row r="49093" x14ac:dyDescent="0.25"/>
    <row r="49094" x14ac:dyDescent="0.25"/>
    <row r="49095" x14ac:dyDescent="0.25"/>
    <row r="49096" x14ac:dyDescent="0.25"/>
    <row r="49097" x14ac:dyDescent="0.25"/>
    <row r="49098" x14ac:dyDescent="0.25"/>
    <row r="49099" x14ac:dyDescent="0.25"/>
    <row r="49100" x14ac:dyDescent="0.25"/>
    <row r="49101" x14ac:dyDescent="0.25"/>
    <row r="49102" x14ac:dyDescent="0.25"/>
    <row r="49103" x14ac:dyDescent="0.25"/>
    <row r="49104" x14ac:dyDescent="0.25"/>
    <row r="49105" x14ac:dyDescent="0.25"/>
    <row r="49106" x14ac:dyDescent="0.25"/>
    <row r="49107" x14ac:dyDescent="0.25"/>
    <row r="49108" x14ac:dyDescent="0.25"/>
    <row r="49109" x14ac:dyDescent="0.25"/>
    <row r="49110" x14ac:dyDescent="0.25"/>
    <row r="49111" x14ac:dyDescent="0.25"/>
    <row r="49112" x14ac:dyDescent="0.25"/>
    <row r="49113" x14ac:dyDescent="0.25"/>
    <row r="49114" x14ac:dyDescent="0.25"/>
    <row r="49115" x14ac:dyDescent="0.25"/>
    <row r="49116" x14ac:dyDescent="0.25"/>
    <row r="49117" x14ac:dyDescent="0.25"/>
    <row r="49118" x14ac:dyDescent="0.25"/>
    <row r="49119" x14ac:dyDescent="0.25"/>
    <row r="49120" x14ac:dyDescent="0.25"/>
    <row r="49121" x14ac:dyDescent="0.25"/>
    <row r="49122" x14ac:dyDescent="0.25"/>
    <row r="49123" x14ac:dyDescent="0.25"/>
    <row r="49124" x14ac:dyDescent="0.25"/>
    <row r="49125" x14ac:dyDescent="0.25"/>
    <row r="49126" x14ac:dyDescent="0.25"/>
    <row r="49127" x14ac:dyDescent="0.25"/>
    <row r="49128" x14ac:dyDescent="0.25"/>
    <row r="49129" x14ac:dyDescent="0.25"/>
    <row r="49130" x14ac:dyDescent="0.25"/>
    <row r="49131" x14ac:dyDescent="0.25"/>
    <row r="49132" x14ac:dyDescent="0.25"/>
    <row r="49133" x14ac:dyDescent="0.25"/>
    <row r="49134" x14ac:dyDescent="0.25"/>
    <row r="49135" x14ac:dyDescent="0.25"/>
    <row r="49136" x14ac:dyDescent="0.25"/>
    <row r="49137" x14ac:dyDescent="0.25"/>
    <row r="49138" x14ac:dyDescent="0.25"/>
    <row r="49139" x14ac:dyDescent="0.25"/>
    <row r="49140" x14ac:dyDescent="0.25"/>
    <row r="49141" x14ac:dyDescent="0.25"/>
    <row r="49142" x14ac:dyDescent="0.25"/>
    <row r="49143" x14ac:dyDescent="0.25"/>
    <row r="49144" x14ac:dyDescent="0.25"/>
    <row r="49145" x14ac:dyDescent="0.25"/>
    <row r="49146" x14ac:dyDescent="0.25"/>
    <row r="49147" x14ac:dyDescent="0.25"/>
    <row r="49148" x14ac:dyDescent="0.25"/>
    <row r="49149" x14ac:dyDescent="0.25"/>
    <row r="49150" x14ac:dyDescent="0.25"/>
    <row r="49151" x14ac:dyDescent="0.25"/>
    <row r="49152" x14ac:dyDescent="0.25"/>
    <row r="49153" x14ac:dyDescent="0.25"/>
    <row r="49154" x14ac:dyDescent="0.25"/>
    <row r="49155" x14ac:dyDescent="0.25"/>
    <row r="49156" x14ac:dyDescent="0.25"/>
    <row r="49157" x14ac:dyDescent="0.25"/>
    <row r="49158" x14ac:dyDescent="0.25"/>
    <row r="49159" x14ac:dyDescent="0.25"/>
    <row r="49160" x14ac:dyDescent="0.25"/>
    <row r="49161" x14ac:dyDescent="0.25"/>
    <row r="49162" x14ac:dyDescent="0.25"/>
    <row r="49163" x14ac:dyDescent="0.25"/>
    <row r="49164" x14ac:dyDescent="0.25"/>
    <row r="49165" x14ac:dyDescent="0.25"/>
    <row r="49166" x14ac:dyDescent="0.25"/>
    <row r="49167" x14ac:dyDescent="0.25"/>
    <row r="49168" x14ac:dyDescent="0.25"/>
    <row r="49169" x14ac:dyDescent="0.25"/>
    <row r="49170" x14ac:dyDescent="0.25"/>
    <row r="49171" x14ac:dyDescent="0.25"/>
    <row r="49172" x14ac:dyDescent="0.25"/>
    <row r="49173" x14ac:dyDescent="0.25"/>
    <row r="49174" x14ac:dyDescent="0.25"/>
    <row r="49175" x14ac:dyDescent="0.25"/>
    <row r="49176" x14ac:dyDescent="0.25"/>
    <row r="49177" x14ac:dyDescent="0.25"/>
    <row r="49178" x14ac:dyDescent="0.25"/>
    <row r="49179" x14ac:dyDescent="0.25"/>
    <row r="49180" x14ac:dyDescent="0.25"/>
    <row r="49181" x14ac:dyDescent="0.25"/>
    <row r="49182" x14ac:dyDescent="0.25"/>
    <row r="49183" x14ac:dyDescent="0.25"/>
    <row r="49184" x14ac:dyDescent="0.25"/>
    <row r="49185" x14ac:dyDescent="0.25"/>
    <row r="49186" x14ac:dyDescent="0.25"/>
    <row r="49187" x14ac:dyDescent="0.25"/>
    <row r="49188" x14ac:dyDescent="0.25"/>
    <row r="49189" x14ac:dyDescent="0.25"/>
    <row r="49190" x14ac:dyDescent="0.25"/>
    <row r="49191" x14ac:dyDescent="0.25"/>
    <row r="49192" x14ac:dyDescent="0.25"/>
    <row r="49193" x14ac:dyDescent="0.25"/>
    <row r="49194" x14ac:dyDescent="0.25"/>
    <row r="49195" x14ac:dyDescent="0.25"/>
    <row r="49196" x14ac:dyDescent="0.25"/>
    <row r="49197" x14ac:dyDescent="0.25"/>
    <row r="49198" x14ac:dyDescent="0.25"/>
    <row r="49199" x14ac:dyDescent="0.25"/>
    <row r="49200" x14ac:dyDescent="0.25"/>
    <row r="49201" x14ac:dyDescent="0.25"/>
    <row r="49202" x14ac:dyDescent="0.25"/>
    <row r="49203" x14ac:dyDescent="0.25"/>
    <row r="49204" x14ac:dyDescent="0.25"/>
    <row r="49205" x14ac:dyDescent="0.25"/>
    <row r="49206" x14ac:dyDescent="0.25"/>
    <row r="49207" x14ac:dyDescent="0.25"/>
    <row r="49208" x14ac:dyDescent="0.25"/>
    <row r="49209" x14ac:dyDescent="0.25"/>
    <row r="49210" x14ac:dyDescent="0.25"/>
    <row r="49211" x14ac:dyDescent="0.25"/>
    <row r="49212" x14ac:dyDescent="0.25"/>
    <row r="49213" x14ac:dyDescent="0.25"/>
    <row r="49214" x14ac:dyDescent="0.25"/>
    <row r="49215" x14ac:dyDescent="0.25"/>
    <row r="49216" x14ac:dyDescent="0.25"/>
    <row r="49217" x14ac:dyDescent="0.25"/>
    <row r="49218" x14ac:dyDescent="0.25"/>
    <row r="49219" x14ac:dyDescent="0.25"/>
    <row r="49220" x14ac:dyDescent="0.25"/>
    <row r="49221" x14ac:dyDescent="0.25"/>
    <row r="49222" x14ac:dyDescent="0.25"/>
    <row r="49223" x14ac:dyDescent="0.25"/>
    <row r="49224" x14ac:dyDescent="0.25"/>
    <row r="49225" x14ac:dyDescent="0.25"/>
    <row r="49226" x14ac:dyDescent="0.25"/>
    <row r="49227" x14ac:dyDescent="0.25"/>
    <row r="49228" x14ac:dyDescent="0.25"/>
    <row r="49229" x14ac:dyDescent="0.25"/>
    <row r="49230" x14ac:dyDescent="0.25"/>
    <row r="49231" x14ac:dyDescent="0.25"/>
    <row r="49232" x14ac:dyDescent="0.25"/>
    <row r="49233" x14ac:dyDescent="0.25"/>
    <row r="49234" x14ac:dyDescent="0.25"/>
    <row r="49235" x14ac:dyDescent="0.25"/>
    <row r="49236" x14ac:dyDescent="0.25"/>
    <row r="49237" x14ac:dyDescent="0.25"/>
    <row r="49238" x14ac:dyDescent="0.25"/>
    <row r="49239" x14ac:dyDescent="0.25"/>
    <row r="49240" x14ac:dyDescent="0.25"/>
    <row r="49241" x14ac:dyDescent="0.25"/>
    <row r="49242" x14ac:dyDescent="0.25"/>
    <row r="49243" x14ac:dyDescent="0.25"/>
    <row r="49244" x14ac:dyDescent="0.25"/>
    <row r="49245" x14ac:dyDescent="0.25"/>
    <row r="49246" x14ac:dyDescent="0.25"/>
    <row r="49247" x14ac:dyDescent="0.25"/>
    <row r="49248" x14ac:dyDescent="0.25"/>
    <row r="49249" x14ac:dyDescent="0.25"/>
    <row r="49250" x14ac:dyDescent="0.25"/>
    <row r="49251" x14ac:dyDescent="0.25"/>
    <row r="49252" x14ac:dyDescent="0.25"/>
    <row r="49253" x14ac:dyDescent="0.25"/>
    <row r="49254" x14ac:dyDescent="0.25"/>
    <row r="49255" x14ac:dyDescent="0.25"/>
    <row r="49256" x14ac:dyDescent="0.25"/>
    <row r="49257" x14ac:dyDescent="0.25"/>
    <row r="49258" x14ac:dyDescent="0.25"/>
    <row r="49259" x14ac:dyDescent="0.25"/>
    <row r="49260" x14ac:dyDescent="0.25"/>
    <row r="49261" x14ac:dyDescent="0.25"/>
    <row r="49262" x14ac:dyDescent="0.25"/>
    <row r="49263" x14ac:dyDescent="0.25"/>
    <row r="49264" x14ac:dyDescent="0.25"/>
    <row r="49265" x14ac:dyDescent="0.25"/>
    <row r="49266" x14ac:dyDescent="0.25"/>
    <row r="49267" x14ac:dyDescent="0.25"/>
    <row r="49268" x14ac:dyDescent="0.25"/>
    <row r="49269" x14ac:dyDescent="0.25"/>
    <row r="49270" x14ac:dyDescent="0.25"/>
    <row r="49271" x14ac:dyDescent="0.25"/>
    <row r="49272" x14ac:dyDescent="0.25"/>
    <row r="49273" x14ac:dyDescent="0.25"/>
    <row r="49274" x14ac:dyDescent="0.25"/>
    <row r="49275" x14ac:dyDescent="0.25"/>
    <row r="49276" x14ac:dyDescent="0.25"/>
    <row r="49277" x14ac:dyDescent="0.25"/>
    <row r="49278" x14ac:dyDescent="0.25"/>
    <row r="49279" x14ac:dyDescent="0.25"/>
    <row r="49280" x14ac:dyDescent="0.25"/>
    <row r="49281" x14ac:dyDescent="0.25"/>
    <row r="49282" x14ac:dyDescent="0.25"/>
    <row r="49283" x14ac:dyDescent="0.25"/>
    <row r="49284" x14ac:dyDescent="0.25"/>
    <row r="49285" x14ac:dyDescent="0.25"/>
    <row r="49286" x14ac:dyDescent="0.25"/>
    <row r="49287" x14ac:dyDescent="0.25"/>
    <row r="49288" x14ac:dyDescent="0.25"/>
    <row r="49289" x14ac:dyDescent="0.25"/>
    <row r="49290" x14ac:dyDescent="0.25"/>
    <row r="49291" x14ac:dyDescent="0.25"/>
    <row r="49292" x14ac:dyDescent="0.25"/>
    <row r="49293" x14ac:dyDescent="0.25"/>
    <row r="49294" x14ac:dyDescent="0.25"/>
    <row r="49295" x14ac:dyDescent="0.25"/>
    <row r="49296" x14ac:dyDescent="0.25"/>
    <row r="49297" x14ac:dyDescent="0.25"/>
    <row r="49298" x14ac:dyDescent="0.25"/>
    <row r="49299" x14ac:dyDescent="0.25"/>
    <row r="49300" x14ac:dyDescent="0.25"/>
    <row r="49301" x14ac:dyDescent="0.25"/>
    <row r="49302" x14ac:dyDescent="0.25"/>
    <row r="49303" x14ac:dyDescent="0.25"/>
    <row r="49304" x14ac:dyDescent="0.25"/>
    <row r="49305" x14ac:dyDescent="0.25"/>
    <row r="49306" x14ac:dyDescent="0.25"/>
    <row r="49307" x14ac:dyDescent="0.25"/>
    <row r="49308" x14ac:dyDescent="0.25"/>
    <row r="49309" x14ac:dyDescent="0.25"/>
    <row r="49310" x14ac:dyDescent="0.25"/>
    <row r="49311" x14ac:dyDescent="0.25"/>
    <row r="49312" x14ac:dyDescent="0.25"/>
    <row r="49313" x14ac:dyDescent="0.25"/>
    <row r="49314" x14ac:dyDescent="0.25"/>
    <row r="49315" x14ac:dyDescent="0.25"/>
    <row r="49316" x14ac:dyDescent="0.25"/>
    <row r="49317" x14ac:dyDescent="0.25"/>
    <row r="49318" x14ac:dyDescent="0.25"/>
    <row r="49319" x14ac:dyDescent="0.25"/>
    <row r="49320" x14ac:dyDescent="0.25"/>
    <row r="49321" x14ac:dyDescent="0.25"/>
    <row r="49322" x14ac:dyDescent="0.25"/>
    <row r="49323" x14ac:dyDescent="0.25"/>
    <row r="49324" x14ac:dyDescent="0.25"/>
    <row r="49325" x14ac:dyDescent="0.25"/>
    <row r="49326" x14ac:dyDescent="0.25"/>
    <row r="49327" x14ac:dyDescent="0.25"/>
    <row r="49328" x14ac:dyDescent="0.25"/>
    <row r="49329" x14ac:dyDescent="0.25"/>
    <row r="49330" x14ac:dyDescent="0.25"/>
    <row r="49331" x14ac:dyDescent="0.25"/>
    <row r="49332" x14ac:dyDescent="0.25"/>
    <row r="49333" x14ac:dyDescent="0.25"/>
    <row r="49334" x14ac:dyDescent="0.25"/>
    <row r="49335" x14ac:dyDescent="0.25"/>
    <row r="49336" x14ac:dyDescent="0.25"/>
    <row r="49337" x14ac:dyDescent="0.25"/>
    <row r="49338" x14ac:dyDescent="0.25"/>
    <row r="49339" x14ac:dyDescent="0.25"/>
    <row r="49340" x14ac:dyDescent="0.25"/>
    <row r="49341" x14ac:dyDescent="0.25"/>
    <row r="49342" x14ac:dyDescent="0.25"/>
    <row r="49343" x14ac:dyDescent="0.25"/>
    <row r="49344" x14ac:dyDescent="0.25"/>
    <row r="49345" x14ac:dyDescent="0.25"/>
    <row r="49346" x14ac:dyDescent="0.25"/>
    <row r="49347" x14ac:dyDescent="0.25"/>
    <row r="49348" x14ac:dyDescent="0.25"/>
    <row r="49349" x14ac:dyDescent="0.25"/>
    <row r="49350" x14ac:dyDescent="0.25"/>
    <row r="49351" x14ac:dyDescent="0.25"/>
    <row r="49352" x14ac:dyDescent="0.25"/>
    <row r="49353" x14ac:dyDescent="0.25"/>
    <row r="49354" x14ac:dyDescent="0.25"/>
    <row r="49355" x14ac:dyDescent="0.25"/>
    <row r="49356" x14ac:dyDescent="0.25"/>
    <row r="49357" x14ac:dyDescent="0.25"/>
    <row r="49358" x14ac:dyDescent="0.25"/>
    <row r="49359" x14ac:dyDescent="0.25"/>
    <row r="49360" x14ac:dyDescent="0.25"/>
    <row r="49361" x14ac:dyDescent="0.25"/>
    <row r="49362" x14ac:dyDescent="0.25"/>
    <row r="49363" x14ac:dyDescent="0.25"/>
    <row r="49364" x14ac:dyDescent="0.25"/>
    <row r="49365" x14ac:dyDescent="0.25"/>
    <row r="49366" x14ac:dyDescent="0.25"/>
    <row r="49367" x14ac:dyDescent="0.25"/>
    <row r="49368" x14ac:dyDescent="0.25"/>
    <row r="49369" x14ac:dyDescent="0.25"/>
    <row r="49370" x14ac:dyDescent="0.25"/>
    <row r="49371" x14ac:dyDescent="0.25"/>
    <row r="49372" x14ac:dyDescent="0.25"/>
    <row r="49373" x14ac:dyDescent="0.25"/>
    <row r="49374" x14ac:dyDescent="0.25"/>
    <row r="49375" x14ac:dyDescent="0.25"/>
    <row r="49376" x14ac:dyDescent="0.25"/>
    <row r="49377" x14ac:dyDescent="0.25"/>
    <row r="49378" x14ac:dyDescent="0.25"/>
    <row r="49379" x14ac:dyDescent="0.25"/>
    <row r="49380" x14ac:dyDescent="0.25"/>
    <row r="49381" x14ac:dyDescent="0.25"/>
    <row r="49382" x14ac:dyDescent="0.25"/>
    <row r="49383" x14ac:dyDescent="0.25"/>
    <row r="49384" x14ac:dyDescent="0.25"/>
    <row r="49385" x14ac:dyDescent="0.25"/>
    <row r="49386" x14ac:dyDescent="0.25"/>
    <row r="49387" x14ac:dyDescent="0.25"/>
    <row r="49388" x14ac:dyDescent="0.25"/>
    <row r="49389" x14ac:dyDescent="0.25"/>
    <row r="49390" x14ac:dyDescent="0.25"/>
    <row r="49391" x14ac:dyDescent="0.25"/>
    <row r="49392" x14ac:dyDescent="0.25"/>
    <row r="49393" x14ac:dyDescent="0.25"/>
    <row r="49394" x14ac:dyDescent="0.25"/>
    <row r="49395" x14ac:dyDescent="0.25"/>
    <row r="49396" x14ac:dyDescent="0.25"/>
    <row r="49397" x14ac:dyDescent="0.25"/>
    <row r="49398" x14ac:dyDescent="0.25"/>
    <row r="49399" x14ac:dyDescent="0.25"/>
    <row r="49400" x14ac:dyDescent="0.25"/>
    <row r="49401" x14ac:dyDescent="0.25"/>
    <row r="49402" x14ac:dyDescent="0.25"/>
    <row r="49403" x14ac:dyDescent="0.25"/>
    <row r="49404" x14ac:dyDescent="0.25"/>
    <row r="49405" x14ac:dyDescent="0.25"/>
    <row r="49406" x14ac:dyDescent="0.25"/>
    <row r="49407" x14ac:dyDescent="0.25"/>
    <row r="49408" x14ac:dyDescent="0.25"/>
    <row r="49409" x14ac:dyDescent="0.25"/>
    <row r="49410" x14ac:dyDescent="0.25"/>
    <row r="49411" x14ac:dyDescent="0.25"/>
    <row r="49412" x14ac:dyDescent="0.25"/>
    <row r="49413" x14ac:dyDescent="0.25"/>
    <row r="49414" x14ac:dyDescent="0.25"/>
    <row r="49415" x14ac:dyDescent="0.25"/>
    <row r="49416" x14ac:dyDescent="0.25"/>
    <row r="49417" x14ac:dyDescent="0.25"/>
    <row r="49418" x14ac:dyDescent="0.25"/>
    <row r="49419" x14ac:dyDescent="0.25"/>
    <row r="49420" x14ac:dyDescent="0.25"/>
    <row r="49421" x14ac:dyDescent="0.25"/>
    <row r="49422" x14ac:dyDescent="0.25"/>
    <row r="49423" x14ac:dyDescent="0.25"/>
    <row r="49424" x14ac:dyDescent="0.25"/>
    <row r="49425" x14ac:dyDescent="0.25"/>
    <row r="49426" x14ac:dyDescent="0.25"/>
    <row r="49427" x14ac:dyDescent="0.25"/>
    <row r="49428" x14ac:dyDescent="0.25"/>
    <row r="49429" x14ac:dyDescent="0.25"/>
    <row r="49430" x14ac:dyDescent="0.25"/>
    <row r="49431" x14ac:dyDescent="0.25"/>
    <row r="49432" x14ac:dyDescent="0.25"/>
    <row r="49433" x14ac:dyDescent="0.25"/>
    <row r="49434" x14ac:dyDescent="0.25"/>
    <row r="49435" x14ac:dyDescent="0.25"/>
    <row r="49436" x14ac:dyDescent="0.25"/>
    <row r="49437" x14ac:dyDescent="0.25"/>
    <row r="49438" x14ac:dyDescent="0.25"/>
    <row r="49439" x14ac:dyDescent="0.25"/>
    <row r="49440" x14ac:dyDescent="0.25"/>
    <row r="49441" x14ac:dyDescent="0.25"/>
    <row r="49442" x14ac:dyDescent="0.25"/>
    <row r="49443" x14ac:dyDescent="0.25"/>
    <row r="49444" x14ac:dyDescent="0.25"/>
    <row r="49445" x14ac:dyDescent="0.25"/>
    <row r="49446" x14ac:dyDescent="0.25"/>
    <row r="49447" x14ac:dyDescent="0.25"/>
    <row r="49448" x14ac:dyDescent="0.25"/>
    <row r="49449" x14ac:dyDescent="0.25"/>
    <row r="49450" x14ac:dyDescent="0.25"/>
    <row r="49451" x14ac:dyDescent="0.25"/>
    <row r="49452" x14ac:dyDescent="0.25"/>
    <row r="49453" x14ac:dyDescent="0.25"/>
    <row r="49454" x14ac:dyDescent="0.25"/>
    <row r="49455" x14ac:dyDescent="0.25"/>
    <row r="49456" x14ac:dyDescent="0.25"/>
    <row r="49457" x14ac:dyDescent="0.25"/>
    <row r="49458" x14ac:dyDescent="0.25"/>
    <row r="49459" x14ac:dyDescent="0.25"/>
    <row r="49460" x14ac:dyDescent="0.25"/>
    <row r="49461" x14ac:dyDescent="0.25"/>
    <row r="49462" x14ac:dyDescent="0.25"/>
    <row r="49463" x14ac:dyDescent="0.25"/>
    <row r="49464" x14ac:dyDescent="0.25"/>
    <row r="49465" x14ac:dyDescent="0.25"/>
    <row r="49466" x14ac:dyDescent="0.25"/>
    <row r="49467" x14ac:dyDescent="0.25"/>
    <row r="49468" x14ac:dyDescent="0.25"/>
    <row r="49469" x14ac:dyDescent="0.25"/>
    <row r="49470" x14ac:dyDescent="0.25"/>
    <row r="49471" x14ac:dyDescent="0.25"/>
    <row r="49472" x14ac:dyDescent="0.25"/>
    <row r="49473" x14ac:dyDescent="0.25"/>
    <row r="49474" x14ac:dyDescent="0.25"/>
    <row r="49475" x14ac:dyDescent="0.25"/>
    <row r="49476" x14ac:dyDescent="0.25"/>
    <row r="49477" x14ac:dyDescent="0.25"/>
    <row r="49478" x14ac:dyDescent="0.25"/>
    <row r="49479" x14ac:dyDescent="0.25"/>
    <row r="49480" x14ac:dyDescent="0.25"/>
    <row r="49481" x14ac:dyDescent="0.25"/>
    <row r="49482" x14ac:dyDescent="0.25"/>
    <row r="49483" x14ac:dyDescent="0.25"/>
    <row r="49484" x14ac:dyDescent="0.25"/>
    <row r="49485" x14ac:dyDescent="0.25"/>
    <row r="49486" x14ac:dyDescent="0.25"/>
    <row r="49487" x14ac:dyDescent="0.25"/>
    <row r="49488" x14ac:dyDescent="0.25"/>
    <row r="49489" x14ac:dyDescent="0.25"/>
    <row r="49490" x14ac:dyDescent="0.25"/>
    <row r="49491" x14ac:dyDescent="0.25"/>
    <row r="49492" x14ac:dyDescent="0.25"/>
    <row r="49493" x14ac:dyDescent="0.25"/>
    <row r="49494" x14ac:dyDescent="0.25"/>
    <row r="49495" x14ac:dyDescent="0.25"/>
    <row r="49496" x14ac:dyDescent="0.25"/>
    <row r="49497" x14ac:dyDescent="0.25"/>
    <row r="49498" x14ac:dyDescent="0.25"/>
    <row r="49499" x14ac:dyDescent="0.25"/>
    <row r="49500" x14ac:dyDescent="0.25"/>
    <row r="49501" x14ac:dyDescent="0.25"/>
    <row r="49502" x14ac:dyDescent="0.25"/>
    <row r="49503" x14ac:dyDescent="0.25"/>
    <row r="49504" x14ac:dyDescent="0.25"/>
    <row r="49505" x14ac:dyDescent="0.25"/>
    <row r="49506" x14ac:dyDescent="0.25"/>
    <row r="49507" x14ac:dyDescent="0.25"/>
    <row r="49508" x14ac:dyDescent="0.25"/>
    <row r="49509" x14ac:dyDescent="0.25"/>
    <row r="49510" x14ac:dyDescent="0.25"/>
    <row r="49511" x14ac:dyDescent="0.25"/>
    <row r="49512" x14ac:dyDescent="0.25"/>
    <row r="49513" x14ac:dyDescent="0.25"/>
    <row r="49514" x14ac:dyDescent="0.25"/>
    <row r="49515" x14ac:dyDescent="0.25"/>
    <row r="49516" x14ac:dyDescent="0.25"/>
    <row r="49517" x14ac:dyDescent="0.25"/>
    <row r="49518" x14ac:dyDescent="0.25"/>
    <row r="49519" x14ac:dyDescent="0.25"/>
    <row r="49520" x14ac:dyDescent="0.25"/>
    <row r="49521" x14ac:dyDescent="0.25"/>
    <row r="49522" x14ac:dyDescent="0.25"/>
    <row r="49523" x14ac:dyDescent="0.25"/>
    <row r="49524" x14ac:dyDescent="0.25"/>
    <row r="49525" x14ac:dyDescent="0.25"/>
    <row r="49526" x14ac:dyDescent="0.25"/>
    <row r="49527" x14ac:dyDescent="0.25"/>
    <row r="49528" x14ac:dyDescent="0.25"/>
    <row r="49529" x14ac:dyDescent="0.25"/>
    <row r="49530" x14ac:dyDescent="0.25"/>
    <row r="49531" x14ac:dyDescent="0.25"/>
    <row r="49532" x14ac:dyDescent="0.25"/>
    <row r="49533" x14ac:dyDescent="0.25"/>
    <row r="49534" x14ac:dyDescent="0.25"/>
    <row r="49535" x14ac:dyDescent="0.25"/>
    <row r="49536" x14ac:dyDescent="0.25"/>
    <row r="49537" x14ac:dyDescent="0.25"/>
    <row r="49538" x14ac:dyDescent="0.25"/>
    <row r="49539" x14ac:dyDescent="0.25"/>
    <row r="49540" x14ac:dyDescent="0.25"/>
    <row r="49541" x14ac:dyDescent="0.25"/>
    <row r="49542" x14ac:dyDescent="0.25"/>
    <row r="49543" x14ac:dyDescent="0.25"/>
    <row r="49544" x14ac:dyDescent="0.25"/>
    <row r="49545" x14ac:dyDescent="0.25"/>
    <row r="49546" x14ac:dyDescent="0.25"/>
    <row r="49547" x14ac:dyDescent="0.25"/>
    <row r="49548" x14ac:dyDescent="0.25"/>
    <row r="49549" x14ac:dyDescent="0.25"/>
    <row r="49550" x14ac:dyDescent="0.25"/>
    <row r="49551" x14ac:dyDescent="0.25"/>
    <row r="49552" x14ac:dyDescent="0.25"/>
    <row r="49553" x14ac:dyDescent="0.25"/>
    <row r="49554" x14ac:dyDescent="0.25"/>
    <row r="49555" x14ac:dyDescent="0.25"/>
    <row r="49556" x14ac:dyDescent="0.25"/>
    <row r="49557" x14ac:dyDescent="0.25"/>
    <row r="49558" x14ac:dyDescent="0.25"/>
    <row r="49559" x14ac:dyDescent="0.25"/>
    <row r="49560" x14ac:dyDescent="0.25"/>
    <row r="49561" x14ac:dyDescent="0.25"/>
    <row r="49562" x14ac:dyDescent="0.25"/>
    <row r="49563" x14ac:dyDescent="0.25"/>
    <row r="49564" x14ac:dyDescent="0.25"/>
    <row r="49565" x14ac:dyDescent="0.25"/>
    <row r="49566" x14ac:dyDescent="0.25"/>
    <row r="49567" x14ac:dyDescent="0.25"/>
    <row r="49568" x14ac:dyDescent="0.25"/>
    <row r="49569" x14ac:dyDescent="0.25"/>
    <row r="49570" x14ac:dyDescent="0.25"/>
    <row r="49571" x14ac:dyDescent="0.25"/>
    <row r="49572" x14ac:dyDescent="0.25"/>
    <row r="49573" x14ac:dyDescent="0.25"/>
    <row r="49574" x14ac:dyDescent="0.25"/>
    <row r="49575" x14ac:dyDescent="0.25"/>
    <row r="49576" x14ac:dyDescent="0.25"/>
    <row r="49577" x14ac:dyDescent="0.25"/>
    <row r="49578" x14ac:dyDescent="0.25"/>
    <row r="49579" x14ac:dyDescent="0.25"/>
    <row r="49580" x14ac:dyDescent="0.25"/>
    <row r="49581" x14ac:dyDescent="0.25"/>
    <row r="49582" x14ac:dyDescent="0.25"/>
    <row r="49583" x14ac:dyDescent="0.25"/>
    <row r="49584" x14ac:dyDescent="0.25"/>
    <row r="49585" x14ac:dyDescent="0.25"/>
    <row r="49586" x14ac:dyDescent="0.25"/>
    <row r="49587" x14ac:dyDescent="0.25"/>
    <row r="49588" x14ac:dyDescent="0.25"/>
    <row r="49589" x14ac:dyDescent="0.25"/>
    <row r="49590" x14ac:dyDescent="0.25"/>
    <row r="49591" x14ac:dyDescent="0.25"/>
    <row r="49592" x14ac:dyDescent="0.25"/>
    <row r="49593" x14ac:dyDescent="0.25"/>
    <row r="49594" x14ac:dyDescent="0.25"/>
    <row r="49595" x14ac:dyDescent="0.25"/>
    <row r="49596" x14ac:dyDescent="0.25"/>
    <row r="49597" x14ac:dyDescent="0.25"/>
    <row r="49598" x14ac:dyDescent="0.25"/>
    <row r="49599" x14ac:dyDescent="0.25"/>
    <row r="49600" x14ac:dyDescent="0.25"/>
    <row r="49601" x14ac:dyDescent="0.25"/>
    <row r="49602" x14ac:dyDescent="0.25"/>
    <row r="49603" x14ac:dyDescent="0.25"/>
    <row r="49604" x14ac:dyDescent="0.25"/>
    <row r="49605" x14ac:dyDescent="0.25"/>
    <row r="49606" x14ac:dyDescent="0.25"/>
    <row r="49607" x14ac:dyDescent="0.25"/>
    <row r="49608" x14ac:dyDescent="0.25"/>
    <row r="49609" x14ac:dyDescent="0.25"/>
    <row r="49610" x14ac:dyDescent="0.25"/>
    <row r="49611" x14ac:dyDescent="0.25"/>
    <row r="49612" x14ac:dyDescent="0.25"/>
    <row r="49613" x14ac:dyDescent="0.25"/>
    <row r="49614" x14ac:dyDescent="0.25"/>
    <row r="49615" x14ac:dyDescent="0.25"/>
    <row r="49616" x14ac:dyDescent="0.25"/>
    <row r="49617" x14ac:dyDescent="0.25"/>
    <row r="49618" x14ac:dyDescent="0.25"/>
    <row r="49619" x14ac:dyDescent="0.25"/>
    <row r="49620" x14ac:dyDescent="0.25"/>
    <row r="49621" x14ac:dyDescent="0.25"/>
    <row r="49622" x14ac:dyDescent="0.25"/>
    <row r="49623" x14ac:dyDescent="0.25"/>
    <row r="49624" x14ac:dyDescent="0.25"/>
    <row r="49625" x14ac:dyDescent="0.25"/>
    <row r="49626" x14ac:dyDescent="0.25"/>
    <row r="49627" x14ac:dyDescent="0.25"/>
    <row r="49628" x14ac:dyDescent="0.25"/>
    <row r="49629" x14ac:dyDescent="0.25"/>
    <row r="49630" x14ac:dyDescent="0.25"/>
    <row r="49631" x14ac:dyDescent="0.25"/>
    <row r="49632" x14ac:dyDescent="0.25"/>
    <row r="49633" x14ac:dyDescent="0.25"/>
    <row r="49634" x14ac:dyDescent="0.25"/>
    <row r="49635" x14ac:dyDescent="0.25"/>
    <row r="49636" x14ac:dyDescent="0.25"/>
    <row r="49637" x14ac:dyDescent="0.25"/>
    <row r="49638" x14ac:dyDescent="0.25"/>
    <row r="49639" x14ac:dyDescent="0.25"/>
    <row r="49640" x14ac:dyDescent="0.25"/>
    <row r="49641" x14ac:dyDescent="0.25"/>
    <row r="49642" x14ac:dyDescent="0.25"/>
    <row r="49643" x14ac:dyDescent="0.25"/>
    <row r="49644" x14ac:dyDescent="0.25"/>
    <row r="49645" x14ac:dyDescent="0.25"/>
    <row r="49646" x14ac:dyDescent="0.25"/>
    <row r="49647" x14ac:dyDescent="0.25"/>
    <row r="49648" x14ac:dyDescent="0.25"/>
    <row r="49649" x14ac:dyDescent="0.25"/>
    <row r="49650" x14ac:dyDescent="0.25"/>
    <row r="49651" x14ac:dyDescent="0.25"/>
    <row r="49652" x14ac:dyDescent="0.25"/>
    <row r="49653" x14ac:dyDescent="0.25"/>
    <row r="49654" x14ac:dyDescent="0.25"/>
    <row r="49655" x14ac:dyDescent="0.25"/>
    <row r="49656" x14ac:dyDescent="0.25"/>
    <row r="49657" x14ac:dyDescent="0.25"/>
    <row r="49658" x14ac:dyDescent="0.25"/>
    <row r="49659" x14ac:dyDescent="0.25"/>
    <row r="49660" x14ac:dyDescent="0.25"/>
    <row r="49661" x14ac:dyDescent="0.25"/>
    <row r="49662" x14ac:dyDescent="0.25"/>
    <row r="49663" x14ac:dyDescent="0.25"/>
    <row r="49664" x14ac:dyDescent="0.25"/>
    <row r="49665" x14ac:dyDescent="0.25"/>
    <row r="49666" x14ac:dyDescent="0.25"/>
    <row r="49667" x14ac:dyDescent="0.25"/>
    <row r="49668" x14ac:dyDescent="0.25"/>
    <row r="49669" x14ac:dyDescent="0.25"/>
    <row r="49670" x14ac:dyDescent="0.25"/>
    <row r="49671" x14ac:dyDescent="0.25"/>
    <row r="49672" x14ac:dyDescent="0.25"/>
    <row r="49673" x14ac:dyDescent="0.25"/>
    <row r="49674" x14ac:dyDescent="0.25"/>
    <row r="49675" x14ac:dyDescent="0.25"/>
    <row r="49676" x14ac:dyDescent="0.25"/>
    <row r="49677" x14ac:dyDescent="0.25"/>
    <row r="49678" x14ac:dyDescent="0.25"/>
    <row r="49679" x14ac:dyDescent="0.25"/>
    <row r="49680" x14ac:dyDescent="0.25"/>
    <row r="49681" x14ac:dyDescent="0.25"/>
    <row r="49682" x14ac:dyDescent="0.25"/>
    <row r="49683" x14ac:dyDescent="0.25"/>
    <row r="49684" x14ac:dyDescent="0.25"/>
    <row r="49685" x14ac:dyDescent="0.25"/>
    <row r="49686" x14ac:dyDescent="0.25"/>
    <row r="49687" x14ac:dyDescent="0.25"/>
    <row r="49688" x14ac:dyDescent="0.25"/>
    <row r="49689" x14ac:dyDescent="0.25"/>
    <row r="49690" x14ac:dyDescent="0.25"/>
    <row r="49691" x14ac:dyDescent="0.25"/>
    <row r="49692" x14ac:dyDescent="0.25"/>
    <row r="49693" x14ac:dyDescent="0.25"/>
    <row r="49694" x14ac:dyDescent="0.25"/>
    <row r="49695" x14ac:dyDescent="0.25"/>
    <row r="49696" x14ac:dyDescent="0.25"/>
    <row r="49697" x14ac:dyDescent="0.25"/>
    <row r="49698" x14ac:dyDescent="0.25"/>
    <row r="49699" x14ac:dyDescent="0.25"/>
    <row r="49700" x14ac:dyDescent="0.25"/>
    <row r="49701" x14ac:dyDescent="0.25"/>
    <row r="49702" x14ac:dyDescent="0.25"/>
    <row r="49703" x14ac:dyDescent="0.25"/>
    <row r="49704" x14ac:dyDescent="0.25"/>
    <row r="49705" x14ac:dyDescent="0.25"/>
    <row r="49706" x14ac:dyDescent="0.25"/>
    <row r="49707" x14ac:dyDescent="0.25"/>
    <row r="49708" x14ac:dyDescent="0.25"/>
    <row r="49709" x14ac:dyDescent="0.25"/>
    <row r="49710" x14ac:dyDescent="0.25"/>
    <row r="49711" x14ac:dyDescent="0.25"/>
    <row r="49712" x14ac:dyDescent="0.25"/>
    <row r="49713" x14ac:dyDescent="0.25"/>
    <row r="49714" x14ac:dyDescent="0.25"/>
    <row r="49715" x14ac:dyDescent="0.25"/>
    <row r="49716" x14ac:dyDescent="0.25"/>
    <row r="49717" x14ac:dyDescent="0.25"/>
    <row r="49718" x14ac:dyDescent="0.25"/>
    <row r="49719" x14ac:dyDescent="0.25"/>
    <row r="49720" x14ac:dyDescent="0.25"/>
    <row r="49721" x14ac:dyDescent="0.25"/>
    <row r="49722" x14ac:dyDescent="0.25"/>
    <row r="49723" x14ac:dyDescent="0.25"/>
    <row r="49724" x14ac:dyDescent="0.25"/>
    <row r="49725" x14ac:dyDescent="0.25"/>
    <row r="49726" x14ac:dyDescent="0.25"/>
    <row r="49727" x14ac:dyDescent="0.25"/>
    <row r="49728" x14ac:dyDescent="0.25"/>
    <row r="49729" x14ac:dyDescent="0.25"/>
    <row r="49730" x14ac:dyDescent="0.25"/>
    <row r="49731" x14ac:dyDescent="0.25"/>
    <row r="49732" x14ac:dyDescent="0.25"/>
    <row r="49733" x14ac:dyDescent="0.25"/>
    <row r="49734" x14ac:dyDescent="0.25"/>
    <row r="49735" x14ac:dyDescent="0.25"/>
    <row r="49736" x14ac:dyDescent="0.25"/>
    <row r="49737" x14ac:dyDescent="0.25"/>
    <row r="49738" x14ac:dyDescent="0.25"/>
    <row r="49739" x14ac:dyDescent="0.25"/>
    <row r="49740" x14ac:dyDescent="0.25"/>
    <row r="49741" x14ac:dyDescent="0.25"/>
    <row r="49742" x14ac:dyDescent="0.25"/>
    <row r="49743" x14ac:dyDescent="0.25"/>
    <row r="49744" x14ac:dyDescent="0.25"/>
    <row r="49745" x14ac:dyDescent="0.25"/>
    <row r="49746" x14ac:dyDescent="0.25"/>
    <row r="49747" x14ac:dyDescent="0.25"/>
    <row r="49748" x14ac:dyDescent="0.25"/>
    <row r="49749" x14ac:dyDescent="0.25"/>
    <row r="49750" x14ac:dyDescent="0.25"/>
    <row r="49751" x14ac:dyDescent="0.25"/>
    <row r="49752" x14ac:dyDescent="0.25"/>
    <row r="49753" x14ac:dyDescent="0.25"/>
    <row r="49754" x14ac:dyDescent="0.25"/>
    <row r="49755" x14ac:dyDescent="0.25"/>
    <row r="49756" x14ac:dyDescent="0.25"/>
    <row r="49757" x14ac:dyDescent="0.25"/>
    <row r="49758" x14ac:dyDescent="0.25"/>
    <row r="49759" x14ac:dyDescent="0.25"/>
    <row r="49760" x14ac:dyDescent="0.25"/>
    <row r="49761" x14ac:dyDescent="0.25"/>
    <row r="49762" x14ac:dyDescent="0.25"/>
    <row r="49763" x14ac:dyDescent="0.25"/>
    <row r="49764" x14ac:dyDescent="0.25"/>
    <row r="49765" x14ac:dyDescent="0.25"/>
    <row r="49766" x14ac:dyDescent="0.25"/>
    <row r="49767" x14ac:dyDescent="0.25"/>
    <row r="49768" x14ac:dyDescent="0.25"/>
    <row r="49769" x14ac:dyDescent="0.25"/>
    <row r="49770" x14ac:dyDescent="0.25"/>
    <row r="49771" x14ac:dyDescent="0.25"/>
    <row r="49772" x14ac:dyDescent="0.25"/>
    <row r="49773" x14ac:dyDescent="0.25"/>
    <row r="49774" x14ac:dyDescent="0.25"/>
    <row r="49775" x14ac:dyDescent="0.25"/>
    <row r="49776" x14ac:dyDescent="0.25"/>
    <row r="49777" x14ac:dyDescent="0.25"/>
    <row r="49778" x14ac:dyDescent="0.25"/>
    <row r="49779" x14ac:dyDescent="0.25"/>
    <row r="49780" x14ac:dyDescent="0.25"/>
    <row r="49781" x14ac:dyDescent="0.25"/>
    <row r="49782" x14ac:dyDescent="0.25"/>
    <row r="49783" x14ac:dyDescent="0.25"/>
    <row r="49784" x14ac:dyDescent="0.25"/>
    <row r="49785" x14ac:dyDescent="0.25"/>
    <row r="49786" x14ac:dyDescent="0.25"/>
    <row r="49787" x14ac:dyDescent="0.25"/>
    <row r="49788" x14ac:dyDescent="0.25"/>
    <row r="49789" x14ac:dyDescent="0.25"/>
    <row r="49790" x14ac:dyDescent="0.25"/>
    <row r="49791" x14ac:dyDescent="0.25"/>
    <row r="49792" x14ac:dyDescent="0.25"/>
    <row r="49793" x14ac:dyDescent="0.25"/>
    <row r="49794" x14ac:dyDescent="0.25"/>
    <row r="49795" x14ac:dyDescent="0.25"/>
    <row r="49796" x14ac:dyDescent="0.25"/>
    <row r="49797" x14ac:dyDescent="0.25"/>
    <row r="49798" x14ac:dyDescent="0.25"/>
    <row r="49799" x14ac:dyDescent="0.25"/>
    <row r="49800" x14ac:dyDescent="0.25"/>
    <row r="49801" x14ac:dyDescent="0.25"/>
    <row r="49802" x14ac:dyDescent="0.25"/>
    <row r="49803" x14ac:dyDescent="0.25"/>
    <row r="49804" x14ac:dyDescent="0.25"/>
    <row r="49805" x14ac:dyDescent="0.25"/>
    <row r="49806" x14ac:dyDescent="0.25"/>
    <row r="49807" x14ac:dyDescent="0.25"/>
    <row r="49808" x14ac:dyDescent="0.25"/>
    <row r="49809" x14ac:dyDescent="0.25"/>
    <row r="49810" x14ac:dyDescent="0.25"/>
    <row r="49811" x14ac:dyDescent="0.25"/>
    <row r="49812" x14ac:dyDescent="0.25"/>
    <row r="49813" x14ac:dyDescent="0.25"/>
    <row r="49814" x14ac:dyDescent="0.25"/>
    <row r="49815" x14ac:dyDescent="0.25"/>
    <row r="49816" x14ac:dyDescent="0.25"/>
    <row r="49817" x14ac:dyDescent="0.25"/>
    <row r="49818" x14ac:dyDescent="0.25"/>
    <row r="49819" x14ac:dyDescent="0.25"/>
    <row r="49820" x14ac:dyDescent="0.25"/>
    <row r="49821" x14ac:dyDescent="0.25"/>
    <row r="49822" x14ac:dyDescent="0.25"/>
    <row r="49823" x14ac:dyDescent="0.25"/>
    <row r="49824" x14ac:dyDescent="0.25"/>
    <row r="49825" x14ac:dyDescent="0.25"/>
    <row r="49826" x14ac:dyDescent="0.25"/>
    <row r="49827" x14ac:dyDescent="0.25"/>
    <row r="49828" x14ac:dyDescent="0.25"/>
    <row r="49829" x14ac:dyDescent="0.25"/>
    <row r="49830" x14ac:dyDescent="0.25"/>
    <row r="49831" x14ac:dyDescent="0.25"/>
    <row r="49832" x14ac:dyDescent="0.25"/>
    <row r="49833" x14ac:dyDescent="0.25"/>
    <row r="49834" x14ac:dyDescent="0.25"/>
    <row r="49835" x14ac:dyDescent="0.25"/>
    <row r="49836" x14ac:dyDescent="0.25"/>
    <row r="49837" x14ac:dyDescent="0.25"/>
    <row r="49838" x14ac:dyDescent="0.25"/>
    <row r="49839" x14ac:dyDescent="0.25"/>
    <row r="49840" x14ac:dyDescent="0.25"/>
    <row r="49841" x14ac:dyDescent="0.25"/>
    <row r="49842" x14ac:dyDescent="0.25"/>
    <row r="49843" x14ac:dyDescent="0.25"/>
    <row r="49844" x14ac:dyDescent="0.25"/>
    <row r="49845" x14ac:dyDescent="0.25"/>
    <row r="49846" x14ac:dyDescent="0.25"/>
    <row r="49847" x14ac:dyDescent="0.25"/>
    <row r="49848" x14ac:dyDescent="0.25"/>
    <row r="49849" x14ac:dyDescent="0.25"/>
    <row r="49850" x14ac:dyDescent="0.25"/>
    <row r="49851" x14ac:dyDescent="0.25"/>
    <row r="49852" x14ac:dyDescent="0.25"/>
    <row r="49853" x14ac:dyDescent="0.25"/>
    <row r="49854" x14ac:dyDescent="0.25"/>
    <row r="49855" x14ac:dyDescent="0.25"/>
    <row r="49856" x14ac:dyDescent="0.25"/>
    <row r="49857" x14ac:dyDescent="0.25"/>
    <row r="49858" x14ac:dyDescent="0.25"/>
    <row r="49859" x14ac:dyDescent="0.25"/>
    <row r="49860" x14ac:dyDescent="0.25"/>
    <row r="49861" x14ac:dyDescent="0.25"/>
    <row r="49862" x14ac:dyDescent="0.25"/>
    <row r="49863" x14ac:dyDescent="0.25"/>
    <row r="49864" x14ac:dyDescent="0.25"/>
    <row r="49865" x14ac:dyDescent="0.25"/>
    <row r="49866" x14ac:dyDescent="0.25"/>
    <row r="49867" x14ac:dyDescent="0.25"/>
    <row r="49868" x14ac:dyDescent="0.25"/>
    <row r="49869" x14ac:dyDescent="0.25"/>
    <row r="49870" x14ac:dyDescent="0.25"/>
    <row r="49871" x14ac:dyDescent="0.25"/>
    <row r="49872" x14ac:dyDescent="0.25"/>
    <row r="49873" x14ac:dyDescent="0.25"/>
    <row r="49874" x14ac:dyDescent="0.25"/>
    <row r="49875" x14ac:dyDescent="0.25"/>
    <row r="49876" x14ac:dyDescent="0.25"/>
    <row r="49877" x14ac:dyDescent="0.25"/>
    <row r="49878" x14ac:dyDescent="0.25"/>
    <row r="49879" x14ac:dyDescent="0.25"/>
    <row r="49880" x14ac:dyDescent="0.25"/>
    <row r="49881" x14ac:dyDescent="0.25"/>
    <row r="49882" x14ac:dyDescent="0.25"/>
    <row r="49883" x14ac:dyDescent="0.25"/>
    <row r="49884" x14ac:dyDescent="0.25"/>
    <row r="49885" x14ac:dyDescent="0.25"/>
    <row r="49886" x14ac:dyDescent="0.25"/>
    <row r="49887" x14ac:dyDescent="0.25"/>
    <row r="49888" x14ac:dyDescent="0.25"/>
    <row r="49889" x14ac:dyDescent="0.25"/>
    <row r="49890" x14ac:dyDescent="0.25"/>
    <row r="49891" x14ac:dyDescent="0.25"/>
    <row r="49892" x14ac:dyDescent="0.25"/>
    <row r="49893" x14ac:dyDescent="0.25"/>
    <row r="49894" x14ac:dyDescent="0.25"/>
    <row r="49895" x14ac:dyDescent="0.25"/>
    <row r="49896" x14ac:dyDescent="0.25"/>
    <row r="49897" x14ac:dyDescent="0.25"/>
    <row r="49898" x14ac:dyDescent="0.25"/>
    <row r="49899" x14ac:dyDescent="0.25"/>
    <row r="49900" x14ac:dyDescent="0.25"/>
    <row r="49901" x14ac:dyDescent="0.25"/>
    <row r="49902" x14ac:dyDescent="0.25"/>
    <row r="49903" x14ac:dyDescent="0.25"/>
    <row r="49904" x14ac:dyDescent="0.25"/>
    <row r="49905" x14ac:dyDescent="0.25"/>
    <row r="49906" x14ac:dyDescent="0.25"/>
    <row r="49907" x14ac:dyDescent="0.25"/>
    <row r="49908" x14ac:dyDescent="0.25"/>
    <row r="49909" x14ac:dyDescent="0.25"/>
    <row r="49910" x14ac:dyDescent="0.25"/>
    <row r="49911" x14ac:dyDescent="0.25"/>
    <row r="49912" x14ac:dyDescent="0.25"/>
    <row r="49913" x14ac:dyDescent="0.25"/>
    <row r="49914" x14ac:dyDescent="0.25"/>
    <row r="49915" x14ac:dyDescent="0.25"/>
    <row r="49916" x14ac:dyDescent="0.25"/>
    <row r="49917" x14ac:dyDescent="0.25"/>
    <row r="49918" x14ac:dyDescent="0.25"/>
    <row r="49919" x14ac:dyDescent="0.25"/>
    <row r="49920" x14ac:dyDescent="0.25"/>
    <row r="49921" x14ac:dyDescent="0.25"/>
    <row r="49922" x14ac:dyDescent="0.25"/>
    <row r="49923" x14ac:dyDescent="0.25"/>
    <row r="49924" x14ac:dyDescent="0.25"/>
    <row r="49925" x14ac:dyDescent="0.25"/>
    <row r="49926" x14ac:dyDescent="0.25"/>
    <row r="49927" x14ac:dyDescent="0.25"/>
    <row r="49928" x14ac:dyDescent="0.25"/>
    <row r="49929" x14ac:dyDescent="0.25"/>
    <row r="49930" x14ac:dyDescent="0.25"/>
    <row r="49931" x14ac:dyDescent="0.25"/>
    <row r="49932" x14ac:dyDescent="0.25"/>
    <row r="49933" x14ac:dyDescent="0.25"/>
    <row r="49934" x14ac:dyDescent="0.25"/>
    <row r="49935" x14ac:dyDescent="0.25"/>
    <row r="49936" x14ac:dyDescent="0.25"/>
    <row r="49937" x14ac:dyDescent="0.25"/>
    <row r="49938" x14ac:dyDescent="0.25"/>
    <row r="49939" x14ac:dyDescent="0.25"/>
    <row r="49940" x14ac:dyDescent="0.25"/>
    <row r="49941" x14ac:dyDescent="0.25"/>
    <row r="49942" x14ac:dyDescent="0.25"/>
    <row r="49943" x14ac:dyDescent="0.25"/>
    <row r="49944" x14ac:dyDescent="0.25"/>
    <row r="49945" x14ac:dyDescent="0.25"/>
    <row r="49946" x14ac:dyDescent="0.25"/>
    <row r="49947" x14ac:dyDescent="0.25"/>
    <row r="49948" x14ac:dyDescent="0.25"/>
    <row r="49949" x14ac:dyDescent="0.25"/>
    <row r="49950" x14ac:dyDescent="0.25"/>
    <row r="49951" x14ac:dyDescent="0.25"/>
    <row r="49952" x14ac:dyDescent="0.25"/>
    <row r="49953" x14ac:dyDescent="0.25"/>
    <row r="49954" x14ac:dyDescent="0.25"/>
    <row r="49955" x14ac:dyDescent="0.25"/>
    <row r="49956" x14ac:dyDescent="0.25"/>
    <row r="49957" x14ac:dyDescent="0.25"/>
    <row r="49958" x14ac:dyDescent="0.25"/>
    <row r="49959" x14ac:dyDescent="0.25"/>
    <row r="49960" x14ac:dyDescent="0.25"/>
    <row r="49961" x14ac:dyDescent="0.25"/>
    <row r="49962" x14ac:dyDescent="0.25"/>
    <row r="49963" x14ac:dyDescent="0.25"/>
    <row r="49964" x14ac:dyDescent="0.25"/>
    <row r="49965" x14ac:dyDescent="0.25"/>
    <row r="49966" x14ac:dyDescent="0.25"/>
    <row r="49967" x14ac:dyDescent="0.25"/>
    <row r="49968" x14ac:dyDescent="0.25"/>
    <row r="49969" x14ac:dyDescent="0.25"/>
    <row r="49970" x14ac:dyDescent="0.25"/>
    <row r="49971" x14ac:dyDescent="0.25"/>
    <row r="49972" x14ac:dyDescent="0.25"/>
    <row r="49973" x14ac:dyDescent="0.25"/>
    <row r="49974" x14ac:dyDescent="0.25"/>
    <row r="49975" x14ac:dyDescent="0.25"/>
    <row r="49976" x14ac:dyDescent="0.25"/>
    <row r="49977" x14ac:dyDescent="0.25"/>
    <row r="49978" x14ac:dyDescent="0.25"/>
    <row r="49979" x14ac:dyDescent="0.25"/>
    <row r="49980" x14ac:dyDescent="0.25"/>
    <row r="49981" x14ac:dyDescent="0.25"/>
    <row r="49982" x14ac:dyDescent="0.25"/>
    <row r="49983" x14ac:dyDescent="0.25"/>
    <row r="49984" x14ac:dyDescent="0.25"/>
    <row r="49985" x14ac:dyDescent="0.25"/>
    <row r="49986" x14ac:dyDescent="0.25"/>
    <row r="49987" x14ac:dyDescent="0.25"/>
    <row r="49988" x14ac:dyDescent="0.25"/>
    <row r="49989" x14ac:dyDescent="0.25"/>
    <row r="49990" x14ac:dyDescent="0.25"/>
    <row r="49991" x14ac:dyDescent="0.25"/>
    <row r="49992" x14ac:dyDescent="0.25"/>
    <row r="49993" x14ac:dyDescent="0.25"/>
    <row r="49994" x14ac:dyDescent="0.25"/>
    <row r="49995" x14ac:dyDescent="0.25"/>
    <row r="49996" x14ac:dyDescent="0.25"/>
    <row r="49997" x14ac:dyDescent="0.25"/>
    <row r="49998" x14ac:dyDescent="0.25"/>
    <row r="49999" x14ac:dyDescent="0.25"/>
    <row r="50000" x14ac:dyDescent="0.25"/>
    <row r="50001" x14ac:dyDescent="0.25"/>
    <row r="50002" x14ac:dyDescent="0.25"/>
    <row r="50003" x14ac:dyDescent="0.25"/>
    <row r="50004" x14ac:dyDescent="0.25"/>
    <row r="50005" x14ac:dyDescent="0.25"/>
    <row r="50006" x14ac:dyDescent="0.25"/>
    <row r="50007" x14ac:dyDescent="0.25"/>
    <row r="50008" x14ac:dyDescent="0.25"/>
    <row r="50009" x14ac:dyDescent="0.25"/>
    <row r="50010" x14ac:dyDescent="0.25"/>
    <row r="50011" x14ac:dyDescent="0.25"/>
    <row r="50012" x14ac:dyDescent="0.25"/>
    <row r="50013" x14ac:dyDescent="0.25"/>
    <row r="50014" x14ac:dyDescent="0.25"/>
    <row r="50015" x14ac:dyDescent="0.25"/>
    <row r="50016" x14ac:dyDescent="0.25"/>
    <row r="50017" x14ac:dyDescent="0.25"/>
    <row r="50018" x14ac:dyDescent="0.25"/>
    <row r="50019" x14ac:dyDescent="0.25"/>
    <row r="50020" x14ac:dyDescent="0.25"/>
    <row r="50021" x14ac:dyDescent="0.25"/>
    <row r="50022" x14ac:dyDescent="0.25"/>
    <row r="50023" x14ac:dyDescent="0.25"/>
    <row r="50024" x14ac:dyDescent="0.25"/>
    <row r="50025" x14ac:dyDescent="0.25"/>
    <row r="50026" x14ac:dyDescent="0.25"/>
    <row r="50027" x14ac:dyDescent="0.25"/>
    <row r="50028" x14ac:dyDescent="0.25"/>
    <row r="50029" x14ac:dyDescent="0.25"/>
    <row r="50030" x14ac:dyDescent="0.25"/>
    <row r="50031" x14ac:dyDescent="0.25"/>
    <row r="50032" x14ac:dyDescent="0.25"/>
    <row r="50033" x14ac:dyDescent="0.25"/>
    <row r="50034" x14ac:dyDescent="0.25"/>
    <row r="50035" x14ac:dyDescent="0.25"/>
    <row r="50036" x14ac:dyDescent="0.25"/>
    <row r="50037" x14ac:dyDescent="0.25"/>
    <row r="50038" x14ac:dyDescent="0.25"/>
    <row r="50039" x14ac:dyDescent="0.25"/>
    <row r="50040" x14ac:dyDescent="0.25"/>
    <row r="50041" x14ac:dyDescent="0.25"/>
    <row r="50042" x14ac:dyDescent="0.25"/>
    <row r="50043" x14ac:dyDescent="0.25"/>
    <row r="50044" x14ac:dyDescent="0.25"/>
    <row r="50045" x14ac:dyDescent="0.25"/>
    <row r="50046" x14ac:dyDescent="0.25"/>
    <row r="50047" x14ac:dyDescent="0.25"/>
    <row r="50048" x14ac:dyDescent="0.25"/>
    <row r="50049" x14ac:dyDescent="0.25"/>
    <row r="50050" x14ac:dyDescent="0.25"/>
    <row r="50051" x14ac:dyDescent="0.25"/>
    <row r="50052" x14ac:dyDescent="0.25"/>
    <row r="50053" x14ac:dyDescent="0.25"/>
    <row r="50054" x14ac:dyDescent="0.25"/>
    <row r="50055" x14ac:dyDescent="0.25"/>
    <row r="50056" x14ac:dyDescent="0.25"/>
    <row r="50057" x14ac:dyDescent="0.25"/>
    <row r="50058" x14ac:dyDescent="0.25"/>
    <row r="50059" x14ac:dyDescent="0.25"/>
    <row r="50060" x14ac:dyDescent="0.25"/>
    <row r="50061" x14ac:dyDescent="0.25"/>
    <row r="50062" x14ac:dyDescent="0.25"/>
    <row r="50063" x14ac:dyDescent="0.25"/>
    <row r="50064" x14ac:dyDescent="0.25"/>
    <row r="50065" x14ac:dyDescent="0.25"/>
    <row r="50066" x14ac:dyDescent="0.25"/>
    <row r="50067" x14ac:dyDescent="0.25"/>
    <row r="50068" x14ac:dyDescent="0.25"/>
    <row r="50069" x14ac:dyDescent="0.25"/>
    <row r="50070" x14ac:dyDescent="0.25"/>
    <row r="50071" x14ac:dyDescent="0.25"/>
    <row r="50072" x14ac:dyDescent="0.25"/>
    <row r="50073" x14ac:dyDescent="0.25"/>
    <row r="50074" x14ac:dyDescent="0.25"/>
    <row r="50075" x14ac:dyDescent="0.25"/>
    <row r="50076" x14ac:dyDescent="0.25"/>
    <row r="50077" x14ac:dyDescent="0.25"/>
    <row r="50078" x14ac:dyDescent="0.25"/>
    <row r="50079" x14ac:dyDescent="0.25"/>
    <row r="50080" x14ac:dyDescent="0.25"/>
    <row r="50081" x14ac:dyDescent="0.25"/>
    <row r="50082" x14ac:dyDescent="0.25"/>
    <row r="50083" x14ac:dyDescent="0.25"/>
    <row r="50084" x14ac:dyDescent="0.25"/>
    <row r="50085" x14ac:dyDescent="0.25"/>
    <row r="50086" x14ac:dyDescent="0.25"/>
    <row r="50087" x14ac:dyDescent="0.25"/>
    <row r="50088" x14ac:dyDescent="0.25"/>
    <row r="50089" x14ac:dyDescent="0.25"/>
    <row r="50090" x14ac:dyDescent="0.25"/>
    <row r="50091" x14ac:dyDescent="0.25"/>
    <row r="50092" x14ac:dyDescent="0.25"/>
    <row r="50093" x14ac:dyDescent="0.25"/>
    <row r="50094" x14ac:dyDescent="0.25"/>
    <row r="50095" x14ac:dyDescent="0.25"/>
    <row r="50096" x14ac:dyDescent="0.25"/>
    <row r="50097" x14ac:dyDescent="0.25"/>
    <row r="50098" x14ac:dyDescent="0.25"/>
    <row r="50099" x14ac:dyDescent="0.25"/>
    <row r="50100" x14ac:dyDescent="0.25"/>
    <row r="50101" x14ac:dyDescent="0.25"/>
    <row r="50102" x14ac:dyDescent="0.25"/>
    <row r="50103" x14ac:dyDescent="0.25"/>
    <row r="50104" x14ac:dyDescent="0.25"/>
    <row r="50105" x14ac:dyDescent="0.25"/>
    <row r="50106" x14ac:dyDescent="0.25"/>
    <row r="50107" x14ac:dyDescent="0.25"/>
    <row r="50108" x14ac:dyDescent="0.25"/>
    <row r="50109" x14ac:dyDescent="0.25"/>
    <row r="50110" x14ac:dyDescent="0.25"/>
    <row r="50111" x14ac:dyDescent="0.25"/>
    <row r="50112" x14ac:dyDescent="0.25"/>
    <row r="50113" x14ac:dyDescent="0.25"/>
    <row r="50114" x14ac:dyDescent="0.25"/>
    <row r="50115" x14ac:dyDescent="0.25"/>
    <row r="50116" x14ac:dyDescent="0.25"/>
    <row r="50117" x14ac:dyDescent="0.25"/>
    <row r="50118" x14ac:dyDescent="0.25"/>
    <row r="50119" x14ac:dyDescent="0.25"/>
    <row r="50120" x14ac:dyDescent="0.25"/>
    <row r="50121" x14ac:dyDescent="0.25"/>
    <row r="50122" x14ac:dyDescent="0.25"/>
    <row r="50123" x14ac:dyDescent="0.25"/>
    <row r="50124" x14ac:dyDescent="0.25"/>
    <row r="50125" x14ac:dyDescent="0.25"/>
    <row r="50126" x14ac:dyDescent="0.25"/>
    <row r="50127" x14ac:dyDescent="0.25"/>
    <row r="50128" x14ac:dyDescent="0.25"/>
    <row r="50129" x14ac:dyDescent="0.25"/>
    <row r="50130" x14ac:dyDescent="0.25"/>
    <row r="50131" x14ac:dyDescent="0.25"/>
    <row r="50132" x14ac:dyDescent="0.25"/>
    <row r="50133" x14ac:dyDescent="0.25"/>
    <row r="50134" x14ac:dyDescent="0.25"/>
    <row r="50135" x14ac:dyDescent="0.25"/>
    <row r="50136" x14ac:dyDescent="0.25"/>
    <row r="50137" x14ac:dyDescent="0.25"/>
    <row r="50138" x14ac:dyDescent="0.25"/>
    <row r="50139" x14ac:dyDescent="0.25"/>
    <row r="50140" x14ac:dyDescent="0.25"/>
    <row r="50141" x14ac:dyDescent="0.25"/>
    <row r="50142" x14ac:dyDescent="0.25"/>
    <row r="50143" x14ac:dyDescent="0.25"/>
    <row r="50144" x14ac:dyDescent="0.25"/>
    <row r="50145" x14ac:dyDescent="0.25"/>
    <row r="50146" x14ac:dyDescent="0.25"/>
    <row r="50147" x14ac:dyDescent="0.25"/>
    <row r="50148" x14ac:dyDescent="0.25"/>
    <row r="50149" x14ac:dyDescent="0.25"/>
    <row r="50150" x14ac:dyDescent="0.25"/>
    <row r="50151" x14ac:dyDescent="0.25"/>
    <row r="50152" x14ac:dyDescent="0.25"/>
    <row r="50153" x14ac:dyDescent="0.25"/>
    <row r="50154" x14ac:dyDescent="0.25"/>
    <row r="50155" x14ac:dyDescent="0.25"/>
    <row r="50156" x14ac:dyDescent="0.25"/>
    <row r="50157" x14ac:dyDescent="0.25"/>
    <row r="50158" x14ac:dyDescent="0.25"/>
    <row r="50159" x14ac:dyDescent="0.25"/>
    <row r="50160" x14ac:dyDescent="0.25"/>
    <row r="50161" x14ac:dyDescent="0.25"/>
    <row r="50162" x14ac:dyDescent="0.25"/>
    <row r="50163" x14ac:dyDescent="0.25"/>
    <row r="50164" x14ac:dyDescent="0.25"/>
    <row r="50165" x14ac:dyDescent="0.25"/>
    <row r="50166" x14ac:dyDescent="0.25"/>
    <row r="50167" x14ac:dyDescent="0.25"/>
    <row r="50168" x14ac:dyDescent="0.25"/>
    <row r="50169" x14ac:dyDescent="0.25"/>
    <row r="50170" x14ac:dyDescent="0.25"/>
    <row r="50171" x14ac:dyDescent="0.25"/>
    <row r="50172" x14ac:dyDescent="0.25"/>
    <row r="50173" x14ac:dyDescent="0.25"/>
    <row r="50174" x14ac:dyDescent="0.25"/>
    <row r="50175" x14ac:dyDescent="0.25"/>
    <row r="50176" x14ac:dyDescent="0.25"/>
    <row r="50177" x14ac:dyDescent="0.25"/>
    <row r="50178" x14ac:dyDescent="0.25"/>
    <row r="50179" x14ac:dyDescent="0.25"/>
    <row r="50180" x14ac:dyDescent="0.25"/>
    <row r="50181" x14ac:dyDescent="0.25"/>
    <row r="50182" x14ac:dyDescent="0.25"/>
    <row r="50183" x14ac:dyDescent="0.25"/>
    <row r="50184" x14ac:dyDescent="0.25"/>
    <row r="50185" x14ac:dyDescent="0.25"/>
    <row r="50186" x14ac:dyDescent="0.25"/>
    <row r="50187" x14ac:dyDescent="0.25"/>
    <row r="50188" x14ac:dyDescent="0.25"/>
    <row r="50189" x14ac:dyDescent="0.25"/>
    <row r="50190" x14ac:dyDescent="0.25"/>
    <row r="50191" x14ac:dyDescent="0.25"/>
    <row r="50192" x14ac:dyDescent="0.25"/>
    <row r="50193" x14ac:dyDescent="0.25"/>
    <row r="50194" x14ac:dyDescent="0.25"/>
    <row r="50195" x14ac:dyDescent="0.25"/>
    <row r="50196" x14ac:dyDescent="0.25"/>
    <row r="50197" x14ac:dyDescent="0.25"/>
    <row r="50198" x14ac:dyDescent="0.25"/>
    <row r="50199" x14ac:dyDescent="0.25"/>
    <row r="50200" x14ac:dyDescent="0.25"/>
    <row r="50201" x14ac:dyDescent="0.25"/>
    <row r="50202" x14ac:dyDescent="0.25"/>
    <row r="50203" x14ac:dyDescent="0.25"/>
    <row r="50204" x14ac:dyDescent="0.25"/>
    <row r="50205" x14ac:dyDescent="0.25"/>
    <row r="50206" x14ac:dyDescent="0.25"/>
    <row r="50207" x14ac:dyDescent="0.25"/>
    <row r="50208" x14ac:dyDescent="0.25"/>
    <row r="50209" x14ac:dyDescent="0.25"/>
    <row r="50210" x14ac:dyDescent="0.25"/>
    <row r="50211" x14ac:dyDescent="0.25"/>
    <row r="50212" x14ac:dyDescent="0.25"/>
    <row r="50213" x14ac:dyDescent="0.25"/>
    <row r="50214" x14ac:dyDescent="0.25"/>
    <row r="50215" x14ac:dyDescent="0.25"/>
    <row r="50216" x14ac:dyDescent="0.25"/>
    <row r="50217" x14ac:dyDescent="0.25"/>
    <row r="50218" x14ac:dyDescent="0.25"/>
    <row r="50219" x14ac:dyDescent="0.25"/>
    <row r="50220" x14ac:dyDescent="0.25"/>
    <row r="50221" x14ac:dyDescent="0.25"/>
    <row r="50222" x14ac:dyDescent="0.25"/>
    <row r="50223" x14ac:dyDescent="0.25"/>
    <row r="50224" x14ac:dyDescent="0.25"/>
    <row r="50225" x14ac:dyDescent="0.25"/>
    <row r="50226" x14ac:dyDescent="0.25"/>
    <row r="50227" x14ac:dyDescent="0.25"/>
    <row r="50228" x14ac:dyDescent="0.25"/>
    <row r="50229" x14ac:dyDescent="0.25"/>
    <row r="50230" x14ac:dyDescent="0.25"/>
    <row r="50231" x14ac:dyDescent="0.25"/>
    <row r="50232" x14ac:dyDescent="0.25"/>
    <row r="50233" x14ac:dyDescent="0.25"/>
    <row r="50234" x14ac:dyDescent="0.25"/>
    <row r="50235" x14ac:dyDescent="0.25"/>
    <row r="50236" x14ac:dyDescent="0.25"/>
    <row r="50237" x14ac:dyDescent="0.25"/>
    <row r="50238" x14ac:dyDescent="0.25"/>
    <row r="50239" x14ac:dyDescent="0.25"/>
    <row r="50240" x14ac:dyDescent="0.25"/>
    <row r="50241" x14ac:dyDescent="0.25"/>
    <row r="50242" x14ac:dyDescent="0.25"/>
    <row r="50243" x14ac:dyDescent="0.25"/>
    <row r="50244" x14ac:dyDescent="0.25"/>
    <row r="50245" x14ac:dyDescent="0.25"/>
    <row r="50246" x14ac:dyDescent="0.25"/>
    <row r="50247" x14ac:dyDescent="0.25"/>
    <row r="50248" x14ac:dyDescent="0.25"/>
    <row r="50249" x14ac:dyDescent="0.25"/>
    <row r="50250" x14ac:dyDescent="0.25"/>
    <row r="50251" x14ac:dyDescent="0.25"/>
    <row r="50252" x14ac:dyDescent="0.25"/>
    <row r="50253" x14ac:dyDescent="0.25"/>
    <row r="50254" x14ac:dyDescent="0.25"/>
    <row r="50255" x14ac:dyDescent="0.25"/>
    <row r="50256" x14ac:dyDescent="0.25"/>
    <row r="50257" x14ac:dyDescent="0.25"/>
    <row r="50258" x14ac:dyDescent="0.25"/>
    <row r="50259" x14ac:dyDescent="0.25"/>
    <row r="50260" x14ac:dyDescent="0.25"/>
    <row r="50261" x14ac:dyDescent="0.25"/>
    <row r="50262" x14ac:dyDescent="0.25"/>
    <row r="50263" x14ac:dyDescent="0.25"/>
    <row r="50264" x14ac:dyDescent="0.25"/>
    <row r="50265" x14ac:dyDescent="0.25"/>
    <row r="50266" x14ac:dyDescent="0.25"/>
    <row r="50267" x14ac:dyDescent="0.25"/>
    <row r="50268" x14ac:dyDescent="0.25"/>
    <row r="50269" x14ac:dyDescent="0.25"/>
    <row r="50270" x14ac:dyDescent="0.25"/>
    <row r="50271" x14ac:dyDescent="0.25"/>
    <row r="50272" x14ac:dyDescent="0.25"/>
    <row r="50273" x14ac:dyDescent="0.25"/>
    <row r="50274" x14ac:dyDescent="0.25"/>
    <row r="50275" x14ac:dyDescent="0.25"/>
    <row r="50276" x14ac:dyDescent="0.25"/>
    <row r="50277" x14ac:dyDescent="0.25"/>
    <row r="50278" x14ac:dyDescent="0.25"/>
    <row r="50279" x14ac:dyDescent="0.25"/>
    <row r="50280" x14ac:dyDescent="0.25"/>
    <row r="50281" x14ac:dyDescent="0.25"/>
    <row r="50282" x14ac:dyDescent="0.25"/>
    <row r="50283" x14ac:dyDescent="0.25"/>
    <row r="50284" x14ac:dyDescent="0.25"/>
    <row r="50285" x14ac:dyDescent="0.25"/>
    <row r="50286" x14ac:dyDescent="0.25"/>
    <row r="50287" x14ac:dyDescent="0.25"/>
    <row r="50288" x14ac:dyDescent="0.25"/>
    <row r="50289" x14ac:dyDescent="0.25"/>
    <row r="50290" x14ac:dyDescent="0.25"/>
    <row r="50291" x14ac:dyDescent="0.25"/>
    <row r="50292" x14ac:dyDescent="0.25"/>
    <row r="50293" x14ac:dyDescent="0.25"/>
    <row r="50294" x14ac:dyDescent="0.25"/>
    <row r="50295" x14ac:dyDescent="0.25"/>
    <row r="50296" x14ac:dyDescent="0.25"/>
    <row r="50297" x14ac:dyDescent="0.25"/>
    <row r="50298" x14ac:dyDescent="0.25"/>
    <row r="50299" x14ac:dyDescent="0.25"/>
    <row r="50300" x14ac:dyDescent="0.25"/>
    <row r="50301" x14ac:dyDescent="0.25"/>
    <row r="50302" x14ac:dyDescent="0.25"/>
    <row r="50303" x14ac:dyDescent="0.25"/>
    <row r="50304" x14ac:dyDescent="0.25"/>
    <row r="50305" x14ac:dyDescent="0.25"/>
    <row r="50306" x14ac:dyDescent="0.25"/>
    <row r="50307" x14ac:dyDescent="0.25"/>
    <row r="50308" x14ac:dyDescent="0.25"/>
    <row r="50309" x14ac:dyDescent="0.25"/>
    <row r="50310" x14ac:dyDescent="0.25"/>
    <row r="50311" x14ac:dyDescent="0.25"/>
    <row r="50312" x14ac:dyDescent="0.25"/>
    <row r="50313" x14ac:dyDescent="0.25"/>
    <row r="50314" x14ac:dyDescent="0.25"/>
    <row r="50315" x14ac:dyDescent="0.25"/>
    <row r="50316" x14ac:dyDescent="0.25"/>
    <row r="50317" x14ac:dyDescent="0.25"/>
    <row r="50318" x14ac:dyDescent="0.25"/>
    <row r="50319" x14ac:dyDescent="0.25"/>
    <row r="50320" x14ac:dyDescent="0.25"/>
    <row r="50321" x14ac:dyDescent="0.25"/>
    <row r="50322" x14ac:dyDescent="0.25"/>
    <row r="50323" x14ac:dyDescent="0.25"/>
    <row r="50324" x14ac:dyDescent="0.25"/>
    <row r="50325" x14ac:dyDescent="0.25"/>
    <row r="50326" x14ac:dyDescent="0.25"/>
    <row r="50327" x14ac:dyDescent="0.25"/>
    <row r="50328" x14ac:dyDescent="0.25"/>
    <row r="50329" x14ac:dyDescent="0.25"/>
    <row r="50330" x14ac:dyDescent="0.25"/>
    <row r="50331" x14ac:dyDescent="0.25"/>
    <row r="50332" x14ac:dyDescent="0.25"/>
    <row r="50333" x14ac:dyDescent="0.25"/>
    <row r="50334" x14ac:dyDescent="0.25"/>
    <row r="50335" x14ac:dyDescent="0.25"/>
    <row r="50336" x14ac:dyDescent="0.25"/>
    <row r="50337" x14ac:dyDescent="0.25"/>
    <row r="50338" x14ac:dyDescent="0.25"/>
    <row r="50339" x14ac:dyDescent="0.25"/>
    <row r="50340" x14ac:dyDescent="0.25"/>
    <row r="50341" x14ac:dyDescent="0.25"/>
    <row r="50342" x14ac:dyDescent="0.25"/>
    <row r="50343" x14ac:dyDescent="0.25"/>
    <row r="50344" x14ac:dyDescent="0.25"/>
    <row r="50345" x14ac:dyDescent="0.25"/>
    <row r="50346" x14ac:dyDescent="0.25"/>
    <row r="50347" x14ac:dyDescent="0.25"/>
    <row r="50348" x14ac:dyDescent="0.25"/>
    <row r="50349" x14ac:dyDescent="0.25"/>
    <row r="50350" x14ac:dyDescent="0.25"/>
    <row r="50351" x14ac:dyDescent="0.25"/>
    <row r="50352" x14ac:dyDescent="0.25"/>
    <row r="50353" x14ac:dyDescent="0.25"/>
    <row r="50354" x14ac:dyDescent="0.25"/>
    <row r="50355" x14ac:dyDescent="0.25"/>
    <row r="50356" x14ac:dyDescent="0.25"/>
    <row r="50357" x14ac:dyDescent="0.25"/>
    <row r="50358" x14ac:dyDescent="0.25"/>
    <row r="50359" x14ac:dyDescent="0.25"/>
    <row r="50360" x14ac:dyDescent="0.25"/>
    <row r="50361" x14ac:dyDescent="0.25"/>
    <row r="50362" x14ac:dyDescent="0.25"/>
    <row r="50363" x14ac:dyDescent="0.25"/>
    <row r="50364" x14ac:dyDescent="0.25"/>
    <row r="50365" x14ac:dyDescent="0.25"/>
    <row r="50366" x14ac:dyDescent="0.25"/>
    <row r="50367" x14ac:dyDescent="0.25"/>
    <row r="50368" x14ac:dyDescent="0.25"/>
    <row r="50369" x14ac:dyDescent="0.25"/>
    <row r="50370" x14ac:dyDescent="0.25"/>
    <row r="50371" x14ac:dyDescent="0.25"/>
    <row r="50372" x14ac:dyDescent="0.25"/>
    <row r="50373" x14ac:dyDescent="0.25"/>
    <row r="50374" x14ac:dyDescent="0.25"/>
    <row r="50375" x14ac:dyDescent="0.25"/>
    <row r="50376" x14ac:dyDescent="0.25"/>
    <row r="50377" x14ac:dyDescent="0.25"/>
    <row r="50378" x14ac:dyDescent="0.25"/>
    <row r="50379" x14ac:dyDescent="0.25"/>
    <row r="50380" x14ac:dyDescent="0.25"/>
    <row r="50381" x14ac:dyDescent="0.25"/>
    <row r="50382" x14ac:dyDescent="0.25"/>
    <row r="50383" x14ac:dyDescent="0.25"/>
    <row r="50384" x14ac:dyDescent="0.25"/>
    <row r="50385" x14ac:dyDescent="0.25"/>
    <row r="50386" x14ac:dyDescent="0.25"/>
    <row r="50387" x14ac:dyDescent="0.25"/>
    <row r="50388" x14ac:dyDescent="0.25"/>
    <row r="50389" x14ac:dyDescent="0.25"/>
    <row r="50390" x14ac:dyDescent="0.25"/>
    <row r="50391" x14ac:dyDescent="0.25"/>
    <row r="50392" x14ac:dyDescent="0.25"/>
    <row r="50393" x14ac:dyDescent="0.25"/>
    <row r="50394" x14ac:dyDescent="0.25"/>
    <row r="50395" x14ac:dyDescent="0.25"/>
    <row r="50396" x14ac:dyDescent="0.25"/>
    <row r="50397" x14ac:dyDescent="0.25"/>
    <row r="50398" x14ac:dyDescent="0.25"/>
    <row r="50399" x14ac:dyDescent="0.25"/>
    <row r="50400" x14ac:dyDescent="0.25"/>
    <row r="50401" x14ac:dyDescent="0.25"/>
    <row r="50402" x14ac:dyDescent="0.25"/>
    <row r="50403" x14ac:dyDescent="0.25"/>
    <row r="50404" x14ac:dyDescent="0.25"/>
    <row r="50405" x14ac:dyDescent="0.25"/>
    <row r="50406" x14ac:dyDescent="0.25"/>
    <row r="50407" x14ac:dyDescent="0.25"/>
    <row r="50408" x14ac:dyDescent="0.25"/>
    <row r="50409" x14ac:dyDescent="0.25"/>
    <row r="50410" x14ac:dyDescent="0.25"/>
    <row r="50411" x14ac:dyDescent="0.25"/>
    <row r="50412" x14ac:dyDescent="0.25"/>
    <row r="50413" x14ac:dyDescent="0.25"/>
    <row r="50414" x14ac:dyDescent="0.25"/>
    <row r="50415" x14ac:dyDescent="0.25"/>
    <row r="50416" x14ac:dyDescent="0.25"/>
    <row r="50417" x14ac:dyDescent="0.25"/>
    <row r="50418" x14ac:dyDescent="0.25"/>
    <row r="50419" x14ac:dyDescent="0.25"/>
    <row r="50420" x14ac:dyDescent="0.25"/>
    <row r="50421" x14ac:dyDescent="0.25"/>
    <row r="50422" x14ac:dyDescent="0.25"/>
    <row r="50423" x14ac:dyDescent="0.25"/>
    <row r="50424" x14ac:dyDescent="0.25"/>
    <row r="50425" x14ac:dyDescent="0.25"/>
    <row r="50426" x14ac:dyDescent="0.25"/>
    <row r="50427" x14ac:dyDescent="0.25"/>
    <row r="50428" x14ac:dyDescent="0.25"/>
    <row r="50429" x14ac:dyDescent="0.25"/>
    <row r="50430" x14ac:dyDescent="0.25"/>
    <row r="50431" x14ac:dyDescent="0.25"/>
    <row r="50432" x14ac:dyDescent="0.25"/>
    <row r="50433" x14ac:dyDescent="0.25"/>
    <row r="50434" x14ac:dyDescent="0.25"/>
    <row r="50435" x14ac:dyDescent="0.25"/>
    <row r="50436" x14ac:dyDescent="0.25"/>
    <row r="50437" x14ac:dyDescent="0.25"/>
    <row r="50438" x14ac:dyDescent="0.25"/>
    <row r="50439" x14ac:dyDescent="0.25"/>
    <row r="50440" x14ac:dyDescent="0.25"/>
    <row r="50441" x14ac:dyDescent="0.25"/>
    <row r="50442" x14ac:dyDescent="0.25"/>
    <row r="50443" x14ac:dyDescent="0.25"/>
    <row r="50444" x14ac:dyDescent="0.25"/>
    <row r="50445" x14ac:dyDescent="0.25"/>
    <row r="50446" x14ac:dyDescent="0.25"/>
    <row r="50447" x14ac:dyDescent="0.25"/>
    <row r="50448" x14ac:dyDescent="0.25"/>
    <row r="50449" x14ac:dyDescent="0.25"/>
    <row r="50450" x14ac:dyDescent="0.25"/>
    <row r="50451" x14ac:dyDescent="0.25"/>
    <row r="50452" x14ac:dyDescent="0.25"/>
    <row r="50453" x14ac:dyDescent="0.25"/>
    <row r="50454" x14ac:dyDescent="0.25"/>
    <row r="50455" x14ac:dyDescent="0.25"/>
    <row r="50456" x14ac:dyDescent="0.25"/>
    <row r="50457" x14ac:dyDescent="0.25"/>
    <row r="50458" x14ac:dyDescent="0.25"/>
    <row r="50459" x14ac:dyDescent="0.25"/>
    <row r="50460" x14ac:dyDescent="0.25"/>
    <row r="50461" x14ac:dyDescent="0.25"/>
    <row r="50462" x14ac:dyDescent="0.25"/>
    <row r="50463" x14ac:dyDescent="0.25"/>
    <row r="50464" x14ac:dyDescent="0.25"/>
    <row r="50465" x14ac:dyDescent="0.25"/>
    <row r="50466" x14ac:dyDescent="0.25"/>
    <row r="50467" x14ac:dyDescent="0.25"/>
    <row r="50468" x14ac:dyDescent="0.25"/>
    <row r="50469" x14ac:dyDescent="0.25"/>
    <row r="50470" x14ac:dyDescent="0.25"/>
    <row r="50471" x14ac:dyDescent="0.25"/>
    <row r="50472" x14ac:dyDescent="0.25"/>
    <row r="50473" x14ac:dyDescent="0.25"/>
    <row r="50474" x14ac:dyDescent="0.25"/>
    <row r="50475" x14ac:dyDescent="0.25"/>
    <row r="50476" x14ac:dyDescent="0.25"/>
    <row r="50477" x14ac:dyDescent="0.25"/>
    <row r="50478" x14ac:dyDescent="0.25"/>
    <row r="50479" x14ac:dyDescent="0.25"/>
    <row r="50480" x14ac:dyDescent="0.25"/>
    <row r="50481" x14ac:dyDescent="0.25"/>
    <row r="50482" x14ac:dyDescent="0.25"/>
    <row r="50483" x14ac:dyDescent="0.25"/>
    <row r="50484" x14ac:dyDescent="0.25"/>
    <row r="50485" x14ac:dyDescent="0.25"/>
    <row r="50486" x14ac:dyDescent="0.25"/>
    <row r="50487" x14ac:dyDescent="0.25"/>
    <row r="50488" x14ac:dyDescent="0.25"/>
    <row r="50489" x14ac:dyDescent="0.25"/>
    <row r="50490" x14ac:dyDescent="0.25"/>
    <row r="50491" x14ac:dyDescent="0.25"/>
    <row r="50492" x14ac:dyDescent="0.25"/>
    <row r="50493" x14ac:dyDescent="0.25"/>
    <row r="50494" x14ac:dyDescent="0.25"/>
    <row r="50495" x14ac:dyDescent="0.25"/>
    <row r="50496" x14ac:dyDescent="0.25"/>
    <row r="50497" x14ac:dyDescent="0.25"/>
    <row r="50498" x14ac:dyDescent="0.25"/>
    <row r="50499" x14ac:dyDescent="0.25"/>
    <row r="50500" x14ac:dyDescent="0.25"/>
    <row r="50501" x14ac:dyDescent="0.25"/>
    <row r="50502" x14ac:dyDescent="0.25"/>
    <row r="50503" x14ac:dyDescent="0.25"/>
    <row r="50504" x14ac:dyDescent="0.25"/>
    <row r="50505" x14ac:dyDescent="0.25"/>
    <row r="50506" x14ac:dyDescent="0.25"/>
    <row r="50507" x14ac:dyDescent="0.25"/>
    <row r="50508" x14ac:dyDescent="0.25"/>
    <row r="50509" x14ac:dyDescent="0.25"/>
    <row r="50510" x14ac:dyDescent="0.25"/>
    <row r="50511" x14ac:dyDescent="0.25"/>
    <row r="50512" x14ac:dyDescent="0.25"/>
    <row r="50513" x14ac:dyDescent="0.25"/>
    <row r="50514" x14ac:dyDescent="0.25"/>
    <row r="50515" x14ac:dyDescent="0.25"/>
    <row r="50516" x14ac:dyDescent="0.25"/>
    <row r="50517" x14ac:dyDescent="0.25"/>
    <row r="50518" x14ac:dyDescent="0.25"/>
    <row r="50519" x14ac:dyDescent="0.25"/>
    <row r="50520" x14ac:dyDescent="0.25"/>
    <row r="50521" x14ac:dyDescent="0.25"/>
    <row r="50522" x14ac:dyDescent="0.25"/>
    <row r="50523" x14ac:dyDescent="0.25"/>
    <row r="50524" x14ac:dyDescent="0.25"/>
    <row r="50525" x14ac:dyDescent="0.25"/>
    <row r="50526" x14ac:dyDescent="0.25"/>
    <row r="50527" x14ac:dyDescent="0.25"/>
    <row r="50528" x14ac:dyDescent="0.25"/>
    <row r="50529" x14ac:dyDescent="0.25"/>
    <row r="50530" x14ac:dyDescent="0.25"/>
    <row r="50531" x14ac:dyDescent="0.25"/>
    <row r="50532" x14ac:dyDescent="0.25"/>
    <row r="50533" x14ac:dyDescent="0.25"/>
    <row r="50534" x14ac:dyDescent="0.25"/>
    <row r="50535" x14ac:dyDescent="0.25"/>
    <row r="50536" x14ac:dyDescent="0.25"/>
    <row r="50537" x14ac:dyDescent="0.25"/>
    <row r="50538" x14ac:dyDescent="0.25"/>
    <row r="50539" x14ac:dyDescent="0.25"/>
    <row r="50540" x14ac:dyDescent="0.25"/>
    <row r="50541" x14ac:dyDescent="0.25"/>
    <row r="50542" x14ac:dyDescent="0.25"/>
    <row r="50543" x14ac:dyDescent="0.25"/>
    <row r="50544" x14ac:dyDescent="0.25"/>
    <row r="50545" x14ac:dyDescent="0.25"/>
    <row r="50546" x14ac:dyDescent="0.25"/>
    <row r="50547" x14ac:dyDescent="0.25"/>
    <row r="50548" x14ac:dyDescent="0.25"/>
    <row r="50549" x14ac:dyDescent="0.25"/>
    <row r="50550" x14ac:dyDescent="0.25"/>
    <row r="50551" x14ac:dyDescent="0.25"/>
    <row r="50552" x14ac:dyDescent="0.25"/>
    <row r="50553" x14ac:dyDescent="0.25"/>
    <row r="50554" x14ac:dyDescent="0.25"/>
    <row r="50555" x14ac:dyDescent="0.25"/>
    <row r="50556" x14ac:dyDescent="0.25"/>
    <row r="50557" x14ac:dyDescent="0.25"/>
    <row r="50558" x14ac:dyDescent="0.25"/>
    <row r="50559" x14ac:dyDescent="0.25"/>
    <row r="50560" x14ac:dyDescent="0.25"/>
    <row r="50561" x14ac:dyDescent="0.25"/>
    <row r="50562" x14ac:dyDescent="0.25"/>
    <row r="50563" x14ac:dyDescent="0.25"/>
    <row r="50564" x14ac:dyDescent="0.25"/>
    <row r="50565" x14ac:dyDescent="0.25"/>
    <row r="50566" x14ac:dyDescent="0.25"/>
    <row r="50567" x14ac:dyDescent="0.25"/>
    <row r="50568" x14ac:dyDescent="0.25"/>
    <row r="50569" x14ac:dyDescent="0.25"/>
    <row r="50570" x14ac:dyDescent="0.25"/>
    <row r="50571" x14ac:dyDescent="0.25"/>
    <row r="50572" x14ac:dyDescent="0.25"/>
    <row r="50573" x14ac:dyDescent="0.25"/>
    <row r="50574" x14ac:dyDescent="0.25"/>
    <row r="50575" x14ac:dyDescent="0.25"/>
    <row r="50576" x14ac:dyDescent="0.25"/>
    <row r="50577" x14ac:dyDescent="0.25"/>
    <row r="50578" x14ac:dyDescent="0.25"/>
    <row r="50579" x14ac:dyDescent="0.25"/>
    <row r="50580" x14ac:dyDescent="0.25"/>
    <row r="50581" x14ac:dyDescent="0.25"/>
    <row r="50582" x14ac:dyDescent="0.25"/>
    <row r="50583" x14ac:dyDescent="0.25"/>
    <row r="50584" x14ac:dyDescent="0.25"/>
    <row r="50585" x14ac:dyDescent="0.25"/>
    <row r="50586" x14ac:dyDescent="0.25"/>
    <row r="50587" x14ac:dyDescent="0.25"/>
    <row r="50588" x14ac:dyDescent="0.25"/>
    <row r="50589" x14ac:dyDescent="0.25"/>
    <row r="50590" x14ac:dyDescent="0.25"/>
    <row r="50591" x14ac:dyDescent="0.25"/>
    <row r="50592" x14ac:dyDescent="0.25"/>
    <row r="50593" x14ac:dyDescent="0.25"/>
    <row r="50594" x14ac:dyDescent="0.25"/>
    <row r="50595" x14ac:dyDescent="0.25"/>
    <row r="50596" x14ac:dyDescent="0.25"/>
    <row r="50597" x14ac:dyDescent="0.25"/>
    <row r="50598" x14ac:dyDescent="0.25"/>
    <row r="50599" x14ac:dyDescent="0.25"/>
    <row r="50600" x14ac:dyDescent="0.25"/>
    <row r="50601" x14ac:dyDescent="0.25"/>
    <row r="50602" x14ac:dyDescent="0.25"/>
    <row r="50603" x14ac:dyDescent="0.25"/>
    <row r="50604" x14ac:dyDescent="0.25"/>
    <row r="50605" x14ac:dyDescent="0.25"/>
    <row r="50606" x14ac:dyDescent="0.25"/>
    <row r="50607" x14ac:dyDescent="0.25"/>
    <row r="50608" x14ac:dyDescent="0.25"/>
    <row r="50609" x14ac:dyDescent="0.25"/>
    <row r="50610" x14ac:dyDescent="0.25"/>
    <row r="50611" x14ac:dyDescent="0.25"/>
    <row r="50612" x14ac:dyDescent="0.25"/>
    <row r="50613" x14ac:dyDescent="0.25"/>
    <row r="50614" x14ac:dyDescent="0.25"/>
    <row r="50615" x14ac:dyDescent="0.25"/>
    <row r="50616" x14ac:dyDescent="0.25"/>
    <row r="50617" x14ac:dyDescent="0.25"/>
    <row r="50618" x14ac:dyDescent="0.25"/>
    <row r="50619" x14ac:dyDescent="0.25"/>
    <row r="50620" x14ac:dyDescent="0.25"/>
    <row r="50621" x14ac:dyDescent="0.25"/>
    <row r="50622" x14ac:dyDescent="0.25"/>
    <row r="50623" x14ac:dyDescent="0.25"/>
    <row r="50624" x14ac:dyDescent="0.25"/>
    <row r="50625" x14ac:dyDescent="0.25"/>
    <row r="50626" x14ac:dyDescent="0.25"/>
    <row r="50627" x14ac:dyDescent="0.25"/>
    <row r="50628" x14ac:dyDescent="0.25"/>
    <row r="50629" x14ac:dyDescent="0.25"/>
    <row r="50630" x14ac:dyDescent="0.25"/>
    <row r="50631" x14ac:dyDescent="0.25"/>
    <row r="50632" x14ac:dyDescent="0.25"/>
    <row r="50633" x14ac:dyDescent="0.25"/>
    <row r="50634" x14ac:dyDescent="0.25"/>
    <row r="50635" x14ac:dyDescent="0.25"/>
    <row r="50636" x14ac:dyDescent="0.25"/>
    <row r="50637" x14ac:dyDescent="0.25"/>
    <row r="50638" x14ac:dyDescent="0.25"/>
    <row r="50639" x14ac:dyDescent="0.25"/>
    <row r="50640" x14ac:dyDescent="0.25"/>
    <row r="50641" x14ac:dyDescent="0.25"/>
    <row r="50642" x14ac:dyDescent="0.25"/>
    <row r="50643" x14ac:dyDescent="0.25"/>
    <row r="50644" x14ac:dyDescent="0.25"/>
    <row r="50645" x14ac:dyDescent="0.25"/>
    <row r="50646" x14ac:dyDescent="0.25"/>
    <row r="50647" x14ac:dyDescent="0.25"/>
    <row r="50648" x14ac:dyDescent="0.25"/>
    <row r="50649" x14ac:dyDescent="0.25"/>
    <row r="50650" x14ac:dyDescent="0.25"/>
    <row r="50651" x14ac:dyDescent="0.25"/>
    <row r="50652" x14ac:dyDescent="0.25"/>
    <row r="50653" x14ac:dyDescent="0.25"/>
    <row r="50654" x14ac:dyDescent="0.25"/>
    <row r="50655" x14ac:dyDescent="0.25"/>
    <row r="50656" x14ac:dyDescent="0.25"/>
    <row r="50657" x14ac:dyDescent="0.25"/>
    <row r="50658" x14ac:dyDescent="0.25"/>
    <row r="50659" x14ac:dyDescent="0.25"/>
    <row r="50660" x14ac:dyDescent="0.25"/>
    <row r="50661" x14ac:dyDescent="0.25"/>
    <row r="50662" x14ac:dyDescent="0.25"/>
    <row r="50663" x14ac:dyDescent="0.25"/>
    <row r="50664" x14ac:dyDescent="0.25"/>
    <row r="50665" x14ac:dyDescent="0.25"/>
    <row r="50666" x14ac:dyDescent="0.25"/>
    <row r="50667" x14ac:dyDescent="0.25"/>
    <row r="50668" x14ac:dyDescent="0.25"/>
    <row r="50669" x14ac:dyDescent="0.25"/>
    <row r="50670" x14ac:dyDescent="0.25"/>
    <row r="50671" x14ac:dyDescent="0.25"/>
    <row r="50672" x14ac:dyDescent="0.25"/>
    <row r="50673" x14ac:dyDescent="0.25"/>
    <row r="50674" x14ac:dyDescent="0.25"/>
    <row r="50675" x14ac:dyDescent="0.25"/>
    <row r="50676" x14ac:dyDescent="0.25"/>
    <row r="50677" x14ac:dyDescent="0.25"/>
    <row r="50678" x14ac:dyDescent="0.25"/>
    <row r="50679" x14ac:dyDescent="0.25"/>
    <row r="50680" x14ac:dyDescent="0.25"/>
    <row r="50681" x14ac:dyDescent="0.25"/>
    <row r="50682" x14ac:dyDescent="0.25"/>
    <row r="50683" x14ac:dyDescent="0.25"/>
    <row r="50684" x14ac:dyDescent="0.25"/>
    <row r="50685" x14ac:dyDescent="0.25"/>
    <row r="50686" x14ac:dyDescent="0.25"/>
    <row r="50687" x14ac:dyDescent="0.25"/>
    <row r="50688" x14ac:dyDescent="0.25"/>
    <row r="50689" x14ac:dyDescent="0.25"/>
    <row r="50690" x14ac:dyDescent="0.25"/>
    <row r="50691" x14ac:dyDescent="0.25"/>
    <row r="50692" x14ac:dyDescent="0.25"/>
    <row r="50693" x14ac:dyDescent="0.25"/>
    <row r="50694" x14ac:dyDescent="0.25"/>
    <row r="50695" x14ac:dyDescent="0.25"/>
    <row r="50696" x14ac:dyDescent="0.25"/>
    <row r="50697" x14ac:dyDescent="0.25"/>
    <row r="50698" x14ac:dyDescent="0.25"/>
    <row r="50699" x14ac:dyDescent="0.25"/>
    <row r="50700" x14ac:dyDescent="0.25"/>
    <row r="50701" x14ac:dyDescent="0.25"/>
    <row r="50702" x14ac:dyDescent="0.25"/>
    <row r="50703" x14ac:dyDescent="0.25"/>
    <row r="50704" x14ac:dyDescent="0.25"/>
    <row r="50705" x14ac:dyDescent="0.25"/>
    <row r="50706" x14ac:dyDescent="0.25"/>
    <row r="50707" x14ac:dyDescent="0.25"/>
    <row r="50708" x14ac:dyDescent="0.25"/>
    <row r="50709" x14ac:dyDescent="0.25"/>
    <row r="50710" x14ac:dyDescent="0.25"/>
    <row r="50711" x14ac:dyDescent="0.25"/>
    <row r="50712" x14ac:dyDescent="0.25"/>
    <row r="50713" x14ac:dyDescent="0.25"/>
    <row r="50714" x14ac:dyDescent="0.25"/>
    <row r="50715" x14ac:dyDescent="0.25"/>
    <row r="50716" x14ac:dyDescent="0.25"/>
    <row r="50717" x14ac:dyDescent="0.25"/>
    <row r="50718" x14ac:dyDescent="0.25"/>
    <row r="50719" x14ac:dyDescent="0.25"/>
    <row r="50720" x14ac:dyDescent="0.25"/>
    <row r="50721" x14ac:dyDescent="0.25"/>
    <row r="50722" x14ac:dyDescent="0.25"/>
    <row r="50723" x14ac:dyDescent="0.25"/>
    <row r="50724" x14ac:dyDescent="0.25"/>
    <row r="50725" x14ac:dyDescent="0.25"/>
    <row r="50726" x14ac:dyDescent="0.25"/>
    <row r="50727" x14ac:dyDescent="0.25"/>
    <row r="50728" x14ac:dyDescent="0.25"/>
    <row r="50729" x14ac:dyDescent="0.25"/>
    <row r="50730" x14ac:dyDescent="0.25"/>
    <row r="50731" x14ac:dyDescent="0.25"/>
    <row r="50732" x14ac:dyDescent="0.25"/>
    <row r="50733" x14ac:dyDescent="0.25"/>
    <row r="50734" x14ac:dyDescent="0.25"/>
    <row r="50735" x14ac:dyDescent="0.25"/>
    <row r="50736" x14ac:dyDescent="0.25"/>
    <row r="50737" x14ac:dyDescent="0.25"/>
    <row r="50738" x14ac:dyDescent="0.25"/>
    <row r="50739" x14ac:dyDescent="0.25"/>
    <row r="50740" x14ac:dyDescent="0.25"/>
    <row r="50741" x14ac:dyDescent="0.25"/>
    <row r="50742" x14ac:dyDescent="0.25"/>
    <row r="50743" x14ac:dyDescent="0.25"/>
    <row r="50744" x14ac:dyDescent="0.25"/>
    <row r="50745" x14ac:dyDescent="0.25"/>
    <row r="50746" x14ac:dyDescent="0.25"/>
    <row r="50747" x14ac:dyDescent="0.25"/>
    <row r="50748" x14ac:dyDescent="0.25"/>
    <row r="50749" x14ac:dyDescent="0.25"/>
    <row r="50750" x14ac:dyDescent="0.25"/>
    <row r="50751" x14ac:dyDescent="0.25"/>
    <row r="50752" x14ac:dyDescent="0.25"/>
    <row r="50753" x14ac:dyDescent="0.25"/>
    <row r="50754" x14ac:dyDescent="0.25"/>
    <row r="50755" x14ac:dyDescent="0.25"/>
    <row r="50756" x14ac:dyDescent="0.25"/>
    <row r="50757" x14ac:dyDescent="0.25"/>
    <row r="50758" x14ac:dyDescent="0.25"/>
    <row r="50759" x14ac:dyDescent="0.25"/>
    <row r="50760" x14ac:dyDescent="0.25"/>
    <row r="50761" x14ac:dyDescent="0.25"/>
    <row r="50762" x14ac:dyDescent="0.25"/>
    <row r="50763" x14ac:dyDescent="0.25"/>
    <row r="50764" x14ac:dyDescent="0.25"/>
    <row r="50765" x14ac:dyDescent="0.25"/>
    <row r="50766" x14ac:dyDescent="0.25"/>
    <row r="50767" x14ac:dyDescent="0.25"/>
    <row r="50768" x14ac:dyDescent="0.25"/>
    <row r="50769" x14ac:dyDescent="0.25"/>
    <row r="50770" x14ac:dyDescent="0.25"/>
    <row r="50771" x14ac:dyDescent="0.25"/>
    <row r="50772" x14ac:dyDescent="0.25"/>
    <row r="50773" x14ac:dyDescent="0.25"/>
    <row r="50774" x14ac:dyDescent="0.25"/>
    <row r="50775" x14ac:dyDescent="0.25"/>
    <row r="50776" x14ac:dyDescent="0.25"/>
    <row r="50777" x14ac:dyDescent="0.25"/>
    <row r="50778" x14ac:dyDescent="0.25"/>
    <row r="50779" x14ac:dyDescent="0.25"/>
    <row r="50780" x14ac:dyDescent="0.25"/>
    <row r="50781" x14ac:dyDescent="0.25"/>
    <row r="50782" x14ac:dyDescent="0.25"/>
    <row r="50783" x14ac:dyDescent="0.25"/>
    <row r="50784" x14ac:dyDescent="0.25"/>
    <row r="50785" x14ac:dyDescent="0.25"/>
    <row r="50786" x14ac:dyDescent="0.25"/>
    <row r="50787" x14ac:dyDescent="0.25"/>
    <row r="50788" x14ac:dyDescent="0.25"/>
    <row r="50789" x14ac:dyDescent="0.25"/>
    <row r="50790" x14ac:dyDescent="0.25"/>
    <row r="50791" x14ac:dyDescent="0.25"/>
    <row r="50792" x14ac:dyDescent="0.25"/>
    <row r="50793" x14ac:dyDescent="0.25"/>
    <row r="50794" x14ac:dyDescent="0.25"/>
    <row r="50795" x14ac:dyDescent="0.25"/>
    <row r="50796" x14ac:dyDescent="0.25"/>
    <row r="50797" x14ac:dyDescent="0.25"/>
    <row r="50798" x14ac:dyDescent="0.25"/>
    <row r="50799" x14ac:dyDescent="0.25"/>
    <row r="50800" x14ac:dyDescent="0.25"/>
    <row r="50801" x14ac:dyDescent="0.25"/>
    <row r="50802" x14ac:dyDescent="0.25"/>
    <row r="50803" x14ac:dyDescent="0.25"/>
    <row r="50804" x14ac:dyDescent="0.25"/>
    <row r="50805" x14ac:dyDescent="0.25"/>
    <row r="50806" x14ac:dyDescent="0.25"/>
    <row r="50807" x14ac:dyDescent="0.25"/>
    <row r="50808" x14ac:dyDescent="0.25"/>
    <row r="50809" x14ac:dyDescent="0.25"/>
    <row r="50810" x14ac:dyDescent="0.25"/>
    <row r="50811" x14ac:dyDescent="0.25"/>
    <row r="50812" x14ac:dyDescent="0.25"/>
    <row r="50813" x14ac:dyDescent="0.25"/>
    <row r="50814" x14ac:dyDescent="0.25"/>
    <row r="50815" x14ac:dyDescent="0.25"/>
    <row r="50816" x14ac:dyDescent="0.25"/>
    <row r="50817" x14ac:dyDescent="0.25"/>
    <row r="50818" x14ac:dyDescent="0.25"/>
    <row r="50819" x14ac:dyDescent="0.25"/>
    <row r="50820" x14ac:dyDescent="0.25"/>
    <row r="50821" x14ac:dyDescent="0.25"/>
    <row r="50822" x14ac:dyDescent="0.25"/>
    <row r="50823" x14ac:dyDescent="0.25"/>
    <row r="50824" x14ac:dyDescent="0.25"/>
    <row r="50825" x14ac:dyDescent="0.25"/>
    <row r="50826" x14ac:dyDescent="0.25"/>
    <row r="50827" x14ac:dyDescent="0.25"/>
    <row r="50828" x14ac:dyDescent="0.25"/>
    <row r="50829" x14ac:dyDescent="0.25"/>
    <row r="50830" x14ac:dyDescent="0.25"/>
    <row r="50831" x14ac:dyDescent="0.25"/>
    <row r="50832" x14ac:dyDescent="0.25"/>
    <row r="50833" x14ac:dyDescent="0.25"/>
    <row r="50834" x14ac:dyDescent="0.25"/>
    <row r="50835" x14ac:dyDescent="0.25"/>
    <row r="50836" x14ac:dyDescent="0.25"/>
    <row r="50837" x14ac:dyDescent="0.25"/>
    <row r="50838" x14ac:dyDescent="0.25"/>
    <row r="50839" x14ac:dyDescent="0.25"/>
    <row r="50840" x14ac:dyDescent="0.25"/>
    <row r="50841" x14ac:dyDescent="0.25"/>
    <row r="50842" x14ac:dyDescent="0.25"/>
    <row r="50843" x14ac:dyDescent="0.25"/>
    <row r="50844" x14ac:dyDescent="0.25"/>
    <row r="50845" x14ac:dyDescent="0.25"/>
    <row r="50846" x14ac:dyDescent="0.25"/>
    <row r="50847" x14ac:dyDescent="0.25"/>
    <row r="50848" x14ac:dyDescent="0.25"/>
    <row r="50849" x14ac:dyDescent="0.25"/>
    <row r="50850" x14ac:dyDescent="0.25"/>
    <row r="50851" x14ac:dyDescent="0.25"/>
    <row r="50852" x14ac:dyDescent="0.25"/>
    <row r="50853" x14ac:dyDescent="0.25"/>
    <row r="50854" x14ac:dyDescent="0.25"/>
    <row r="50855" x14ac:dyDescent="0.25"/>
    <row r="50856" x14ac:dyDescent="0.25"/>
    <row r="50857" x14ac:dyDescent="0.25"/>
    <row r="50858" x14ac:dyDescent="0.25"/>
    <row r="50859" x14ac:dyDescent="0.25"/>
    <row r="50860" x14ac:dyDescent="0.25"/>
    <row r="50861" x14ac:dyDescent="0.25"/>
    <row r="50862" x14ac:dyDescent="0.25"/>
    <row r="50863" x14ac:dyDescent="0.25"/>
    <row r="50864" x14ac:dyDescent="0.25"/>
    <row r="50865" x14ac:dyDescent="0.25"/>
    <row r="50866" x14ac:dyDescent="0.25"/>
    <row r="50867" x14ac:dyDescent="0.25"/>
    <row r="50868" x14ac:dyDescent="0.25"/>
    <row r="50869" x14ac:dyDescent="0.25"/>
    <row r="50870" x14ac:dyDescent="0.25"/>
    <row r="50871" x14ac:dyDescent="0.25"/>
    <row r="50872" x14ac:dyDescent="0.25"/>
    <row r="50873" x14ac:dyDescent="0.25"/>
    <row r="50874" x14ac:dyDescent="0.25"/>
    <row r="50875" x14ac:dyDescent="0.25"/>
    <row r="50876" x14ac:dyDescent="0.25"/>
    <row r="50877" x14ac:dyDescent="0.25"/>
    <row r="50878" x14ac:dyDescent="0.25"/>
    <row r="50879" x14ac:dyDescent="0.25"/>
    <row r="50880" x14ac:dyDescent="0.25"/>
    <row r="50881" x14ac:dyDescent="0.25"/>
    <row r="50882" x14ac:dyDescent="0.25"/>
    <row r="50883" x14ac:dyDescent="0.25"/>
    <row r="50884" x14ac:dyDescent="0.25"/>
    <row r="50885" x14ac:dyDescent="0.25"/>
    <row r="50886" x14ac:dyDescent="0.25"/>
    <row r="50887" x14ac:dyDescent="0.25"/>
    <row r="50888" x14ac:dyDescent="0.25"/>
    <row r="50889" x14ac:dyDescent="0.25"/>
    <row r="50890" x14ac:dyDescent="0.25"/>
    <row r="50891" x14ac:dyDescent="0.25"/>
    <row r="50892" x14ac:dyDescent="0.25"/>
    <row r="50893" x14ac:dyDescent="0.25"/>
    <row r="50894" x14ac:dyDescent="0.25"/>
    <row r="50895" x14ac:dyDescent="0.25"/>
    <row r="50896" x14ac:dyDescent="0.25"/>
    <row r="50897" x14ac:dyDescent="0.25"/>
    <row r="50898" x14ac:dyDescent="0.25"/>
    <row r="50899" x14ac:dyDescent="0.25"/>
    <row r="50900" x14ac:dyDescent="0.25"/>
    <row r="50901" x14ac:dyDescent="0.25"/>
    <row r="50902" x14ac:dyDescent="0.25"/>
    <row r="50903" x14ac:dyDescent="0.25"/>
    <row r="50904" x14ac:dyDescent="0.25"/>
    <row r="50905" x14ac:dyDescent="0.25"/>
    <row r="50906" x14ac:dyDescent="0.25"/>
    <row r="50907" x14ac:dyDescent="0.25"/>
    <row r="50908" x14ac:dyDescent="0.25"/>
    <row r="50909" x14ac:dyDescent="0.25"/>
    <row r="50910" x14ac:dyDescent="0.25"/>
    <row r="50911" x14ac:dyDescent="0.25"/>
    <row r="50912" x14ac:dyDescent="0.25"/>
    <row r="50913" x14ac:dyDescent="0.25"/>
    <row r="50914" x14ac:dyDescent="0.25"/>
    <row r="50915" x14ac:dyDescent="0.25"/>
    <row r="50916" x14ac:dyDescent="0.25"/>
    <row r="50917" x14ac:dyDescent="0.25"/>
    <row r="50918" x14ac:dyDescent="0.25"/>
    <row r="50919" x14ac:dyDescent="0.25"/>
    <row r="50920" x14ac:dyDescent="0.25"/>
    <row r="50921" x14ac:dyDescent="0.25"/>
    <row r="50922" x14ac:dyDescent="0.25"/>
    <row r="50923" x14ac:dyDescent="0.25"/>
    <row r="50924" x14ac:dyDescent="0.25"/>
    <row r="50925" x14ac:dyDescent="0.25"/>
    <row r="50926" x14ac:dyDescent="0.25"/>
    <row r="50927" x14ac:dyDescent="0.25"/>
    <row r="50928" x14ac:dyDescent="0.25"/>
    <row r="50929" x14ac:dyDescent="0.25"/>
    <row r="50930" x14ac:dyDescent="0.25"/>
    <row r="50931" x14ac:dyDescent="0.25"/>
    <row r="50932" x14ac:dyDescent="0.25"/>
    <row r="50933" x14ac:dyDescent="0.25"/>
    <row r="50934" x14ac:dyDescent="0.25"/>
    <row r="50935" x14ac:dyDescent="0.25"/>
    <row r="50936" x14ac:dyDescent="0.25"/>
    <row r="50937" x14ac:dyDescent="0.25"/>
    <row r="50938" x14ac:dyDescent="0.25"/>
    <row r="50939" x14ac:dyDescent="0.25"/>
    <row r="50940" x14ac:dyDescent="0.25"/>
    <row r="50941" x14ac:dyDescent="0.25"/>
    <row r="50942" x14ac:dyDescent="0.25"/>
    <row r="50943" x14ac:dyDescent="0.25"/>
    <row r="50944" x14ac:dyDescent="0.25"/>
    <row r="50945" x14ac:dyDescent="0.25"/>
    <row r="50946" x14ac:dyDescent="0.25"/>
    <row r="50947" x14ac:dyDescent="0.25"/>
    <row r="50948" x14ac:dyDescent="0.25"/>
    <row r="50949" x14ac:dyDescent="0.25"/>
    <row r="50950" x14ac:dyDescent="0.25"/>
    <row r="50951" x14ac:dyDescent="0.25"/>
    <row r="50952" x14ac:dyDescent="0.25"/>
    <row r="50953" x14ac:dyDescent="0.25"/>
    <row r="50954" x14ac:dyDescent="0.25"/>
    <row r="50955" x14ac:dyDescent="0.25"/>
    <row r="50956" x14ac:dyDescent="0.25"/>
    <row r="50957" x14ac:dyDescent="0.25"/>
    <row r="50958" x14ac:dyDescent="0.25"/>
    <row r="50959" x14ac:dyDescent="0.25"/>
    <row r="50960" x14ac:dyDescent="0.25"/>
    <row r="50961" x14ac:dyDescent="0.25"/>
    <row r="50962" x14ac:dyDescent="0.25"/>
    <row r="50963" x14ac:dyDescent="0.25"/>
    <row r="50964" x14ac:dyDescent="0.25"/>
    <row r="50965" x14ac:dyDescent="0.25"/>
    <row r="50966" x14ac:dyDescent="0.25"/>
    <row r="50967" x14ac:dyDescent="0.25"/>
    <row r="50968" x14ac:dyDescent="0.25"/>
    <row r="50969" x14ac:dyDescent="0.25"/>
    <row r="50970" x14ac:dyDescent="0.25"/>
    <row r="50971" x14ac:dyDescent="0.25"/>
    <row r="50972" x14ac:dyDescent="0.25"/>
    <row r="50973" x14ac:dyDescent="0.25"/>
    <row r="50974" x14ac:dyDescent="0.25"/>
    <row r="50975" x14ac:dyDescent="0.25"/>
    <row r="50976" x14ac:dyDescent="0.25"/>
    <row r="50977" x14ac:dyDescent="0.25"/>
    <row r="50978" x14ac:dyDescent="0.25"/>
    <row r="50979" x14ac:dyDescent="0.25"/>
    <row r="50980" x14ac:dyDescent="0.25"/>
    <row r="50981" x14ac:dyDescent="0.25"/>
    <row r="50982" x14ac:dyDescent="0.25"/>
    <row r="50983" x14ac:dyDescent="0.25"/>
    <row r="50984" x14ac:dyDescent="0.25"/>
    <row r="50985" x14ac:dyDescent="0.25"/>
    <row r="50986" x14ac:dyDescent="0.25"/>
    <row r="50987" x14ac:dyDescent="0.25"/>
    <row r="50988" x14ac:dyDescent="0.25"/>
    <row r="50989" x14ac:dyDescent="0.25"/>
    <row r="50990" x14ac:dyDescent="0.25"/>
    <row r="50991" x14ac:dyDescent="0.25"/>
    <row r="50992" x14ac:dyDescent="0.25"/>
    <row r="50993" x14ac:dyDescent="0.25"/>
    <row r="50994" x14ac:dyDescent="0.25"/>
    <row r="50995" x14ac:dyDescent="0.25"/>
    <row r="50996" x14ac:dyDescent="0.25"/>
    <row r="50997" x14ac:dyDescent="0.25"/>
    <row r="50998" x14ac:dyDescent="0.25"/>
    <row r="50999" x14ac:dyDescent="0.25"/>
    <row r="51000" x14ac:dyDescent="0.25"/>
    <row r="51001" x14ac:dyDescent="0.25"/>
    <row r="51002" x14ac:dyDescent="0.25"/>
    <row r="51003" x14ac:dyDescent="0.25"/>
    <row r="51004" x14ac:dyDescent="0.25"/>
    <row r="51005" x14ac:dyDescent="0.25"/>
    <row r="51006" x14ac:dyDescent="0.25"/>
    <row r="51007" x14ac:dyDescent="0.25"/>
    <row r="51008" x14ac:dyDescent="0.25"/>
    <row r="51009" x14ac:dyDescent="0.25"/>
    <row r="51010" x14ac:dyDescent="0.25"/>
    <row r="51011" x14ac:dyDescent="0.25"/>
    <row r="51012" x14ac:dyDescent="0.25"/>
    <row r="51013" x14ac:dyDescent="0.25"/>
    <row r="51014" x14ac:dyDescent="0.25"/>
    <row r="51015" x14ac:dyDescent="0.25"/>
    <row r="51016" x14ac:dyDescent="0.25"/>
    <row r="51017" x14ac:dyDescent="0.25"/>
    <row r="51018" x14ac:dyDescent="0.25"/>
    <row r="51019" x14ac:dyDescent="0.25"/>
    <row r="51020" x14ac:dyDescent="0.25"/>
    <row r="51021" x14ac:dyDescent="0.25"/>
    <row r="51022" x14ac:dyDescent="0.25"/>
    <row r="51023" x14ac:dyDescent="0.25"/>
    <row r="51024" x14ac:dyDescent="0.25"/>
    <row r="51025" x14ac:dyDescent="0.25"/>
    <row r="51026" x14ac:dyDescent="0.25"/>
    <row r="51027" x14ac:dyDescent="0.25"/>
    <row r="51028" x14ac:dyDescent="0.25"/>
    <row r="51029" x14ac:dyDescent="0.25"/>
    <row r="51030" x14ac:dyDescent="0.25"/>
    <row r="51031" x14ac:dyDescent="0.25"/>
    <row r="51032" x14ac:dyDescent="0.25"/>
    <row r="51033" x14ac:dyDescent="0.25"/>
    <row r="51034" x14ac:dyDescent="0.25"/>
    <row r="51035" x14ac:dyDescent="0.25"/>
    <row r="51036" x14ac:dyDescent="0.25"/>
    <row r="51037" x14ac:dyDescent="0.25"/>
    <row r="51038" x14ac:dyDescent="0.25"/>
    <row r="51039" x14ac:dyDescent="0.25"/>
    <row r="51040" x14ac:dyDescent="0.25"/>
    <row r="51041" x14ac:dyDescent="0.25"/>
    <row r="51042" x14ac:dyDescent="0.25"/>
    <row r="51043" x14ac:dyDescent="0.25"/>
    <row r="51044" x14ac:dyDescent="0.25"/>
    <row r="51045" x14ac:dyDescent="0.25"/>
    <row r="51046" x14ac:dyDescent="0.25"/>
    <row r="51047" x14ac:dyDescent="0.25"/>
    <row r="51048" x14ac:dyDescent="0.25"/>
    <row r="51049" x14ac:dyDescent="0.25"/>
    <row r="51050" x14ac:dyDescent="0.25"/>
    <row r="51051" x14ac:dyDescent="0.25"/>
    <row r="51052" x14ac:dyDescent="0.25"/>
    <row r="51053" x14ac:dyDescent="0.25"/>
    <row r="51054" x14ac:dyDescent="0.25"/>
    <row r="51055" x14ac:dyDescent="0.25"/>
    <row r="51056" x14ac:dyDescent="0.25"/>
    <row r="51057" x14ac:dyDescent="0.25"/>
    <row r="51058" x14ac:dyDescent="0.25"/>
    <row r="51059" x14ac:dyDescent="0.25"/>
    <row r="51060" x14ac:dyDescent="0.25"/>
    <row r="51061" x14ac:dyDescent="0.25"/>
    <row r="51062" x14ac:dyDescent="0.25"/>
    <row r="51063" x14ac:dyDescent="0.25"/>
    <row r="51064" x14ac:dyDescent="0.25"/>
    <row r="51065" x14ac:dyDescent="0.25"/>
    <row r="51066" x14ac:dyDescent="0.25"/>
    <row r="51067" x14ac:dyDescent="0.25"/>
    <row r="51068" x14ac:dyDescent="0.25"/>
    <row r="51069" x14ac:dyDescent="0.25"/>
    <row r="51070" x14ac:dyDescent="0.25"/>
    <row r="51071" x14ac:dyDescent="0.25"/>
    <row r="51072" x14ac:dyDescent="0.25"/>
    <row r="51073" x14ac:dyDescent="0.25"/>
    <row r="51074" x14ac:dyDescent="0.25"/>
    <row r="51075" x14ac:dyDescent="0.25"/>
    <row r="51076" x14ac:dyDescent="0.25"/>
    <row r="51077" x14ac:dyDescent="0.25"/>
    <row r="51078" x14ac:dyDescent="0.25"/>
    <row r="51079" x14ac:dyDescent="0.25"/>
    <row r="51080" x14ac:dyDescent="0.25"/>
    <row r="51081" x14ac:dyDescent="0.25"/>
    <row r="51082" x14ac:dyDescent="0.25"/>
    <row r="51083" x14ac:dyDescent="0.25"/>
    <row r="51084" x14ac:dyDescent="0.25"/>
    <row r="51085" x14ac:dyDescent="0.25"/>
    <row r="51086" x14ac:dyDescent="0.25"/>
    <row r="51087" x14ac:dyDescent="0.25"/>
    <row r="51088" x14ac:dyDescent="0.25"/>
    <row r="51089" x14ac:dyDescent="0.25"/>
    <row r="51090" x14ac:dyDescent="0.25"/>
    <row r="51091" x14ac:dyDescent="0.25"/>
    <row r="51092" x14ac:dyDescent="0.25"/>
    <row r="51093" x14ac:dyDescent="0.25"/>
    <row r="51094" x14ac:dyDescent="0.25"/>
    <row r="51095" x14ac:dyDescent="0.25"/>
    <row r="51096" x14ac:dyDescent="0.25"/>
    <row r="51097" x14ac:dyDescent="0.25"/>
    <row r="51098" x14ac:dyDescent="0.25"/>
    <row r="51099" x14ac:dyDescent="0.25"/>
    <row r="51100" x14ac:dyDescent="0.25"/>
    <row r="51101" x14ac:dyDescent="0.25"/>
    <row r="51102" x14ac:dyDescent="0.25"/>
    <row r="51103" x14ac:dyDescent="0.25"/>
    <row r="51104" x14ac:dyDescent="0.25"/>
    <row r="51105" x14ac:dyDescent="0.25"/>
    <row r="51106" x14ac:dyDescent="0.25"/>
    <row r="51107" x14ac:dyDescent="0.25"/>
    <row r="51108" x14ac:dyDescent="0.25"/>
    <row r="51109" x14ac:dyDescent="0.25"/>
    <row r="51110" x14ac:dyDescent="0.25"/>
    <row r="51111" x14ac:dyDescent="0.25"/>
    <row r="51112" x14ac:dyDescent="0.25"/>
    <row r="51113" x14ac:dyDescent="0.25"/>
    <row r="51114" x14ac:dyDescent="0.25"/>
    <row r="51115" x14ac:dyDescent="0.25"/>
    <row r="51116" x14ac:dyDescent="0.25"/>
    <row r="51117" x14ac:dyDescent="0.25"/>
    <row r="51118" x14ac:dyDescent="0.25"/>
    <row r="51119" x14ac:dyDescent="0.25"/>
    <row r="51120" x14ac:dyDescent="0.25"/>
    <row r="51121" x14ac:dyDescent="0.25"/>
    <row r="51122" x14ac:dyDescent="0.25"/>
    <row r="51123" x14ac:dyDescent="0.25"/>
    <row r="51124" x14ac:dyDescent="0.25"/>
    <row r="51125" x14ac:dyDescent="0.25"/>
    <row r="51126" x14ac:dyDescent="0.25"/>
    <row r="51127" x14ac:dyDescent="0.25"/>
    <row r="51128" x14ac:dyDescent="0.25"/>
    <row r="51129" x14ac:dyDescent="0.25"/>
    <row r="51130" x14ac:dyDescent="0.25"/>
    <row r="51131" x14ac:dyDescent="0.25"/>
    <row r="51132" x14ac:dyDescent="0.25"/>
    <row r="51133" x14ac:dyDescent="0.25"/>
    <row r="51134" x14ac:dyDescent="0.25"/>
    <row r="51135" x14ac:dyDescent="0.25"/>
    <row r="51136" x14ac:dyDescent="0.25"/>
    <row r="51137" x14ac:dyDescent="0.25"/>
    <row r="51138" x14ac:dyDescent="0.25"/>
    <row r="51139" x14ac:dyDescent="0.25"/>
    <row r="51140" x14ac:dyDescent="0.25"/>
    <row r="51141" x14ac:dyDescent="0.25"/>
    <row r="51142" x14ac:dyDescent="0.25"/>
    <row r="51143" x14ac:dyDescent="0.25"/>
    <row r="51144" x14ac:dyDescent="0.25"/>
    <row r="51145" x14ac:dyDescent="0.25"/>
    <row r="51146" x14ac:dyDescent="0.25"/>
    <row r="51147" x14ac:dyDescent="0.25"/>
    <row r="51148" x14ac:dyDescent="0.25"/>
    <row r="51149" x14ac:dyDescent="0.25"/>
    <row r="51150" x14ac:dyDescent="0.25"/>
    <row r="51151" x14ac:dyDescent="0.25"/>
    <row r="51152" x14ac:dyDescent="0.25"/>
    <row r="51153" x14ac:dyDescent="0.25"/>
    <row r="51154" x14ac:dyDescent="0.25"/>
    <row r="51155" x14ac:dyDescent="0.25"/>
    <row r="51156" x14ac:dyDescent="0.25"/>
    <row r="51157" x14ac:dyDescent="0.25"/>
    <row r="51158" x14ac:dyDescent="0.25"/>
    <row r="51159" x14ac:dyDescent="0.25"/>
    <row r="51160" x14ac:dyDescent="0.25"/>
    <row r="51161" x14ac:dyDescent="0.25"/>
    <row r="51162" x14ac:dyDescent="0.25"/>
    <row r="51163" x14ac:dyDescent="0.25"/>
    <row r="51164" x14ac:dyDescent="0.25"/>
    <row r="51165" x14ac:dyDescent="0.25"/>
    <row r="51166" x14ac:dyDescent="0.25"/>
    <row r="51167" x14ac:dyDescent="0.25"/>
    <row r="51168" x14ac:dyDescent="0.25"/>
    <row r="51169" x14ac:dyDescent="0.25"/>
    <row r="51170" x14ac:dyDescent="0.25"/>
    <row r="51171" x14ac:dyDescent="0.25"/>
    <row r="51172" x14ac:dyDescent="0.25"/>
    <row r="51173" x14ac:dyDescent="0.25"/>
    <row r="51174" x14ac:dyDescent="0.25"/>
    <row r="51175" x14ac:dyDescent="0.25"/>
    <row r="51176" x14ac:dyDescent="0.25"/>
    <row r="51177" x14ac:dyDescent="0.25"/>
    <row r="51178" x14ac:dyDescent="0.25"/>
    <row r="51179" x14ac:dyDescent="0.25"/>
    <row r="51180" x14ac:dyDescent="0.25"/>
    <row r="51181" x14ac:dyDescent="0.25"/>
    <row r="51182" x14ac:dyDescent="0.25"/>
    <row r="51183" x14ac:dyDescent="0.25"/>
    <row r="51184" x14ac:dyDescent="0.25"/>
    <row r="51185" x14ac:dyDescent="0.25"/>
    <row r="51186" x14ac:dyDescent="0.25"/>
    <row r="51187" x14ac:dyDescent="0.25"/>
    <row r="51188" x14ac:dyDescent="0.25"/>
    <row r="51189" x14ac:dyDescent="0.25"/>
    <row r="51190" x14ac:dyDescent="0.25"/>
    <row r="51191" x14ac:dyDescent="0.25"/>
    <row r="51192" x14ac:dyDescent="0.25"/>
    <row r="51193" x14ac:dyDescent="0.25"/>
    <row r="51194" x14ac:dyDescent="0.25"/>
    <row r="51195" x14ac:dyDescent="0.25"/>
    <row r="51196" x14ac:dyDescent="0.25"/>
    <row r="51197" x14ac:dyDescent="0.25"/>
    <row r="51198" x14ac:dyDescent="0.25"/>
    <row r="51199" x14ac:dyDescent="0.25"/>
    <row r="51200" x14ac:dyDescent="0.25"/>
    <row r="51201" x14ac:dyDescent="0.25"/>
    <row r="51202" x14ac:dyDescent="0.25"/>
    <row r="51203" x14ac:dyDescent="0.25"/>
    <row r="51204" x14ac:dyDescent="0.25"/>
    <row r="51205" x14ac:dyDescent="0.25"/>
    <row r="51206" x14ac:dyDescent="0.25"/>
    <row r="51207" x14ac:dyDescent="0.25"/>
    <row r="51208" x14ac:dyDescent="0.25"/>
    <row r="51209" x14ac:dyDescent="0.25"/>
    <row r="51210" x14ac:dyDescent="0.25"/>
    <row r="51211" x14ac:dyDescent="0.25"/>
    <row r="51212" x14ac:dyDescent="0.25"/>
    <row r="51213" x14ac:dyDescent="0.25"/>
    <row r="51214" x14ac:dyDescent="0.25"/>
    <row r="51215" x14ac:dyDescent="0.25"/>
    <row r="51216" x14ac:dyDescent="0.25"/>
    <row r="51217" x14ac:dyDescent="0.25"/>
    <row r="51218" x14ac:dyDescent="0.25"/>
    <row r="51219" x14ac:dyDescent="0.25"/>
    <row r="51220" x14ac:dyDescent="0.25"/>
    <row r="51221" x14ac:dyDescent="0.25"/>
    <row r="51222" x14ac:dyDescent="0.25"/>
    <row r="51223" x14ac:dyDescent="0.25"/>
    <row r="51224" x14ac:dyDescent="0.25"/>
    <row r="51225" x14ac:dyDescent="0.25"/>
    <row r="51226" x14ac:dyDescent="0.25"/>
    <row r="51227" x14ac:dyDescent="0.25"/>
    <row r="51228" x14ac:dyDescent="0.25"/>
    <row r="51229" x14ac:dyDescent="0.25"/>
    <row r="51230" x14ac:dyDescent="0.25"/>
    <row r="51231" x14ac:dyDescent="0.25"/>
    <row r="51232" x14ac:dyDescent="0.25"/>
    <row r="51233" x14ac:dyDescent="0.25"/>
    <row r="51234" x14ac:dyDescent="0.25"/>
    <row r="51235" x14ac:dyDescent="0.25"/>
    <row r="51236" x14ac:dyDescent="0.25"/>
    <row r="51237" x14ac:dyDescent="0.25"/>
    <row r="51238" x14ac:dyDescent="0.25"/>
    <row r="51239" x14ac:dyDescent="0.25"/>
    <row r="51240" x14ac:dyDescent="0.25"/>
    <row r="51241" x14ac:dyDescent="0.25"/>
    <row r="51242" x14ac:dyDescent="0.25"/>
    <row r="51243" x14ac:dyDescent="0.25"/>
    <row r="51244" x14ac:dyDescent="0.25"/>
    <row r="51245" x14ac:dyDescent="0.25"/>
    <row r="51246" x14ac:dyDescent="0.25"/>
    <row r="51247" x14ac:dyDescent="0.25"/>
    <row r="51248" x14ac:dyDescent="0.25"/>
    <row r="51249" x14ac:dyDescent="0.25"/>
    <row r="51250" x14ac:dyDescent="0.25"/>
    <row r="51251" x14ac:dyDescent="0.25"/>
    <row r="51252" x14ac:dyDescent="0.25"/>
    <row r="51253" x14ac:dyDescent="0.25"/>
    <row r="51254" x14ac:dyDescent="0.25"/>
    <row r="51255" x14ac:dyDescent="0.25"/>
    <row r="51256" x14ac:dyDescent="0.25"/>
    <row r="51257" x14ac:dyDescent="0.25"/>
    <row r="51258" x14ac:dyDescent="0.25"/>
    <row r="51259" x14ac:dyDescent="0.25"/>
    <row r="51260" x14ac:dyDescent="0.25"/>
    <row r="51261" x14ac:dyDescent="0.25"/>
    <row r="51262" x14ac:dyDescent="0.25"/>
    <row r="51263" x14ac:dyDescent="0.25"/>
    <row r="51264" x14ac:dyDescent="0.25"/>
    <row r="51265" x14ac:dyDescent="0.25"/>
    <row r="51266" x14ac:dyDescent="0.25"/>
    <row r="51267" x14ac:dyDescent="0.25"/>
    <row r="51268" x14ac:dyDescent="0.25"/>
    <row r="51269" x14ac:dyDescent="0.25"/>
    <row r="51270" x14ac:dyDescent="0.25"/>
    <row r="51271" x14ac:dyDescent="0.25"/>
    <row r="51272" x14ac:dyDescent="0.25"/>
    <row r="51273" x14ac:dyDescent="0.25"/>
    <row r="51274" x14ac:dyDescent="0.25"/>
    <row r="51275" x14ac:dyDescent="0.25"/>
    <row r="51276" x14ac:dyDescent="0.25"/>
    <row r="51277" x14ac:dyDescent="0.25"/>
    <row r="51278" x14ac:dyDescent="0.25"/>
    <row r="51279" x14ac:dyDescent="0.25"/>
    <row r="51280" x14ac:dyDescent="0.25"/>
    <row r="51281" x14ac:dyDescent="0.25"/>
    <row r="51282" x14ac:dyDescent="0.25"/>
    <row r="51283" x14ac:dyDescent="0.25"/>
    <row r="51284" x14ac:dyDescent="0.25"/>
    <row r="51285" x14ac:dyDescent="0.25"/>
    <row r="51286" x14ac:dyDescent="0.25"/>
    <row r="51287" x14ac:dyDescent="0.25"/>
    <row r="51288" x14ac:dyDescent="0.25"/>
    <row r="51289" x14ac:dyDescent="0.25"/>
    <row r="51290" x14ac:dyDescent="0.25"/>
    <row r="51291" x14ac:dyDescent="0.25"/>
    <row r="51292" x14ac:dyDescent="0.25"/>
    <row r="51293" x14ac:dyDescent="0.25"/>
    <row r="51294" x14ac:dyDescent="0.25"/>
    <row r="51295" x14ac:dyDescent="0.25"/>
    <row r="51296" x14ac:dyDescent="0.25"/>
    <row r="51297" x14ac:dyDescent="0.25"/>
    <row r="51298" x14ac:dyDescent="0.25"/>
    <row r="51299" x14ac:dyDescent="0.25"/>
    <row r="51300" x14ac:dyDescent="0.25"/>
    <row r="51301" x14ac:dyDescent="0.25"/>
    <row r="51302" x14ac:dyDescent="0.25"/>
    <row r="51303" x14ac:dyDescent="0.25"/>
    <row r="51304" x14ac:dyDescent="0.25"/>
    <row r="51305" x14ac:dyDescent="0.25"/>
    <row r="51306" x14ac:dyDescent="0.25"/>
    <row r="51307" x14ac:dyDescent="0.25"/>
    <row r="51308" x14ac:dyDescent="0.25"/>
    <row r="51309" x14ac:dyDescent="0.25"/>
    <row r="51310" x14ac:dyDescent="0.25"/>
    <row r="51311" x14ac:dyDescent="0.25"/>
    <row r="51312" x14ac:dyDescent="0.25"/>
    <row r="51313" x14ac:dyDescent="0.25"/>
    <row r="51314" x14ac:dyDescent="0.25"/>
    <row r="51315" x14ac:dyDescent="0.25"/>
    <row r="51316" x14ac:dyDescent="0.25"/>
    <row r="51317" x14ac:dyDescent="0.25"/>
    <row r="51318" x14ac:dyDescent="0.25"/>
    <row r="51319" x14ac:dyDescent="0.25"/>
    <row r="51320" x14ac:dyDescent="0.25"/>
    <row r="51321" x14ac:dyDescent="0.25"/>
    <row r="51322" x14ac:dyDescent="0.25"/>
    <row r="51323" x14ac:dyDescent="0.25"/>
    <row r="51324" x14ac:dyDescent="0.25"/>
    <row r="51325" x14ac:dyDescent="0.25"/>
    <row r="51326" x14ac:dyDescent="0.25"/>
    <row r="51327" x14ac:dyDescent="0.25"/>
    <row r="51328" x14ac:dyDescent="0.25"/>
    <row r="51329" x14ac:dyDescent="0.25"/>
    <row r="51330" x14ac:dyDescent="0.25"/>
    <row r="51331" x14ac:dyDescent="0.25"/>
    <row r="51332" x14ac:dyDescent="0.25"/>
    <row r="51333" x14ac:dyDescent="0.25"/>
    <row r="51334" x14ac:dyDescent="0.25"/>
    <row r="51335" x14ac:dyDescent="0.25"/>
    <row r="51336" x14ac:dyDescent="0.25"/>
    <row r="51337" x14ac:dyDescent="0.25"/>
    <row r="51338" x14ac:dyDescent="0.25"/>
    <row r="51339" x14ac:dyDescent="0.25"/>
    <row r="51340" x14ac:dyDescent="0.25"/>
    <row r="51341" x14ac:dyDescent="0.25"/>
    <row r="51342" x14ac:dyDescent="0.25"/>
    <row r="51343" x14ac:dyDescent="0.25"/>
    <row r="51344" x14ac:dyDescent="0.25"/>
    <row r="51345" x14ac:dyDescent="0.25"/>
    <row r="51346" x14ac:dyDescent="0.25"/>
    <row r="51347" x14ac:dyDescent="0.25"/>
    <row r="51348" x14ac:dyDescent="0.25"/>
    <row r="51349" x14ac:dyDescent="0.25"/>
    <row r="51350" x14ac:dyDescent="0.25"/>
    <row r="51351" x14ac:dyDescent="0.25"/>
    <row r="51352" x14ac:dyDescent="0.25"/>
    <row r="51353" x14ac:dyDescent="0.25"/>
    <row r="51354" x14ac:dyDescent="0.25"/>
    <row r="51355" x14ac:dyDescent="0.25"/>
    <row r="51356" x14ac:dyDescent="0.25"/>
    <row r="51357" x14ac:dyDescent="0.25"/>
    <row r="51358" x14ac:dyDescent="0.25"/>
    <row r="51359" x14ac:dyDescent="0.25"/>
    <row r="51360" x14ac:dyDescent="0.25"/>
    <row r="51361" x14ac:dyDescent="0.25"/>
    <row r="51362" x14ac:dyDescent="0.25"/>
    <row r="51363" x14ac:dyDescent="0.25"/>
    <row r="51364" x14ac:dyDescent="0.25"/>
    <row r="51365" x14ac:dyDescent="0.25"/>
    <row r="51366" x14ac:dyDescent="0.25"/>
    <row r="51367" x14ac:dyDescent="0.25"/>
    <row r="51368" x14ac:dyDescent="0.25"/>
    <row r="51369" x14ac:dyDescent="0.25"/>
    <row r="51370" x14ac:dyDescent="0.25"/>
    <row r="51371" x14ac:dyDescent="0.25"/>
    <row r="51372" x14ac:dyDescent="0.25"/>
    <row r="51373" x14ac:dyDescent="0.25"/>
    <row r="51374" x14ac:dyDescent="0.25"/>
    <row r="51375" x14ac:dyDescent="0.25"/>
    <row r="51376" x14ac:dyDescent="0.25"/>
    <row r="51377" x14ac:dyDescent="0.25"/>
    <row r="51378" x14ac:dyDescent="0.25"/>
    <row r="51379" x14ac:dyDescent="0.25"/>
    <row r="51380" x14ac:dyDescent="0.25"/>
    <row r="51381" x14ac:dyDescent="0.25"/>
    <row r="51382" x14ac:dyDescent="0.25"/>
    <row r="51383" x14ac:dyDescent="0.25"/>
    <row r="51384" x14ac:dyDescent="0.25"/>
    <row r="51385" x14ac:dyDescent="0.25"/>
    <row r="51386" x14ac:dyDescent="0.25"/>
    <row r="51387" x14ac:dyDescent="0.25"/>
    <row r="51388" x14ac:dyDescent="0.25"/>
    <row r="51389" x14ac:dyDescent="0.25"/>
    <row r="51390" x14ac:dyDescent="0.25"/>
    <row r="51391" x14ac:dyDescent="0.25"/>
    <row r="51392" x14ac:dyDescent="0.25"/>
    <row r="51393" x14ac:dyDescent="0.25"/>
    <row r="51394" x14ac:dyDescent="0.25"/>
    <row r="51395" x14ac:dyDescent="0.25"/>
    <row r="51396" x14ac:dyDescent="0.25"/>
    <row r="51397" x14ac:dyDescent="0.25"/>
    <row r="51398" x14ac:dyDescent="0.25"/>
    <row r="51399" x14ac:dyDescent="0.25"/>
    <row r="51400" x14ac:dyDescent="0.25"/>
    <row r="51401" x14ac:dyDescent="0.25"/>
    <row r="51402" x14ac:dyDescent="0.25"/>
    <row r="51403" x14ac:dyDescent="0.25"/>
    <row r="51404" x14ac:dyDescent="0.25"/>
    <row r="51405" x14ac:dyDescent="0.25"/>
    <row r="51406" x14ac:dyDescent="0.25"/>
    <row r="51407" x14ac:dyDescent="0.25"/>
    <row r="51408" x14ac:dyDescent="0.25"/>
    <row r="51409" x14ac:dyDescent="0.25"/>
    <row r="51410" x14ac:dyDescent="0.25"/>
    <row r="51411" x14ac:dyDescent="0.25"/>
    <row r="51412" x14ac:dyDescent="0.25"/>
    <row r="51413" x14ac:dyDescent="0.25"/>
    <row r="51414" x14ac:dyDescent="0.25"/>
    <row r="51415" x14ac:dyDescent="0.25"/>
    <row r="51416" x14ac:dyDescent="0.25"/>
    <row r="51417" x14ac:dyDescent="0.25"/>
    <row r="51418" x14ac:dyDescent="0.25"/>
    <row r="51419" x14ac:dyDescent="0.25"/>
    <row r="51420" x14ac:dyDescent="0.25"/>
    <row r="51421" x14ac:dyDescent="0.25"/>
    <row r="51422" x14ac:dyDescent="0.25"/>
    <row r="51423" x14ac:dyDescent="0.25"/>
    <row r="51424" x14ac:dyDescent="0.25"/>
    <row r="51425" x14ac:dyDescent="0.25"/>
    <row r="51426" x14ac:dyDescent="0.25"/>
    <row r="51427" x14ac:dyDescent="0.25"/>
    <row r="51428" x14ac:dyDescent="0.25"/>
    <row r="51429" x14ac:dyDescent="0.25"/>
    <row r="51430" x14ac:dyDescent="0.25"/>
    <row r="51431" x14ac:dyDescent="0.25"/>
    <row r="51432" x14ac:dyDescent="0.25"/>
    <row r="51433" x14ac:dyDescent="0.25"/>
    <row r="51434" x14ac:dyDescent="0.25"/>
    <row r="51435" x14ac:dyDescent="0.25"/>
    <row r="51436" x14ac:dyDescent="0.25"/>
    <row r="51437" x14ac:dyDescent="0.25"/>
    <row r="51438" x14ac:dyDescent="0.25"/>
    <row r="51439" x14ac:dyDescent="0.25"/>
    <row r="51440" x14ac:dyDescent="0.25"/>
    <row r="51441" x14ac:dyDescent="0.25"/>
    <row r="51442" x14ac:dyDescent="0.25"/>
    <row r="51443" x14ac:dyDescent="0.25"/>
    <row r="51444" x14ac:dyDescent="0.25"/>
    <row r="51445" x14ac:dyDescent="0.25"/>
    <row r="51446" x14ac:dyDescent="0.25"/>
    <row r="51447" x14ac:dyDescent="0.25"/>
    <row r="51448" x14ac:dyDescent="0.25"/>
    <row r="51449" x14ac:dyDescent="0.25"/>
    <row r="51450" x14ac:dyDescent="0.25"/>
    <row r="51451" x14ac:dyDescent="0.25"/>
    <row r="51452" x14ac:dyDescent="0.25"/>
    <row r="51453" x14ac:dyDescent="0.25"/>
    <row r="51454" x14ac:dyDescent="0.25"/>
    <row r="51455" x14ac:dyDescent="0.25"/>
    <row r="51456" x14ac:dyDescent="0.25"/>
    <row r="51457" x14ac:dyDescent="0.25"/>
    <row r="51458" x14ac:dyDescent="0.25"/>
    <row r="51459" x14ac:dyDescent="0.25"/>
    <row r="51460" x14ac:dyDescent="0.25"/>
    <row r="51461" x14ac:dyDescent="0.25"/>
    <row r="51462" x14ac:dyDescent="0.25"/>
    <row r="51463" x14ac:dyDescent="0.25"/>
    <row r="51464" x14ac:dyDescent="0.25"/>
    <row r="51465" x14ac:dyDescent="0.25"/>
    <row r="51466" x14ac:dyDescent="0.25"/>
    <row r="51467" x14ac:dyDescent="0.25"/>
    <row r="51468" x14ac:dyDescent="0.25"/>
    <row r="51469" x14ac:dyDescent="0.25"/>
    <row r="51470" x14ac:dyDescent="0.25"/>
    <row r="51471" x14ac:dyDescent="0.25"/>
    <row r="51472" x14ac:dyDescent="0.25"/>
    <row r="51473" x14ac:dyDescent="0.25"/>
    <row r="51474" x14ac:dyDescent="0.25"/>
    <row r="51475" x14ac:dyDescent="0.25"/>
    <row r="51476" x14ac:dyDescent="0.25"/>
    <row r="51477" x14ac:dyDescent="0.25"/>
    <row r="51478" x14ac:dyDescent="0.25"/>
    <row r="51479" x14ac:dyDescent="0.25"/>
    <row r="51480" x14ac:dyDescent="0.25"/>
    <row r="51481" x14ac:dyDescent="0.25"/>
    <row r="51482" x14ac:dyDescent="0.25"/>
    <row r="51483" x14ac:dyDescent="0.25"/>
    <row r="51484" x14ac:dyDescent="0.25"/>
    <row r="51485" x14ac:dyDescent="0.25"/>
    <row r="51486" x14ac:dyDescent="0.25"/>
    <row r="51487" x14ac:dyDescent="0.25"/>
    <row r="51488" x14ac:dyDescent="0.25"/>
    <row r="51489" x14ac:dyDescent="0.25"/>
    <row r="51490" x14ac:dyDescent="0.25"/>
    <row r="51491" x14ac:dyDescent="0.25"/>
    <row r="51492" x14ac:dyDescent="0.25"/>
    <row r="51493" x14ac:dyDescent="0.25"/>
    <row r="51494" x14ac:dyDescent="0.25"/>
    <row r="51495" x14ac:dyDescent="0.25"/>
    <row r="51496" x14ac:dyDescent="0.25"/>
    <row r="51497" x14ac:dyDescent="0.25"/>
    <row r="51498" x14ac:dyDescent="0.25"/>
    <row r="51499" x14ac:dyDescent="0.25"/>
    <row r="51500" x14ac:dyDescent="0.25"/>
    <row r="51501" x14ac:dyDescent="0.25"/>
    <row r="51502" x14ac:dyDescent="0.25"/>
    <row r="51503" x14ac:dyDescent="0.25"/>
    <row r="51504" x14ac:dyDescent="0.25"/>
    <row r="51505" x14ac:dyDescent="0.25"/>
    <row r="51506" x14ac:dyDescent="0.25"/>
    <row r="51507" x14ac:dyDescent="0.25"/>
    <row r="51508" x14ac:dyDescent="0.25"/>
    <row r="51509" x14ac:dyDescent="0.25"/>
    <row r="51510" x14ac:dyDescent="0.25"/>
    <row r="51511" x14ac:dyDescent="0.25"/>
    <row r="51512" x14ac:dyDescent="0.25"/>
    <row r="51513" x14ac:dyDescent="0.25"/>
    <row r="51514" x14ac:dyDescent="0.25"/>
    <row r="51515" x14ac:dyDescent="0.25"/>
    <row r="51516" x14ac:dyDescent="0.25"/>
    <row r="51517" x14ac:dyDescent="0.25"/>
    <row r="51518" x14ac:dyDescent="0.25"/>
    <row r="51519" x14ac:dyDescent="0.25"/>
    <row r="51520" x14ac:dyDescent="0.25"/>
    <row r="51521" x14ac:dyDescent="0.25"/>
    <row r="51522" x14ac:dyDescent="0.25"/>
    <row r="51523" x14ac:dyDescent="0.25"/>
    <row r="51524" x14ac:dyDescent="0.25"/>
    <row r="51525" x14ac:dyDescent="0.25"/>
    <row r="51526" x14ac:dyDescent="0.25"/>
    <row r="51527" x14ac:dyDescent="0.25"/>
    <row r="51528" x14ac:dyDescent="0.25"/>
    <row r="51529" x14ac:dyDescent="0.25"/>
    <row r="51530" x14ac:dyDescent="0.25"/>
    <row r="51531" x14ac:dyDescent="0.25"/>
    <row r="51532" x14ac:dyDescent="0.25"/>
    <row r="51533" x14ac:dyDescent="0.25"/>
    <row r="51534" x14ac:dyDescent="0.25"/>
    <row r="51535" x14ac:dyDescent="0.25"/>
    <row r="51536" x14ac:dyDescent="0.25"/>
    <row r="51537" x14ac:dyDescent="0.25"/>
    <row r="51538" x14ac:dyDescent="0.25"/>
    <row r="51539" x14ac:dyDescent="0.25"/>
    <row r="51540" x14ac:dyDescent="0.25"/>
    <row r="51541" x14ac:dyDescent="0.25"/>
    <row r="51542" x14ac:dyDescent="0.25"/>
    <row r="51543" x14ac:dyDescent="0.25"/>
    <row r="51544" x14ac:dyDescent="0.25"/>
    <row r="51545" x14ac:dyDescent="0.25"/>
    <row r="51546" x14ac:dyDescent="0.25"/>
    <row r="51547" x14ac:dyDescent="0.25"/>
    <row r="51548" x14ac:dyDescent="0.25"/>
    <row r="51549" x14ac:dyDescent="0.25"/>
    <row r="51550" x14ac:dyDescent="0.25"/>
    <row r="51551" x14ac:dyDescent="0.25"/>
    <row r="51552" x14ac:dyDescent="0.25"/>
    <row r="51553" x14ac:dyDescent="0.25"/>
    <row r="51554" x14ac:dyDescent="0.25"/>
    <row r="51555" x14ac:dyDescent="0.25"/>
    <row r="51556" x14ac:dyDescent="0.25"/>
    <row r="51557" x14ac:dyDescent="0.25"/>
    <row r="51558" x14ac:dyDescent="0.25"/>
    <row r="51559" x14ac:dyDescent="0.25"/>
    <row r="51560" x14ac:dyDescent="0.25"/>
    <row r="51561" x14ac:dyDescent="0.25"/>
    <row r="51562" x14ac:dyDescent="0.25"/>
    <row r="51563" x14ac:dyDescent="0.25"/>
    <row r="51564" x14ac:dyDescent="0.25"/>
    <row r="51565" x14ac:dyDescent="0.25"/>
    <row r="51566" x14ac:dyDescent="0.25"/>
    <row r="51567" x14ac:dyDescent="0.25"/>
    <row r="51568" x14ac:dyDescent="0.25"/>
    <row r="51569" x14ac:dyDescent="0.25"/>
    <row r="51570" x14ac:dyDescent="0.25"/>
    <row r="51571" x14ac:dyDescent="0.25"/>
    <row r="51572" x14ac:dyDescent="0.25"/>
    <row r="51573" x14ac:dyDescent="0.25"/>
    <row r="51574" x14ac:dyDescent="0.25"/>
    <row r="51575" x14ac:dyDescent="0.25"/>
    <row r="51576" x14ac:dyDescent="0.25"/>
    <row r="51577" x14ac:dyDescent="0.25"/>
    <row r="51578" x14ac:dyDescent="0.25"/>
    <row r="51579" x14ac:dyDescent="0.25"/>
    <row r="51580" x14ac:dyDescent="0.25"/>
    <row r="51581" x14ac:dyDescent="0.25"/>
    <row r="51582" x14ac:dyDescent="0.25"/>
    <row r="51583" x14ac:dyDescent="0.25"/>
    <row r="51584" x14ac:dyDescent="0.25"/>
    <row r="51585" x14ac:dyDescent="0.25"/>
    <row r="51586" x14ac:dyDescent="0.25"/>
    <row r="51587" x14ac:dyDescent="0.25"/>
    <row r="51588" x14ac:dyDescent="0.25"/>
    <row r="51589" x14ac:dyDescent="0.25"/>
    <row r="51590" x14ac:dyDescent="0.25"/>
    <row r="51591" x14ac:dyDescent="0.25"/>
    <row r="51592" x14ac:dyDescent="0.25"/>
    <row r="51593" x14ac:dyDescent="0.25"/>
    <row r="51594" x14ac:dyDescent="0.25"/>
    <row r="51595" x14ac:dyDescent="0.25"/>
    <row r="51596" x14ac:dyDescent="0.25"/>
    <row r="51597" x14ac:dyDescent="0.25"/>
    <row r="51598" x14ac:dyDescent="0.25"/>
    <row r="51599" x14ac:dyDescent="0.25"/>
    <row r="51600" x14ac:dyDescent="0.25"/>
    <row r="51601" x14ac:dyDescent="0.25"/>
    <row r="51602" x14ac:dyDescent="0.25"/>
    <row r="51603" x14ac:dyDescent="0.25"/>
    <row r="51604" x14ac:dyDescent="0.25"/>
    <row r="51605" x14ac:dyDescent="0.25"/>
    <row r="51606" x14ac:dyDescent="0.25"/>
    <row r="51607" x14ac:dyDescent="0.25"/>
    <row r="51608" x14ac:dyDescent="0.25"/>
    <row r="51609" x14ac:dyDescent="0.25"/>
    <row r="51610" x14ac:dyDescent="0.25"/>
    <row r="51611" x14ac:dyDescent="0.25"/>
    <row r="51612" x14ac:dyDescent="0.25"/>
    <row r="51613" x14ac:dyDescent="0.25"/>
    <row r="51614" x14ac:dyDescent="0.25"/>
    <row r="51615" x14ac:dyDescent="0.25"/>
    <row r="51616" x14ac:dyDescent="0.25"/>
    <row r="51617" x14ac:dyDescent="0.25"/>
    <row r="51618" x14ac:dyDescent="0.25"/>
    <row r="51619" x14ac:dyDescent="0.25"/>
    <row r="51620" x14ac:dyDescent="0.25"/>
    <row r="51621" x14ac:dyDescent="0.25"/>
    <row r="51622" x14ac:dyDescent="0.25"/>
    <row r="51623" x14ac:dyDescent="0.25"/>
    <row r="51624" x14ac:dyDescent="0.25"/>
    <row r="51625" x14ac:dyDescent="0.25"/>
    <row r="51626" x14ac:dyDescent="0.25"/>
    <row r="51627" x14ac:dyDescent="0.25"/>
    <row r="51628" x14ac:dyDescent="0.25"/>
    <row r="51629" x14ac:dyDescent="0.25"/>
    <row r="51630" x14ac:dyDescent="0.25"/>
    <row r="51631" x14ac:dyDescent="0.25"/>
    <row r="51632" x14ac:dyDescent="0.25"/>
    <row r="51633" x14ac:dyDescent="0.25"/>
    <row r="51634" x14ac:dyDescent="0.25"/>
    <row r="51635" x14ac:dyDescent="0.25"/>
    <row r="51636" x14ac:dyDescent="0.25"/>
    <row r="51637" x14ac:dyDescent="0.25"/>
    <row r="51638" x14ac:dyDescent="0.25"/>
    <row r="51639" x14ac:dyDescent="0.25"/>
    <row r="51640" x14ac:dyDescent="0.25"/>
    <row r="51641" x14ac:dyDescent="0.25"/>
    <row r="51642" x14ac:dyDescent="0.25"/>
    <row r="51643" x14ac:dyDescent="0.25"/>
    <row r="51644" x14ac:dyDescent="0.25"/>
    <row r="51645" x14ac:dyDescent="0.25"/>
    <row r="51646" x14ac:dyDescent="0.25"/>
    <row r="51647" x14ac:dyDescent="0.25"/>
    <row r="51648" x14ac:dyDescent="0.25"/>
    <row r="51649" x14ac:dyDescent="0.25"/>
    <row r="51650" x14ac:dyDescent="0.25"/>
    <row r="51651" x14ac:dyDescent="0.25"/>
    <row r="51652" x14ac:dyDescent="0.25"/>
    <row r="51653" x14ac:dyDescent="0.25"/>
    <row r="51654" x14ac:dyDescent="0.25"/>
    <row r="51655" x14ac:dyDescent="0.25"/>
    <row r="51656" x14ac:dyDescent="0.25"/>
    <row r="51657" x14ac:dyDescent="0.25"/>
    <row r="51658" x14ac:dyDescent="0.25"/>
    <row r="51659" x14ac:dyDescent="0.25"/>
    <row r="51660" x14ac:dyDescent="0.25"/>
    <row r="51661" x14ac:dyDescent="0.25"/>
    <row r="51662" x14ac:dyDescent="0.25"/>
    <row r="51663" x14ac:dyDescent="0.25"/>
    <row r="51664" x14ac:dyDescent="0.25"/>
    <row r="51665" x14ac:dyDescent="0.25"/>
    <row r="51666" x14ac:dyDescent="0.25"/>
    <row r="51667" x14ac:dyDescent="0.25"/>
    <row r="51668" x14ac:dyDescent="0.25"/>
    <row r="51669" x14ac:dyDescent="0.25"/>
    <row r="51670" x14ac:dyDescent="0.25"/>
    <row r="51671" x14ac:dyDescent="0.25"/>
    <row r="51672" x14ac:dyDescent="0.25"/>
    <row r="51673" x14ac:dyDescent="0.25"/>
    <row r="51674" x14ac:dyDescent="0.25"/>
    <row r="51675" x14ac:dyDescent="0.25"/>
    <row r="51676" x14ac:dyDescent="0.25"/>
    <row r="51677" x14ac:dyDescent="0.25"/>
    <row r="51678" x14ac:dyDescent="0.25"/>
    <row r="51679" x14ac:dyDescent="0.25"/>
    <row r="51680" x14ac:dyDescent="0.25"/>
    <row r="51681" x14ac:dyDescent="0.25"/>
    <row r="51682" x14ac:dyDescent="0.25"/>
    <row r="51683" x14ac:dyDescent="0.25"/>
    <row r="51684" x14ac:dyDescent="0.25"/>
    <row r="51685" x14ac:dyDescent="0.25"/>
    <row r="51686" x14ac:dyDescent="0.25"/>
    <row r="51687" x14ac:dyDescent="0.25"/>
    <row r="51688" x14ac:dyDescent="0.25"/>
    <row r="51689" x14ac:dyDescent="0.25"/>
    <row r="51690" x14ac:dyDescent="0.25"/>
    <row r="51691" x14ac:dyDescent="0.25"/>
    <row r="51692" x14ac:dyDescent="0.25"/>
    <row r="51693" x14ac:dyDescent="0.25"/>
    <row r="51694" x14ac:dyDescent="0.25"/>
    <row r="51695" x14ac:dyDescent="0.25"/>
    <row r="51696" x14ac:dyDescent="0.25"/>
    <row r="51697" x14ac:dyDescent="0.25"/>
    <row r="51698" x14ac:dyDescent="0.25"/>
    <row r="51699" x14ac:dyDescent="0.25"/>
    <row r="51700" x14ac:dyDescent="0.25"/>
    <row r="51701" x14ac:dyDescent="0.25"/>
    <row r="51702" x14ac:dyDescent="0.25"/>
    <row r="51703" x14ac:dyDescent="0.25"/>
    <row r="51704" x14ac:dyDescent="0.25"/>
    <row r="51705" x14ac:dyDescent="0.25"/>
    <row r="51706" x14ac:dyDescent="0.25"/>
    <row r="51707" x14ac:dyDescent="0.25"/>
    <row r="51708" x14ac:dyDescent="0.25"/>
    <row r="51709" x14ac:dyDescent="0.25"/>
    <row r="51710" x14ac:dyDescent="0.25"/>
    <row r="51711" x14ac:dyDescent="0.25"/>
    <row r="51712" x14ac:dyDescent="0.25"/>
    <row r="51713" x14ac:dyDescent="0.25"/>
    <row r="51714" x14ac:dyDescent="0.25"/>
    <row r="51715" x14ac:dyDescent="0.25"/>
    <row r="51716" x14ac:dyDescent="0.25"/>
    <row r="51717" x14ac:dyDescent="0.25"/>
    <row r="51718" x14ac:dyDescent="0.25"/>
    <row r="51719" x14ac:dyDescent="0.25"/>
    <row r="51720" x14ac:dyDescent="0.25"/>
    <row r="51721" x14ac:dyDescent="0.25"/>
    <row r="51722" x14ac:dyDescent="0.25"/>
    <row r="51723" x14ac:dyDescent="0.25"/>
    <row r="51724" x14ac:dyDescent="0.25"/>
    <row r="51725" x14ac:dyDescent="0.25"/>
    <row r="51726" x14ac:dyDescent="0.25"/>
    <row r="51727" x14ac:dyDescent="0.25"/>
    <row r="51728" x14ac:dyDescent="0.25"/>
    <row r="51729" x14ac:dyDescent="0.25"/>
    <row r="51730" x14ac:dyDescent="0.25"/>
    <row r="51731" x14ac:dyDescent="0.25"/>
    <row r="51732" x14ac:dyDescent="0.25"/>
    <row r="51733" x14ac:dyDescent="0.25"/>
    <row r="51734" x14ac:dyDescent="0.25"/>
    <row r="51735" x14ac:dyDescent="0.25"/>
    <row r="51736" x14ac:dyDescent="0.25"/>
    <row r="51737" x14ac:dyDescent="0.25"/>
    <row r="51738" x14ac:dyDescent="0.25"/>
    <row r="51739" x14ac:dyDescent="0.25"/>
    <row r="51740" x14ac:dyDescent="0.25"/>
    <row r="51741" x14ac:dyDescent="0.25"/>
    <row r="51742" x14ac:dyDescent="0.25"/>
    <row r="51743" x14ac:dyDescent="0.25"/>
    <row r="51744" x14ac:dyDescent="0.25"/>
    <row r="51745" x14ac:dyDescent="0.25"/>
    <row r="51746" x14ac:dyDescent="0.25"/>
    <row r="51747" x14ac:dyDescent="0.25"/>
    <row r="51748" x14ac:dyDescent="0.25"/>
    <row r="51749" x14ac:dyDescent="0.25"/>
    <row r="51750" x14ac:dyDescent="0.25"/>
    <row r="51751" x14ac:dyDescent="0.25"/>
    <row r="51752" x14ac:dyDescent="0.25"/>
    <row r="51753" x14ac:dyDescent="0.25"/>
    <row r="51754" x14ac:dyDescent="0.25"/>
    <row r="51755" x14ac:dyDescent="0.25"/>
    <row r="51756" x14ac:dyDescent="0.25"/>
    <row r="51757" x14ac:dyDescent="0.25"/>
    <row r="51758" x14ac:dyDescent="0.25"/>
    <row r="51759" x14ac:dyDescent="0.25"/>
    <row r="51760" x14ac:dyDescent="0.25"/>
    <row r="51761" x14ac:dyDescent="0.25"/>
    <row r="51762" x14ac:dyDescent="0.25"/>
    <row r="51763" x14ac:dyDescent="0.25"/>
    <row r="51764" x14ac:dyDescent="0.25"/>
    <row r="51765" x14ac:dyDescent="0.25"/>
    <row r="51766" x14ac:dyDescent="0.25"/>
    <row r="51767" x14ac:dyDescent="0.25"/>
    <row r="51768" x14ac:dyDescent="0.25"/>
    <row r="51769" x14ac:dyDescent="0.25"/>
    <row r="51770" x14ac:dyDescent="0.25"/>
    <row r="51771" x14ac:dyDescent="0.25"/>
    <row r="51772" x14ac:dyDescent="0.25"/>
    <row r="51773" x14ac:dyDescent="0.25"/>
    <row r="51774" x14ac:dyDescent="0.25"/>
    <row r="51775" x14ac:dyDescent="0.25"/>
    <row r="51776" x14ac:dyDescent="0.25"/>
    <row r="51777" x14ac:dyDescent="0.25"/>
    <row r="51778" x14ac:dyDescent="0.25"/>
    <row r="51779" x14ac:dyDescent="0.25"/>
    <row r="51780" x14ac:dyDescent="0.25"/>
    <row r="51781" x14ac:dyDescent="0.25"/>
    <row r="51782" x14ac:dyDescent="0.25"/>
    <row r="51783" x14ac:dyDescent="0.25"/>
    <row r="51784" x14ac:dyDescent="0.25"/>
    <row r="51785" x14ac:dyDescent="0.25"/>
    <row r="51786" x14ac:dyDescent="0.25"/>
    <row r="51787" x14ac:dyDescent="0.25"/>
    <row r="51788" x14ac:dyDescent="0.25"/>
    <row r="51789" x14ac:dyDescent="0.25"/>
    <row r="51790" x14ac:dyDescent="0.25"/>
    <row r="51791" x14ac:dyDescent="0.25"/>
    <row r="51792" x14ac:dyDescent="0.25"/>
    <row r="51793" x14ac:dyDescent="0.25"/>
    <row r="51794" x14ac:dyDescent="0.25"/>
    <row r="51795" x14ac:dyDescent="0.25"/>
    <row r="51796" x14ac:dyDescent="0.25"/>
    <row r="51797" x14ac:dyDescent="0.25"/>
    <row r="51798" x14ac:dyDescent="0.25"/>
    <row r="51799" x14ac:dyDescent="0.25"/>
    <row r="51800" x14ac:dyDescent="0.25"/>
    <row r="51801" x14ac:dyDescent="0.25"/>
    <row r="51802" x14ac:dyDescent="0.25"/>
    <row r="51803" x14ac:dyDescent="0.25"/>
    <row r="51804" x14ac:dyDescent="0.25"/>
    <row r="51805" x14ac:dyDescent="0.25"/>
    <row r="51806" x14ac:dyDescent="0.25"/>
    <row r="51807" x14ac:dyDescent="0.25"/>
    <row r="51808" x14ac:dyDescent="0.25"/>
    <row r="51809" x14ac:dyDescent="0.25"/>
    <row r="51810" x14ac:dyDescent="0.25"/>
    <row r="51811" x14ac:dyDescent="0.25"/>
    <row r="51812" x14ac:dyDescent="0.25"/>
    <row r="51813" x14ac:dyDescent="0.25"/>
    <row r="51814" x14ac:dyDescent="0.25"/>
    <row r="51815" x14ac:dyDescent="0.25"/>
    <row r="51816" x14ac:dyDescent="0.25"/>
    <row r="51817" x14ac:dyDescent="0.25"/>
    <row r="51818" x14ac:dyDescent="0.25"/>
    <row r="51819" x14ac:dyDescent="0.25"/>
    <row r="51820" x14ac:dyDescent="0.25"/>
    <row r="51821" x14ac:dyDescent="0.25"/>
    <row r="51822" x14ac:dyDescent="0.25"/>
    <row r="51823" x14ac:dyDescent="0.25"/>
    <row r="51824" x14ac:dyDescent="0.25"/>
    <row r="51825" x14ac:dyDescent="0.25"/>
    <row r="51826" x14ac:dyDescent="0.25"/>
    <row r="51827" x14ac:dyDescent="0.25"/>
    <row r="51828" x14ac:dyDescent="0.25"/>
    <row r="51829" x14ac:dyDescent="0.25"/>
    <row r="51830" x14ac:dyDescent="0.25"/>
    <row r="51831" x14ac:dyDescent="0.25"/>
    <row r="51832" x14ac:dyDescent="0.25"/>
    <row r="51833" x14ac:dyDescent="0.25"/>
    <row r="51834" x14ac:dyDescent="0.25"/>
    <row r="51835" x14ac:dyDescent="0.25"/>
    <row r="51836" x14ac:dyDescent="0.25"/>
    <row r="51837" x14ac:dyDescent="0.25"/>
    <row r="51838" x14ac:dyDescent="0.25"/>
    <row r="51839" x14ac:dyDescent="0.25"/>
    <row r="51840" x14ac:dyDescent="0.25"/>
    <row r="51841" x14ac:dyDescent="0.25"/>
    <row r="51842" x14ac:dyDescent="0.25"/>
    <row r="51843" x14ac:dyDescent="0.25"/>
    <row r="51844" x14ac:dyDescent="0.25"/>
    <row r="51845" x14ac:dyDescent="0.25"/>
    <row r="51846" x14ac:dyDescent="0.25"/>
    <row r="51847" x14ac:dyDescent="0.25"/>
    <row r="51848" x14ac:dyDescent="0.25"/>
    <row r="51849" x14ac:dyDescent="0.25"/>
    <row r="51850" x14ac:dyDescent="0.25"/>
    <row r="51851" x14ac:dyDescent="0.25"/>
    <row r="51852" x14ac:dyDescent="0.25"/>
    <row r="51853" x14ac:dyDescent="0.25"/>
    <row r="51854" x14ac:dyDescent="0.25"/>
    <row r="51855" x14ac:dyDescent="0.25"/>
    <row r="51856" x14ac:dyDescent="0.25"/>
    <row r="51857" x14ac:dyDescent="0.25"/>
    <row r="51858" x14ac:dyDescent="0.25"/>
    <row r="51859" x14ac:dyDescent="0.25"/>
    <row r="51860" x14ac:dyDescent="0.25"/>
    <row r="51861" x14ac:dyDescent="0.25"/>
    <row r="51862" x14ac:dyDescent="0.25"/>
    <row r="51863" x14ac:dyDescent="0.25"/>
    <row r="51864" x14ac:dyDescent="0.25"/>
    <row r="51865" x14ac:dyDescent="0.25"/>
    <row r="51866" x14ac:dyDescent="0.25"/>
    <row r="51867" x14ac:dyDescent="0.25"/>
    <row r="51868" x14ac:dyDescent="0.25"/>
    <row r="51869" x14ac:dyDescent="0.25"/>
    <row r="51870" x14ac:dyDescent="0.25"/>
    <row r="51871" x14ac:dyDescent="0.25"/>
    <row r="51872" x14ac:dyDescent="0.25"/>
    <row r="51873" x14ac:dyDescent="0.25"/>
    <row r="51874" x14ac:dyDescent="0.25"/>
    <row r="51875" x14ac:dyDescent="0.25"/>
    <row r="51876" x14ac:dyDescent="0.25"/>
    <row r="51877" x14ac:dyDescent="0.25"/>
    <row r="51878" x14ac:dyDescent="0.25"/>
    <row r="51879" x14ac:dyDescent="0.25"/>
    <row r="51880" x14ac:dyDescent="0.25"/>
    <row r="51881" x14ac:dyDescent="0.25"/>
    <row r="51882" x14ac:dyDescent="0.25"/>
    <row r="51883" x14ac:dyDescent="0.25"/>
    <row r="51884" x14ac:dyDescent="0.25"/>
    <row r="51885" x14ac:dyDescent="0.25"/>
    <row r="51886" x14ac:dyDescent="0.25"/>
    <row r="51887" x14ac:dyDescent="0.25"/>
    <row r="51888" x14ac:dyDescent="0.25"/>
    <row r="51889" x14ac:dyDescent="0.25"/>
    <row r="51890" x14ac:dyDescent="0.25"/>
    <row r="51891" x14ac:dyDescent="0.25"/>
    <row r="51892" x14ac:dyDescent="0.25"/>
    <row r="51893" x14ac:dyDescent="0.25"/>
    <row r="51894" x14ac:dyDescent="0.25"/>
    <row r="51895" x14ac:dyDescent="0.25"/>
    <row r="51896" x14ac:dyDescent="0.25"/>
    <row r="51897" x14ac:dyDescent="0.25"/>
    <row r="51898" x14ac:dyDescent="0.25"/>
    <row r="51899" x14ac:dyDescent="0.25"/>
    <row r="51900" x14ac:dyDescent="0.25"/>
    <row r="51901" x14ac:dyDescent="0.25"/>
    <row r="51902" x14ac:dyDescent="0.25"/>
    <row r="51903" x14ac:dyDescent="0.25"/>
    <row r="51904" x14ac:dyDescent="0.25"/>
    <row r="51905" x14ac:dyDescent="0.25"/>
    <row r="51906" x14ac:dyDescent="0.25"/>
    <row r="51907" x14ac:dyDescent="0.25"/>
    <row r="51908" x14ac:dyDescent="0.25"/>
    <row r="51909" x14ac:dyDescent="0.25"/>
    <row r="51910" x14ac:dyDescent="0.25"/>
    <row r="51911" x14ac:dyDescent="0.25"/>
    <row r="51912" x14ac:dyDescent="0.25"/>
    <row r="51913" x14ac:dyDescent="0.25"/>
    <row r="51914" x14ac:dyDescent="0.25"/>
    <row r="51915" x14ac:dyDescent="0.25"/>
    <row r="51916" x14ac:dyDescent="0.25"/>
    <row r="51917" x14ac:dyDescent="0.25"/>
    <row r="51918" x14ac:dyDescent="0.25"/>
    <row r="51919" x14ac:dyDescent="0.25"/>
    <row r="51920" x14ac:dyDescent="0.25"/>
    <row r="51921" x14ac:dyDescent="0.25"/>
    <row r="51922" x14ac:dyDescent="0.25"/>
    <row r="51923" x14ac:dyDescent="0.25"/>
    <row r="51924" x14ac:dyDescent="0.25"/>
    <row r="51925" x14ac:dyDescent="0.25"/>
    <row r="51926" x14ac:dyDescent="0.25"/>
    <row r="51927" x14ac:dyDescent="0.25"/>
    <row r="51928" x14ac:dyDescent="0.25"/>
    <row r="51929" x14ac:dyDescent="0.25"/>
    <row r="51930" x14ac:dyDescent="0.25"/>
    <row r="51931" x14ac:dyDescent="0.25"/>
    <row r="51932" x14ac:dyDescent="0.25"/>
    <row r="51933" x14ac:dyDescent="0.25"/>
    <row r="51934" x14ac:dyDescent="0.25"/>
    <row r="51935" x14ac:dyDescent="0.25"/>
    <row r="51936" x14ac:dyDescent="0.25"/>
    <row r="51937" x14ac:dyDescent="0.25"/>
    <row r="51938" x14ac:dyDescent="0.25"/>
    <row r="51939" x14ac:dyDescent="0.25"/>
    <row r="51940" x14ac:dyDescent="0.25"/>
    <row r="51941" x14ac:dyDescent="0.25"/>
    <row r="51942" x14ac:dyDescent="0.25"/>
    <row r="51943" x14ac:dyDescent="0.25"/>
    <row r="51944" x14ac:dyDescent="0.25"/>
    <row r="51945" x14ac:dyDescent="0.25"/>
    <row r="51946" x14ac:dyDescent="0.25"/>
    <row r="51947" x14ac:dyDescent="0.25"/>
    <row r="51948" x14ac:dyDescent="0.25"/>
    <row r="51949" x14ac:dyDescent="0.25"/>
    <row r="51950" x14ac:dyDescent="0.25"/>
    <row r="51951" x14ac:dyDescent="0.25"/>
    <row r="51952" x14ac:dyDescent="0.25"/>
    <row r="51953" x14ac:dyDescent="0.25"/>
    <row r="51954" x14ac:dyDescent="0.25"/>
    <row r="51955" x14ac:dyDescent="0.25"/>
    <row r="51956" x14ac:dyDescent="0.25"/>
    <row r="51957" x14ac:dyDescent="0.25"/>
    <row r="51958" x14ac:dyDescent="0.25"/>
    <row r="51959" x14ac:dyDescent="0.25"/>
    <row r="51960" x14ac:dyDescent="0.25"/>
    <row r="51961" x14ac:dyDescent="0.25"/>
    <row r="51962" x14ac:dyDescent="0.25"/>
    <row r="51963" x14ac:dyDescent="0.25"/>
    <row r="51964" x14ac:dyDescent="0.25"/>
    <row r="51965" x14ac:dyDescent="0.25"/>
    <row r="51966" x14ac:dyDescent="0.25"/>
    <row r="51967" x14ac:dyDescent="0.25"/>
    <row r="51968" x14ac:dyDescent="0.25"/>
    <row r="51969" x14ac:dyDescent="0.25"/>
    <row r="51970" x14ac:dyDescent="0.25"/>
    <row r="51971" x14ac:dyDescent="0.25"/>
    <row r="51972" x14ac:dyDescent="0.25"/>
    <row r="51973" x14ac:dyDescent="0.25"/>
    <row r="51974" x14ac:dyDescent="0.25"/>
    <row r="51975" x14ac:dyDescent="0.25"/>
    <row r="51976" x14ac:dyDescent="0.25"/>
    <row r="51977" x14ac:dyDescent="0.25"/>
    <row r="51978" x14ac:dyDescent="0.25"/>
    <row r="51979" x14ac:dyDescent="0.25"/>
    <row r="51980" x14ac:dyDescent="0.25"/>
    <row r="51981" x14ac:dyDescent="0.25"/>
    <row r="51982" x14ac:dyDescent="0.25"/>
    <row r="51983" x14ac:dyDescent="0.25"/>
    <row r="51984" x14ac:dyDescent="0.25"/>
    <row r="51985" x14ac:dyDescent="0.25"/>
    <row r="51986" x14ac:dyDescent="0.25"/>
    <row r="51987" x14ac:dyDescent="0.25"/>
    <row r="51988" x14ac:dyDescent="0.25"/>
    <row r="51989" x14ac:dyDescent="0.25"/>
    <row r="51990" x14ac:dyDescent="0.25"/>
    <row r="51991" x14ac:dyDescent="0.25"/>
    <row r="51992" x14ac:dyDescent="0.25"/>
    <row r="51993" x14ac:dyDescent="0.25"/>
    <row r="51994" x14ac:dyDescent="0.25"/>
    <row r="51995" x14ac:dyDescent="0.25"/>
    <row r="51996" x14ac:dyDescent="0.25"/>
    <row r="51997" x14ac:dyDescent="0.25"/>
    <row r="51998" x14ac:dyDescent="0.25"/>
    <row r="51999" x14ac:dyDescent="0.25"/>
    <row r="52000" x14ac:dyDescent="0.25"/>
    <row r="52001" x14ac:dyDescent="0.25"/>
    <row r="52002" x14ac:dyDescent="0.25"/>
    <row r="52003" x14ac:dyDescent="0.25"/>
    <row r="52004" x14ac:dyDescent="0.25"/>
    <row r="52005" x14ac:dyDescent="0.25"/>
    <row r="52006" x14ac:dyDescent="0.25"/>
    <row r="52007" x14ac:dyDescent="0.25"/>
    <row r="52008" x14ac:dyDescent="0.25"/>
    <row r="52009" x14ac:dyDescent="0.25"/>
    <row r="52010" x14ac:dyDescent="0.25"/>
    <row r="52011" x14ac:dyDescent="0.25"/>
    <row r="52012" x14ac:dyDescent="0.25"/>
    <row r="52013" x14ac:dyDescent="0.25"/>
    <row r="52014" x14ac:dyDescent="0.25"/>
    <row r="52015" x14ac:dyDescent="0.25"/>
    <row r="52016" x14ac:dyDescent="0.25"/>
    <row r="52017" x14ac:dyDescent="0.25"/>
    <row r="52018" x14ac:dyDescent="0.25"/>
    <row r="52019" x14ac:dyDescent="0.25"/>
    <row r="52020" x14ac:dyDescent="0.25"/>
    <row r="52021" x14ac:dyDescent="0.25"/>
    <row r="52022" x14ac:dyDescent="0.25"/>
    <row r="52023" x14ac:dyDescent="0.25"/>
    <row r="52024" x14ac:dyDescent="0.25"/>
    <row r="52025" x14ac:dyDescent="0.25"/>
    <row r="52026" x14ac:dyDescent="0.25"/>
    <row r="52027" x14ac:dyDescent="0.25"/>
    <row r="52028" x14ac:dyDescent="0.25"/>
    <row r="52029" x14ac:dyDescent="0.25"/>
    <row r="52030" x14ac:dyDescent="0.25"/>
    <row r="52031" x14ac:dyDescent="0.25"/>
    <row r="52032" x14ac:dyDescent="0.25"/>
    <row r="52033" x14ac:dyDescent="0.25"/>
    <row r="52034" x14ac:dyDescent="0.25"/>
    <row r="52035" x14ac:dyDescent="0.25"/>
    <row r="52036" x14ac:dyDescent="0.25"/>
    <row r="52037" x14ac:dyDescent="0.25"/>
    <row r="52038" x14ac:dyDescent="0.25"/>
    <row r="52039" x14ac:dyDescent="0.25"/>
    <row r="52040" x14ac:dyDescent="0.25"/>
    <row r="52041" x14ac:dyDescent="0.25"/>
    <row r="52042" x14ac:dyDescent="0.25"/>
    <row r="52043" x14ac:dyDescent="0.25"/>
    <row r="52044" x14ac:dyDescent="0.25"/>
    <row r="52045" x14ac:dyDescent="0.25"/>
    <row r="52046" x14ac:dyDescent="0.25"/>
    <row r="52047" x14ac:dyDescent="0.25"/>
    <row r="52048" x14ac:dyDescent="0.25"/>
    <row r="52049" x14ac:dyDescent="0.25"/>
    <row r="52050" x14ac:dyDescent="0.25"/>
    <row r="52051" x14ac:dyDescent="0.25"/>
    <row r="52052" x14ac:dyDescent="0.25"/>
    <row r="52053" x14ac:dyDescent="0.25"/>
    <row r="52054" x14ac:dyDescent="0.25"/>
    <row r="52055" x14ac:dyDescent="0.25"/>
    <row r="52056" x14ac:dyDescent="0.25"/>
    <row r="52057" x14ac:dyDescent="0.25"/>
    <row r="52058" x14ac:dyDescent="0.25"/>
    <row r="52059" x14ac:dyDescent="0.25"/>
    <row r="52060" x14ac:dyDescent="0.25"/>
    <row r="52061" x14ac:dyDescent="0.25"/>
    <row r="52062" x14ac:dyDescent="0.25"/>
    <row r="52063" x14ac:dyDescent="0.25"/>
    <row r="52064" x14ac:dyDescent="0.25"/>
    <row r="52065" x14ac:dyDescent="0.25"/>
    <row r="52066" x14ac:dyDescent="0.25"/>
    <row r="52067" x14ac:dyDescent="0.25"/>
    <row r="52068" x14ac:dyDescent="0.25"/>
    <row r="52069" x14ac:dyDescent="0.25"/>
    <row r="52070" x14ac:dyDescent="0.25"/>
    <row r="52071" x14ac:dyDescent="0.25"/>
    <row r="52072" x14ac:dyDescent="0.25"/>
    <row r="52073" x14ac:dyDescent="0.25"/>
    <row r="52074" x14ac:dyDescent="0.25"/>
    <row r="52075" x14ac:dyDescent="0.25"/>
    <row r="52076" x14ac:dyDescent="0.25"/>
    <row r="52077" x14ac:dyDescent="0.25"/>
    <row r="52078" x14ac:dyDescent="0.25"/>
    <row r="52079" x14ac:dyDescent="0.25"/>
    <row r="52080" x14ac:dyDescent="0.25"/>
    <row r="52081" x14ac:dyDescent="0.25"/>
    <row r="52082" x14ac:dyDescent="0.25"/>
    <row r="52083" x14ac:dyDescent="0.25"/>
    <row r="52084" x14ac:dyDescent="0.25"/>
    <row r="52085" x14ac:dyDescent="0.25"/>
    <row r="52086" x14ac:dyDescent="0.25"/>
    <row r="52087" x14ac:dyDescent="0.25"/>
    <row r="52088" x14ac:dyDescent="0.25"/>
    <row r="52089" x14ac:dyDescent="0.25"/>
    <row r="52090" x14ac:dyDescent="0.25"/>
    <row r="52091" x14ac:dyDescent="0.25"/>
    <row r="52092" x14ac:dyDescent="0.25"/>
    <row r="52093" x14ac:dyDescent="0.25"/>
    <row r="52094" x14ac:dyDescent="0.25"/>
    <row r="52095" x14ac:dyDescent="0.25"/>
    <row r="52096" x14ac:dyDescent="0.25"/>
    <row r="52097" x14ac:dyDescent="0.25"/>
    <row r="52098" x14ac:dyDescent="0.25"/>
    <row r="52099" x14ac:dyDescent="0.25"/>
    <row r="52100" x14ac:dyDescent="0.25"/>
    <row r="52101" x14ac:dyDescent="0.25"/>
    <row r="52102" x14ac:dyDescent="0.25"/>
    <row r="52103" x14ac:dyDescent="0.25"/>
    <row r="52104" x14ac:dyDescent="0.25"/>
    <row r="52105" x14ac:dyDescent="0.25"/>
    <row r="52106" x14ac:dyDescent="0.25"/>
    <row r="52107" x14ac:dyDescent="0.25"/>
    <row r="52108" x14ac:dyDescent="0.25"/>
    <row r="52109" x14ac:dyDescent="0.25"/>
    <row r="52110" x14ac:dyDescent="0.25"/>
    <row r="52111" x14ac:dyDescent="0.25"/>
    <row r="52112" x14ac:dyDescent="0.25"/>
    <row r="52113" x14ac:dyDescent="0.25"/>
    <row r="52114" x14ac:dyDescent="0.25"/>
    <row r="52115" x14ac:dyDescent="0.25"/>
    <row r="52116" x14ac:dyDescent="0.25"/>
    <row r="52117" x14ac:dyDescent="0.25"/>
    <row r="52118" x14ac:dyDescent="0.25"/>
    <row r="52119" x14ac:dyDescent="0.25"/>
    <row r="52120" x14ac:dyDescent="0.25"/>
    <row r="52121" x14ac:dyDescent="0.25"/>
    <row r="52122" x14ac:dyDescent="0.25"/>
    <row r="52123" x14ac:dyDescent="0.25"/>
    <row r="52124" x14ac:dyDescent="0.25"/>
    <row r="52125" x14ac:dyDescent="0.25"/>
    <row r="52126" x14ac:dyDescent="0.25"/>
    <row r="52127" x14ac:dyDescent="0.25"/>
    <row r="52128" x14ac:dyDescent="0.25"/>
    <row r="52129" x14ac:dyDescent="0.25"/>
    <row r="52130" x14ac:dyDescent="0.25"/>
    <row r="52131" x14ac:dyDescent="0.25"/>
    <row r="52132" x14ac:dyDescent="0.25"/>
    <row r="52133" x14ac:dyDescent="0.25"/>
    <row r="52134" x14ac:dyDescent="0.25"/>
    <row r="52135" x14ac:dyDescent="0.25"/>
    <row r="52136" x14ac:dyDescent="0.25"/>
    <row r="52137" x14ac:dyDescent="0.25"/>
    <row r="52138" x14ac:dyDescent="0.25"/>
    <row r="52139" x14ac:dyDescent="0.25"/>
    <row r="52140" x14ac:dyDescent="0.25"/>
    <row r="52141" x14ac:dyDescent="0.25"/>
    <row r="52142" x14ac:dyDescent="0.25"/>
    <row r="52143" x14ac:dyDescent="0.25"/>
    <row r="52144" x14ac:dyDescent="0.25"/>
    <row r="52145" x14ac:dyDescent="0.25"/>
    <row r="52146" x14ac:dyDescent="0.25"/>
    <row r="52147" x14ac:dyDescent="0.25"/>
    <row r="52148" x14ac:dyDescent="0.25"/>
    <row r="52149" x14ac:dyDescent="0.25"/>
    <row r="52150" x14ac:dyDescent="0.25"/>
    <row r="52151" x14ac:dyDescent="0.25"/>
    <row r="52152" x14ac:dyDescent="0.25"/>
    <row r="52153" x14ac:dyDescent="0.25"/>
    <row r="52154" x14ac:dyDescent="0.25"/>
    <row r="52155" x14ac:dyDescent="0.25"/>
    <row r="52156" x14ac:dyDescent="0.25"/>
    <row r="52157" x14ac:dyDescent="0.25"/>
    <row r="52158" x14ac:dyDescent="0.25"/>
    <row r="52159" x14ac:dyDescent="0.25"/>
    <row r="52160" x14ac:dyDescent="0.25"/>
    <row r="52161" x14ac:dyDescent="0.25"/>
    <row r="52162" x14ac:dyDescent="0.25"/>
    <row r="52163" x14ac:dyDescent="0.25"/>
    <row r="52164" x14ac:dyDescent="0.25"/>
    <row r="52165" x14ac:dyDescent="0.25"/>
    <row r="52166" x14ac:dyDescent="0.25"/>
    <row r="52167" x14ac:dyDescent="0.25"/>
    <row r="52168" x14ac:dyDescent="0.25"/>
    <row r="52169" x14ac:dyDescent="0.25"/>
    <row r="52170" x14ac:dyDescent="0.25"/>
    <row r="52171" x14ac:dyDescent="0.25"/>
    <row r="52172" x14ac:dyDescent="0.25"/>
    <row r="52173" x14ac:dyDescent="0.25"/>
    <row r="52174" x14ac:dyDescent="0.25"/>
    <row r="52175" x14ac:dyDescent="0.25"/>
    <row r="52176" x14ac:dyDescent="0.25"/>
    <row r="52177" x14ac:dyDescent="0.25"/>
    <row r="52178" x14ac:dyDescent="0.25"/>
    <row r="52179" x14ac:dyDescent="0.25"/>
    <row r="52180" x14ac:dyDescent="0.25"/>
    <row r="52181" x14ac:dyDescent="0.25"/>
    <row r="52182" x14ac:dyDescent="0.25"/>
    <row r="52183" x14ac:dyDescent="0.25"/>
    <row r="52184" x14ac:dyDescent="0.25"/>
    <row r="52185" x14ac:dyDescent="0.25"/>
    <row r="52186" x14ac:dyDescent="0.25"/>
    <row r="52187" x14ac:dyDescent="0.25"/>
    <row r="52188" x14ac:dyDescent="0.25"/>
    <row r="52189" x14ac:dyDescent="0.25"/>
    <row r="52190" x14ac:dyDescent="0.25"/>
    <row r="52191" x14ac:dyDescent="0.25"/>
    <row r="52192" x14ac:dyDescent="0.25"/>
    <row r="52193" x14ac:dyDescent="0.25"/>
    <row r="52194" x14ac:dyDescent="0.25"/>
    <row r="52195" x14ac:dyDescent="0.25"/>
    <row r="52196" x14ac:dyDescent="0.25"/>
    <row r="52197" x14ac:dyDescent="0.25"/>
    <row r="52198" x14ac:dyDescent="0.25"/>
    <row r="52199" x14ac:dyDescent="0.25"/>
    <row r="52200" x14ac:dyDescent="0.25"/>
    <row r="52201" x14ac:dyDescent="0.25"/>
    <row r="52202" x14ac:dyDescent="0.25"/>
    <row r="52203" x14ac:dyDescent="0.25"/>
    <row r="52204" x14ac:dyDescent="0.25"/>
    <row r="52205" x14ac:dyDescent="0.25"/>
    <row r="52206" x14ac:dyDescent="0.25"/>
    <row r="52207" x14ac:dyDescent="0.25"/>
    <row r="52208" x14ac:dyDescent="0.25"/>
    <row r="52209" x14ac:dyDescent="0.25"/>
    <row r="52210" x14ac:dyDescent="0.25"/>
    <row r="52211" x14ac:dyDescent="0.25"/>
    <row r="52212" x14ac:dyDescent="0.25"/>
    <row r="52213" x14ac:dyDescent="0.25"/>
    <row r="52214" x14ac:dyDescent="0.25"/>
    <row r="52215" x14ac:dyDescent="0.25"/>
    <row r="52216" x14ac:dyDescent="0.25"/>
    <row r="52217" x14ac:dyDescent="0.25"/>
    <row r="52218" x14ac:dyDescent="0.25"/>
    <row r="52219" x14ac:dyDescent="0.25"/>
    <row r="52220" x14ac:dyDescent="0.25"/>
    <row r="52221" x14ac:dyDescent="0.25"/>
    <row r="52222" x14ac:dyDescent="0.25"/>
    <row r="52223" x14ac:dyDescent="0.25"/>
    <row r="52224" x14ac:dyDescent="0.25"/>
    <row r="52225" x14ac:dyDescent="0.25"/>
    <row r="52226" x14ac:dyDescent="0.25"/>
    <row r="52227" x14ac:dyDescent="0.25"/>
    <row r="52228" x14ac:dyDescent="0.25"/>
    <row r="52229" x14ac:dyDescent="0.25"/>
    <row r="52230" x14ac:dyDescent="0.25"/>
    <row r="52231" x14ac:dyDescent="0.25"/>
    <row r="52232" x14ac:dyDescent="0.25"/>
    <row r="52233" x14ac:dyDescent="0.25"/>
    <row r="52234" x14ac:dyDescent="0.25"/>
    <row r="52235" x14ac:dyDescent="0.25"/>
    <row r="52236" x14ac:dyDescent="0.25"/>
    <row r="52237" x14ac:dyDescent="0.25"/>
    <row r="52238" x14ac:dyDescent="0.25"/>
    <row r="52239" x14ac:dyDescent="0.25"/>
    <row r="52240" x14ac:dyDescent="0.25"/>
    <row r="52241" x14ac:dyDescent="0.25"/>
    <row r="52242" x14ac:dyDescent="0.25"/>
    <row r="52243" x14ac:dyDescent="0.25"/>
    <row r="52244" x14ac:dyDescent="0.25"/>
    <row r="52245" x14ac:dyDescent="0.25"/>
    <row r="52246" x14ac:dyDescent="0.25"/>
    <row r="52247" x14ac:dyDescent="0.25"/>
    <row r="52248" x14ac:dyDescent="0.25"/>
    <row r="52249" x14ac:dyDescent="0.25"/>
    <row r="52250" x14ac:dyDescent="0.25"/>
    <row r="52251" x14ac:dyDescent="0.25"/>
    <row r="52252" x14ac:dyDescent="0.25"/>
    <row r="52253" x14ac:dyDescent="0.25"/>
    <row r="52254" x14ac:dyDescent="0.25"/>
    <row r="52255" x14ac:dyDescent="0.25"/>
    <row r="52256" x14ac:dyDescent="0.25"/>
    <row r="52257" x14ac:dyDescent="0.25"/>
    <row r="52258" x14ac:dyDescent="0.25"/>
    <row r="52259" x14ac:dyDescent="0.25"/>
    <row r="52260" x14ac:dyDescent="0.25"/>
    <row r="52261" x14ac:dyDescent="0.25"/>
    <row r="52262" x14ac:dyDescent="0.25"/>
    <row r="52263" x14ac:dyDescent="0.25"/>
    <row r="52264" x14ac:dyDescent="0.25"/>
    <row r="52265" x14ac:dyDescent="0.25"/>
    <row r="52266" x14ac:dyDescent="0.25"/>
    <row r="52267" x14ac:dyDescent="0.25"/>
    <row r="52268" x14ac:dyDescent="0.25"/>
    <row r="52269" x14ac:dyDescent="0.25"/>
    <row r="52270" x14ac:dyDescent="0.25"/>
    <row r="52271" x14ac:dyDescent="0.25"/>
    <row r="52272" x14ac:dyDescent="0.25"/>
    <row r="52273" x14ac:dyDescent="0.25"/>
    <row r="52274" x14ac:dyDescent="0.25"/>
    <row r="52275" x14ac:dyDescent="0.25"/>
    <row r="52276" x14ac:dyDescent="0.25"/>
    <row r="52277" x14ac:dyDescent="0.25"/>
    <row r="52278" x14ac:dyDescent="0.25"/>
    <row r="52279" x14ac:dyDescent="0.25"/>
    <row r="52280" x14ac:dyDescent="0.25"/>
    <row r="52281" x14ac:dyDescent="0.25"/>
    <row r="52282" x14ac:dyDescent="0.25"/>
    <row r="52283" x14ac:dyDescent="0.25"/>
    <row r="52284" x14ac:dyDescent="0.25"/>
    <row r="52285" x14ac:dyDescent="0.25"/>
    <row r="52286" x14ac:dyDescent="0.25"/>
    <row r="52287" x14ac:dyDescent="0.25"/>
    <row r="52288" x14ac:dyDescent="0.25"/>
    <row r="52289" x14ac:dyDescent="0.25"/>
    <row r="52290" x14ac:dyDescent="0.25"/>
    <row r="52291" x14ac:dyDescent="0.25"/>
    <row r="52292" x14ac:dyDescent="0.25"/>
    <row r="52293" x14ac:dyDescent="0.25"/>
    <row r="52294" x14ac:dyDescent="0.25"/>
    <row r="52295" x14ac:dyDescent="0.25"/>
    <row r="52296" x14ac:dyDescent="0.25"/>
    <row r="52297" x14ac:dyDescent="0.25"/>
    <row r="52298" x14ac:dyDescent="0.25"/>
    <row r="52299" x14ac:dyDescent="0.25"/>
    <row r="52300" x14ac:dyDescent="0.25"/>
    <row r="52301" x14ac:dyDescent="0.25"/>
    <row r="52302" x14ac:dyDescent="0.25"/>
    <row r="52303" x14ac:dyDescent="0.25"/>
    <row r="52304" x14ac:dyDescent="0.25"/>
    <row r="52305" x14ac:dyDescent="0.25"/>
    <row r="52306" x14ac:dyDescent="0.25"/>
    <row r="52307" x14ac:dyDescent="0.25"/>
    <row r="52308" x14ac:dyDescent="0.25"/>
    <row r="52309" x14ac:dyDescent="0.25"/>
    <row r="52310" x14ac:dyDescent="0.25"/>
    <row r="52311" x14ac:dyDescent="0.25"/>
    <row r="52312" x14ac:dyDescent="0.25"/>
    <row r="52313" x14ac:dyDescent="0.25"/>
    <row r="52314" x14ac:dyDescent="0.25"/>
    <row r="52315" x14ac:dyDescent="0.25"/>
    <row r="52316" x14ac:dyDescent="0.25"/>
    <row r="52317" x14ac:dyDescent="0.25"/>
    <row r="52318" x14ac:dyDescent="0.25"/>
    <row r="52319" x14ac:dyDescent="0.25"/>
    <row r="52320" x14ac:dyDescent="0.25"/>
    <row r="52321" x14ac:dyDescent="0.25"/>
    <row r="52322" x14ac:dyDescent="0.25"/>
    <row r="52323" x14ac:dyDescent="0.25"/>
    <row r="52324" x14ac:dyDescent="0.25"/>
    <row r="52325" x14ac:dyDescent="0.25"/>
    <row r="52326" x14ac:dyDescent="0.25"/>
    <row r="52327" x14ac:dyDescent="0.25"/>
    <row r="52328" x14ac:dyDescent="0.25"/>
    <row r="52329" x14ac:dyDescent="0.25"/>
    <row r="52330" x14ac:dyDescent="0.25"/>
    <row r="52331" x14ac:dyDescent="0.25"/>
    <row r="52332" x14ac:dyDescent="0.25"/>
    <row r="52333" x14ac:dyDescent="0.25"/>
    <row r="52334" x14ac:dyDescent="0.25"/>
    <row r="52335" x14ac:dyDescent="0.25"/>
    <row r="52336" x14ac:dyDescent="0.25"/>
    <row r="52337" x14ac:dyDescent="0.25"/>
    <row r="52338" x14ac:dyDescent="0.25"/>
    <row r="52339" x14ac:dyDescent="0.25"/>
    <row r="52340" x14ac:dyDescent="0.25"/>
    <row r="52341" x14ac:dyDescent="0.25"/>
    <row r="52342" x14ac:dyDescent="0.25"/>
    <row r="52343" x14ac:dyDescent="0.25"/>
    <row r="52344" x14ac:dyDescent="0.25"/>
    <row r="52345" x14ac:dyDescent="0.25"/>
    <row r="52346" x14ac:dyDescent="0.25"/>
    <row r="52347" x14ac:dyDescent="0.25"/>
    <row r="52348" x14ac:dyDescent="0.25"/>
    <row r="52349" x14ac:dyDescent="0.25"/>
    <row r="52350" x14ac:dyDescent="0.25"/>
    <row r="52351" x14ac:dyDescent="0.25"/>
    <row r="52352" x14ac:dyDescent="0.25"/>
    <row r="52353" x14ac:dyDescent="0.25"/>
    <row r="52354" x14ac:dyDescent="0.25"/>
    <row r="52355" x14ac:dyDescent="0.25"/>
    <row r="52356" x14ac:dyDescent="0.25"/>
    <row r="52357" x14ac:dyDescent="0.25"/>
    <row r="52358" x14ac:dyDescent="0.25"/>
    <row r="52359" x14ac:dyDescent="0.25"/>
    <row r="52360" x14ac:dyDescent="0.25"/>
    <row r="52361" x14ac:dyDescent="0.25"/>
    <row r="52362" x14ac:dyDescent="0.25"/>
    <row r="52363" x14ac:dyDescent="0.25"/>
    <row r="52364" x14ac:dyDescent="0.25"/>
    <row r="52365" x14ac:dyDescent="0.25"/>
    <row r="52366" x14ac:dyDescent="0.25"/>
    <row r="52367" x14ac:dyDescent="0.25"/>
    <row r="52368" x14ac:dyDescent="0.25"/>
    <row r="52369" x14ac:dyDescent="0.25"/>
    <row r="52370" x14ac:dyDescent="0.25"/>
    <row r="52371" x14ac:dyDescent="0.25"/>
    <row r="52372" x14ac:dyDescent="0.25"/>
    <row r="52373" x14ac:dyDescent="0.25"/>
    <row r="52374" x14ac:dyDescent="0.25"/>
    <row r="52375" x14ac:dyDescent="0.25"/>
    <row r="52376" x14ac:dyDescent="0.25"/>
    <row r="52377" x14ac:dyDescent="0.25"/>
    <row r="52378" x14ac:dyDescent="0.25"/>
    <row r="52379" x14ac:dyDescent="0.25"/>
    <row r="52380" x14ac:dyDescent="0.25"/>
    <row r="52381" x14ac:dyDescent="0.25"/>
    <row r="52382" x14ac:dyDescent="0.25"/>
    <row r="52383" x14ac:dyDescent="0.25"/>
    <row r="52384" x14ac:dyDescent="0.25"/>
    <row r="52385" x14ac:dyDescent="0.25"/>
    <row r="52386" x14ac:dyDescent="0.25"/>
    <row r="52387" x14ac:dyDescent="0.25"/>
    <row r="52388" x14ac:dyDescent="0.25"/>
    <row r="52389" x14ac:dyDescent="0.25"/>
    <row r="52390" x14ac:dyDescent="0.25"/>
    <row r="52391" x14ac:dyDescent="0.25"/>
    <row r="52392" x14ac:dyDescent="0.25"/>
    <row r="52393" x14ac:dyDescent="0.25"/>
    <row r="52394" x14ac:dyDescent="0.25"/>
    <row r="52395" x14ac:dyDescent="0.25"/>
    <row r="52396" x14ac:dyDescent="0.25"/>
    <row r="52397" x14ac:dyDescent="0.25"/>
    <row r="52398" x14ac:dyDescent="0.25"/>
    <row r="52399" x14ac:dyDescent="0.25"/>
    <row r="52400" x14ac:dyDescent="0.25"/>
    <row r="52401" x14ac:dyDescent="0.25"/>
    <row r="52402" x14ac:dyDescent="0.25"/>
    <row r="52403" x14ac:dyDescent="0.25"/>
    <row r="52404" x14ac:dyDescent="0.25"/>
    <row r="52405" x14ac:dyDescent="0.25"/>
    <row r="52406" x14ac:dyDescent="0.25"/>
    <row r="52407" x14ac:dyDescent="0.25"/>
    <row r="52408" x14ac:dyDescent="0.25"/>
    <row r="52409" x14ac:dyDescent="0.25"/>
    <row r="52410" x14ac:dyDescent="0.25"/>
    <row r="52411" x14ac:dyDescent="0.25"/>
    <row r="52412" x14ac:dyDescent="0.25"/>
    <row r="52413" x14ac:dyDescent="0.25"/>
    <row r="52414" x14ac:dyDescent="0.25"/>
    <row r="52415" x14ac:dyDescent="0.25"/>
    <row r="52416" x14ac:dyDescent="0.25"/>
    <row r="52417" x14ac:dyDescent="0.25"/>
    <row r="52418" x14ac:dyDescent="0.25"/>
    <row r="52419" x14ac:dyDescent="0.25"/>
    <row r="52420" x14ac:dyDescent="0.25"/>
    <row r="52421" x14ac:dyDescent="0.25"/>
    <row r="52422" x14ac:dyDescent="0.25"/>
    <row r="52423" x14ac:dyDescent="0.25"/>
    <row r="52424" x14ac:dyDescent="0.25"/>
    <row r="52425" x14ac:dyDescent="0.25"/>
    <row r="52426" x14ac:dyDescent="0.25"/>
    <row r="52427" x14ac:dyDescent="0.25"/>
    <row r="52428" x14ac:dyDescent="0.25"/>
    <row r="52429" x14ac:dyDescent="0.25"/>
    <row r="52430" x14ac:dyDescent="0.25"/>
    <row r="52431" x14ac:dyDescent="0.25"/>
    <row r="52432" x14ac:dyDescent="0.25"/>
    <row r="52433" x14ac:dyDescent="0.25"/>
    <row r="52434" x14ac:dyDescent="0.25"/>
    <row r="52435" x14ac:dyDescent="0.25"/>
    <row r="52436" x14ac:dyDescent="0.25"/>
    <row r="52437" x14ac:dyDescent="0.25"/>
    <row r="52438" x14ac:dyDescent="0.25"/>
    <row r="52439" x14ac:dyDescent="0.25"/>
    <row r="52440" x14ac:dyDescent="0.25"/>
    <row r="52441" x14ac:dyDescent="0.25"/>
    <row r="52442" x14ac:dyDescent="0.25"/>
    <row r="52443" x14ac:dyDescent="0.25"/>
    <row r="52444" x14ac:dyDescent="0.25"/>
    <row r="52445" x14ac:dyDescent="0.25"/>
    <row r="52446" x14ac:dyDescent="0.25"/>
    <row r="52447" x14ac:dyDescent="0.25"/>
    <row r="52448" x14ac:dyDescent="0.25"/>
    <row r="52449" x14ac:dyDescent="0.25"/>
    <row r="52450" x14ac:dyDescent="0.25"/>
    <row r="52451" x14ac:dyDescent="0.25"/>
    <row r="52452" x14ac:dyDescent="0.25"/>
    <row r="52453" x14ac:dyDescent="0.25"/>
    <row r="52454" x14ac:dyDescent="0.25"/>
    <row r="52455" x14ac:dyDescent="0.25"/>
    <row r="52456" x14ac:dyDescent="0.25"/>
    <row r="52457" x14ac:dyDescent="0.25"/>
    <row r="52458" x14ac:dyDescent="0.25"/>
    <row r="52459" x14ac:dyDescent="0.25"/>
    <row r="52460" x14ac:dyDescent="0.25"/>
    <row r="52461" x14ac:dyDescent="0.25"/>
    <row r="52462" x14ac:dyDescent="0.25"/>
    <row r="52463" x14ac:dyDescent="0.25"/>
    <row r="52464" x14ac:dyDescent="0.25"/>
    <row r="52465" x14ac:dyDescent="0.25"/>
    <row r="52466" x14ac:dyDescent="0.25"/>
    <row r="52467" x14ac:dyDescent="0.25"/>
    <row r="52468" x14ac:dyDescent="0.25"/>
    <row r="52469" x14ac:dyDescent="0.25"/>
    <row r="52470" x14ac:dyDescent="0.25"/>
    <row r="52471" x14ac:dyDescent="0.25"/>
    <row r="52472" x14ac:dyDescent="0.25"/>
    <row r="52473" x14ac:dyDescent="0.25"/>
    <row r="52474" x14ac:dyDescent="0.25"/>
    <row r="52475" x14ac:dyDescent="0.25"/>
    <row r="52476" x14ac:dyDescent="0.25"/>
    <row r="52477" x14ac:dyDescent="0.25"/>
    <row r="52478" x14ac:dyDescent="0.25"/>
    <row r="52479" x14ac:dyDescent="0.25"/>
    <row r="52480" x14ac:dyDescent="0.25"/>
    <row r="52481" x14ac:dyDescent="0.25"/>
    <row r="52482" x14ac:dyDescent="0.25"/>
    <row r="52483" x14ac:dyDescent="0.25"/>
    <row r="52484" x14ac:dyDescent="0.25"/>
    <row r="52485" x14ac:dyDescent="0.25"/>
    <row r="52486" x14ac:dyDescent="0.25"/>
    <row r="52487" x14ac:dyDescent="0.25"/>
    <row r="52488" x14ac:dyDescent="0.25"/>
    <row r="52489" x14ac:dyDescent="0.25"/>
    <row r="52490" x14ac:dyDescent="0.25"/>
    <row r="52491" x14ac:dyDescent="0.25"/>
    <row r="52492" x14ac:dyDescent="0.25"/>
    <row r="52493" x14ac:dyDescent="0.25"/>
    <row r="52494" x14ac:dyDescent="0.25"/>
    <row r="52495" x14ac:dyDescent="0.25"/>
    <row r="52496" x14ac:dyDescent="0.25"/>
    <row r="52497" x14ac:dyDescent="0.25"/>
    <row r="52498" x14ac:dyDescent="0.25"/>
    <row r="52499" x14ac:dyDescent="0.25"/>
    <row r="52500" x14ac:dyDescent="0.25"/>
    <row r="52501" x14ac:dyDescent="0.25"/>
    <row r="52502" x14ac:dyDescent="0.25"/>
    <row r="52503" x14ac:dyDescent="0.25"/>
    <row r="52504" x14ac:dyDescent="0.25"/>
    <row r="52505" x14ac:dyDescent="0.25"/>
    <row r="52506" x14ac:dyDescent="0.25"/>
    <row r="52507" x14ac:dyDescent="0.25"/>
    <row r="52508" x14ac:dyDescent="0.25"/>
    <row r="52509" x14ac:dyDescent="0.25"/>
    <row r="52510" x14ac:dyDescent="0.25"/>
    <row r="52511" x14ac:dyDescent="0.25"/>
    <row r="52512" x14ac:dyDescent="0.25"/>
    <row r="52513" x14ac:dyDescent="0.25"/>
    <row r="52514" x14ac:dyDescent="0.25"/>
    <row r="52515" x14ac:dyDescent="0.25"/>
    <row r="52516" x14ac:dyDescent="0.25"/>
    <row r="52517" x14ac:dyDescent="0.25"/>
    <row r="52518" x14ac:dyDescent="0.25"/>
    <row r="52519" x14ac:dyDescent="0.25"/>
    <row r="52520" x14ac:dyDescent="0.25"/>
    <row r="52521" x14ac:dyDescent="0.25"/>
    <row r="52522" x14ac:dyDescent="0.25"/>
    <row r="52523" x14ac:dyDescent="0.25"/>
    <row r="52524" x14ac:dyDescent="0.25"/>
    <row r="52525" x14ac:dyDescent="0.25"/>
    <row r="52526" x14ac:dyDescent="0.25"/>
    <row r="52527" x14ac:dyDescent="0.25"/>
    <row r="52528" x14ac:dyDescent="0.25"/>
    <row r="52529" x14ac:dyDescent="0.25"/>
    <row r="52530" x14ac:dyDescent="0.25"/>
    <row r="52531" x14ac:dyDescent="0.25"/>
    <row r="52532" x14ac:dyDescent="0.25"/>
    <row r="52533" x14ac:dyDescent="0.25"/>
    <row r="52534" x14ac:dyDescent="0.25"/>
    <row r="52535" x14ac:dyDescent="0.25"/>
    <row r="52536" x14ac:dyDescent="0.25"/>
    <row r="52537" x14ac:dyDescent="0.25"/>
    <row r="52538" x14ac:dyDescent="0.25"/>
    <row r="52539" x14ac:dyDescent="0.25"/>
    <row r="52540" x14ac:dyDescent="0.25"/>
    <row r="52541" x14ac:dyDescent="0.25"/>
    <row r="52542" x14ac:dyDescent="0.25"/>
    <row r="52543" x14ac:dyDescent="0.25"/>
    <row r="52544" x14ac:dyDescent="0.25"/>
    <row r="52545" x14ac:dyDescent="0.25"/>
    <row r="52546" x14ac:dyDescent="0.25"/>
    <row r="52547" x14ac:dyDescent="0.25"/>
    <row r="52548" x14ac:dyDescent="0.25"/>
    <row r="52549" x14ac:dyDescent="0.25"/>
    <row r="52550" x14ac:dyDescent="0.25"/>
    <row r="52551" x14ac:dyDescent="0.25"/>
    <row r="52552" x14ac:dyDescent="0.25"/>
    <row r="52553" x14ac:dyDescent="0.25"/>
    <row r="52554" x14ac:dyDescent="0.25"/>
    <row r="52555" x14ac:dyDescent="0.25"/>
    <row r="52556" x14ac:dyDescent="0.25"/>
    <row r="52557" x14ac:dyDescent="0.25"/>
    <row r="52558" x14ac:dyDescent="0.25"/>
    <row r="52559" x14ac:dyDescent="0.25"/>
    <row r="52560" x14ac:dyDescent="0.25"/>
    <row r="52561" x14ac:dyDescent="0.25"/>
    <row r="52562" x14ac:dyDescent="0.25"/>
    <row r="52563" x14ac:dyDescent="0.25"/>
    <row r="52564" x14ac:dyDescent="0.25"/>
    <row r="52565" x14ac:dyDescent="0.25"/>
    <row r="52566" x14ac:dyDescent="0.25"/>
    <row r="52567" x14ac:dyDescent="0.25"/>
    <row r="52568" x14ac:dyDescent="0.25"/>
    <row r="52569" x14ac:dyDescent="0.25"/>
    <row r="52570" x14ac:dyDescent="0.25"/>
    <row r="52571" x14ac:dyDescent="0.25"/>
    <row r="52572" x14ac:dyDescent="0.25"/>
    <row r="52573" x14ac:dyDescent="0.25"/>
    <row r="52574" x14ac:dyDescent="0.25"/>
    <row r="52575" x14ac:dyDescent="0.25"/>
    <row r="52576" x14ac:dyDescent="0.25"/>
    <row r="52577" x14ac:dyDescent="0.25"/>
    <row r="52578" x14ac:dyDescent="0.25"/>
    <row r="52579" x14ac:dyDescent="0.25"/>
    <row r="52580" x14ac:dyDescent="0.25"/>
    <row r="52581" x14ac:dyDescent="0.25"/>
    <row r="52582" x14ac:dyDescent="0.25"/>
    <row r="52583" x14ac:dyDescent="0.25"/>
    <row r="52584" x14ac:dyDescent="0.25"/>
    <row r="52585" x14ac:dyDescent="0.25"/>
    <row r="52586" x14ac:dyDescent="0.25"/>
    <row r="52587" x14ac:dyDescent="0.25"/>
    <row r="52588" x14ac:dyDescent="0.25"/>
    <row r="52589" x14ac:dyDescent="0.25"/>
    <row r="52590" x14ac:dyDescent="0.25"/>
    <row r="52591" x14ac:dyDescent="0.25"/>
    <row r="52592" x14ac:dyDescent="0.25"/>
    <row r="52593" x14ac:dyDescent="0.25"/>
    <row r="52594" x14ac:dyDescent="0.25"/>
    <row r="52595" x14ac:dyDescent="0.25"/>
    <row r="52596" x14ac:dyDescent="0.25"/>
    <row r="52597" x14ac:dyDescent="0.25"/>
    <row r="52598" x14ac:dyDescent="0.25"/>
    <row r="52599" x14ac:dyDescent="0.25"/>
    <row r="52600" x14ac:dyDescent="0.25"/>
    <row r="52601" x14ac:dyDescent="0.25"/>
    <row r="52602" x14ac:dyDescent="0.25"/>
    <row r="52603" x14ac:dyDescent="0.25"/>
    <row r="52604" x14ac:dyDescent="0.25"/>
    <row r="52605" x14ac:dyDescent="0.25"/>
    <row r="52606" x14ac:dyDescent="0.25"/>
    <row r="52607" x14ac:dyDescent="0.25"/>
    <row r="52608" x14ac:dyDescent="0.25"/>
    <row r="52609" x14ac:dyDescent="0.25"/>
    <row r="52610" x14ac:dyDescent="0.25"/>
    <row r="52611" x14ac:dyDescent="0.25"/>
    <row r="52612" x14ac:dyDescent="0.25"/>
    <row r="52613" x14ac:dyDescent="0.25"/>
    <row r="52614" x14ac:dyDescent="0.25"/>
    <row r="52615" x14ac:dyDescent="0.25"/>
    <row r="52616" x14ac:dyDescent="0.25"/>
    <row r="52617" x14ac:dyDescent="0.25"/>
    <row r="52618" x14ac:dyDescent="0.25"/>
    <row r="52619" x14ac:dyDescent="0.25"/>
    <row r="52620" x14ac:dyDescent="0.25"/>
    <row r="52621" x14ac:dyDescent="0.25"/>
    <row r="52622" x14ac:dyDescent="0.25"/>
    <row r="52623" x14ac:dyDescent="0.25"/>
    <row r="52624" x14ac:dyDescent="0.25"/>
    <row r="52625" x14ac:dyDescent="0.25"/>
    <row r="52626" x14ac:dyDescent="0.25"/>
    <row r="52627" x14ac:dyDescent="0.25"/>
    <row r="52628" x14ac:dyDescent="0.25"/>
    <row r="52629" x14ac:dyDescent="0.25"/>
    <row r="52630" x14ac:dyDescent="0.25"/>
    <row r="52631" x14ac:dyDescent="0.25"/>
    <row r="52632" x14ac:dyDescent="0.25"/>
    <row r="52633" x14ac:dyDescent="0.25"/>
    <row r="52634" x14ac:dyDescent="0.25"/>
    <row r="52635" x14ac:dyDescent="0.25"/>
    <row r="52636" x14ac:dyDescent="0.25"/>
    <row r="52637" x14ac:dyDescent="0.25"/>
    <row r="52638" x14ac:dyDescent="0.25"/>
    <row r="52639" x14ac:dyDescent="0.25"/>
    <row r="52640" x14ac:dyDescent="0.25"/>
    <row r="52641" x14ac:dyDescent="0.25"/>
    <row r="52642" x14ac:dyDescent="0.25"/>
    <row r="52643" x14ac:dyDescent="0.25"/>
    <row r="52644" x14ac:dyDescent="0.25"/>
    <row r="52645" x14ac:dyDescent="0.25"/>
    <row r="52646" x14ac:dyDescent="0.25"/>
    <row r="52647" x14ac:dyDescent="0.25"/>
    <row r="52648" x14ac:dyDescent="0.25"/>
    <row r="52649" x14ac:dyDescent="0.25"/>
    <row r="52650" x14ac:dyDescent="0.25"/>
    <row r="52651" x14ac:dyDescent="0.25"/>
    <row r="52652" x14ac:dyDescent="0.25"/>
    <row r="52653" x14ac:dyDescent="0.25"/>
    <row r="52654" x14ac:dyDescent="0.25"/>
    <row r="52655" x14ac:dyDescent="0.25"/>
    <row r="52656" x14ac:dyDescent="0.25"/>
    <row r="52657" x14ac:dyDescent="0.25"/>
    <row r="52658" x14ac:dyDescent="0.25"/>
    <row r="52659" x14ac:dyDescent="0.25"/>
    <row r="52660" x14ac:dyDescent="0.25"/>
    <row r="52661" x14ac:dyDescent="0.25"/>
    <row r="52662" x14ac:dyDescent="0.25"/>
    <row r="52663" x14ac:dyDescent="0.25"/>
    <row r="52664" x14ac:dyDescent="0.25"/>
    <row r="52665" x14ac:dyDescent="0.25"/>
    <row r="52666" x14ac:dyDescent="0.25"/>
    <row r="52667" x14ac:dyDescent="0.25"/>
    <row r="52668" x14ac:dyDescent="0.25"/>
    <row r="52669" x14ac:dyDescent="0.25"/>
    <row r="52670" x14ac:dyDescent="0.25"/>
    <row r="52671" x14ac:dyDescent="0.25"/>
    <row r="52672" x14ac:dyDescent="0.25"/>
    <row r="52673" x14ac:dyDescent="0.25"/>
    <row r="52674" x14ac:dyDescent="0.25"/>
    <row r="52675" x14ac:dyDescent="0.25"/>
    <row r="52676" x14ac:dyDescent="0.25"/>
    <row r="52677" x14ac:dyDescent="0.25"/>
    <row r="52678" x14ac:dyDescent="0.25"/>
    <row r="52679" x14ac:dyDescent="0.25"/>
    <row r="52680" x14ac:dyDescent="0.25"/>
    <row r="52681" x14ac:dyDescent="0.25"/>
    <row r="52682" x14ac:dyDescent="0.25"/>
    <row r="52683" x14ac:dyDescent="0.25"/>
    <row r="52684" x14ac:dyDescent="0.25"/>
    <row r="52685" x14ac:dyDescent="0.25"/>
    <row r="52686" x14ac:dyDescent="0.25"/>
    <row r="52687" x14ac:dyDescent="0.25"/>
    <row r="52688" x14ac:dyDescent="0.25"/>
    <row r="52689" x14ac:dyDescent="0.25"/>
    <row r="52690" x14ac:dyDescent="0.25"/>
    <row r="52691" x14ac:dyDescent="0.25"/>
    <row r="52692" x14ac:dyDescent="0.25"/>
    <row r="52693" x14ac:dyDescent="0.25"/>
    <row r="52694" x14ac:dyDescent="0.25"/>
    <row r="52695" x14ac:dyDescent="0.25"/>
    <row r="52696" x14ac:dyDescent="0.25"/>
    <row r="52697" x14ac:dyDescent="0.25"/>
    <row r="52698" x14ac:dyDescent="0.25"/>
    <row r="52699" x14ac:dyDescent="0.25"/>
    <row r="52700" x14ac:dyDescent="0.25"/>
    <row r="52701" x14ac:dyDescent="0.25"/>
    <row r="52702" x14ac:dyDescent="0.25"/>
    <row r="52703" x14ac:dyDescent="0.25"/>
    <row r="52704" x14ac:dyDescent="0.25"/>
    <row r="52705" x14ac:dyDescent="0.25"/>
    <row r="52706" x14ac:dyDescent="0.25"/>
    <row r="52707" x14ac:dyDescent="0.25"/>
    <row r="52708" x14ac:dyDescent="0.25"/>
    <row r="52709" x14ac:dyDescent="0.25"/>
    <row r="52710" x14ac:dyDescent="0.25"/>
    <row r="52711" x14ac:dyDescent="0.25"/>
    <row r="52712" x14ac:dyDescent="0.25"/>
    <row r="52713" x14ac:dyDescent="0.25"/>
    <row r="52714" x14ac:dyDescent="0.25"/>
    <row r="52715" x14ac:dyDescent="0.25"/>
    <row r="52716" x14ac:dyDescent="0.25"/>
    <row r="52717" x14ac:dyDescent="0.25"/>
    <row r="52718" x14ac:dyDescent="0.25"/>
    <row r="52719" x14ac:dyDescent="0.25"/>
    <row r="52720" x14ac:dyDescent="0.25"/>
    <row r="52721" x14ac:dyDescent="0.25"/>
    <row r="52722" x14ac:dyDescent="0.25"/>
    <row r="52723" x14ac:dyDescent="0.25"/>
    <row r="52724" x14ac:dyDescent="0.25"/>
    <row r="52725" x14ac:dyDescent="0.25"/>
    <row r="52726" x14ac:dyDescent="0.25"/>
    <row r="52727" x14ac:dyDescent="0.25"/>
    <row r="52728" x14ac:dyDescent="0.25"/>
    <row r="52729" x14ac:dyDescent="0.25"/>
    <row r="52730" x14ac:dyDescent="0.25"/>
    <row r="52731" x14ac:dyDescent="0.25"/>
    <row r="52732" x14ac:dyDescent="0.25"/>
    <row r="52733" x14ac:dyDescent="0.25"/>
    <row r="52734" x14ac:dyDescent="0.25"/>
    <row r="52735" x14ac:dyDescent="0.25"/>
    <row r="52736" x14ac:dyDescent="0.25"/>
    <row r="52737" x14ac:dyDescent="0.25"/>
    <row r="52738" x14ac:dyDescent="0.25"/>
    <row r="52739" x14ac:dyDescent="0.25"/>
    <row r="52740" x14ac:dyDescent="0.25"/>
    <row r="52741" x14ac:dyDescent="0.25"/>
    <row r="52742" x14ac:dyDescent="0.25"/>
    <row r="52743" x14ac:dyDescent="0.25"/>
    <row r="52744" x14ac:dyDescent="0.25"/>
    <row r="52745" x14ac:dyDescent="0.25"/>
    <row r="52746" x14ac:dyDescent="0.25"/>
    <row r="52747" x14ac:dyDescent="0.25"/>
    <row r="52748" x14ac:dyDescent="0.25"/>
    <row r="52749" x14ac:dyDescent="0.25"/>
    <row r="52750" x14ac:dyDescent="0.25"/>
    <row r="52751" x14ac:dyDescent="0.25"/>
    <row r="52752" x14ac:dyDescent="0.25"/>
    <row r="52753" x14ac:dyDescent="0.25"/>
    <row r="52754" x14ac:dyDescent="0.25"/>
    <row r="52755" x14ac:dyDescent="0.25"/>
    <row r="52756" x14ac:dyDescent="0.25"/>
    <row r="52757" x14ac:dyDescent="0.25"/>
    <row r="52758" x14ac:dyDescent="0.25"/>
    <row r="52759" x14ac:dyDescent="0.25"/>
    <row r="52760" x14ac:dyDescent="0.25"/>
    <row r="52761" x14ac:dyDescent="0.25"/>
    <row r="52762" x14ac:dyDescent="0.25"/>
    <row r="52763" x14ac:dyDescent="0.25"/>
    <row r="52764" x14ac:dyDescent="0.25"/>
    <row r="52765" x14ac:dyDescent="0.25"/>
    <row r="52766" x14ac:dyDescent="0.25"/>
    <row r="52767" x14ac:dyDescent="0.25"/>
    <row r="52768" x14ac:dyDescent="0.25"/>
    <row r="52769" x14ac:dyDescent="0.25"/>
    <row r="52770" x14ac:dyDescent="0.25"/>
    <row r="52771" x14ac:dyDescent="0.25"/>
    <row r="52772" x14ac:dyDescent="0.25"/>
    <row r="52773" x14ac:dyDescent="0.25"/>
    <row r="52774" x14ac:dyDescent="0.25"/>
    <row r="52775" x14ac:dyDescent="0.25"/>
    <row r="52776" x14ac:dyDescent="0.25"/>
    <row r="52777" x14ac:dyDescent="0.25"/>
    <row r="52778" x14ac:dyDescent="0.25"/>
    <row r="52779" x14ac:dyDescent="0.25"/>
    <row r="52780" x14ac:dyDescent="0.25"/>
    <row r="52781" x14ac:dyDescent="0.25"/>
    <row r="52782" x14ac:dyDescent="0.25"/>
    <row r="52783" x14ac:dyDescent="0.25"/>
    <row r="52784" x14ac:dyDescent="0.25"/>
    <row r="52785" x14ac:dyDescent="0.25"/>
    <row r="52786" x14ac:dyDescent="0.25"/>
    <row r="52787" x14ac:dyDescent="0.25"/>
    <row r="52788" x14ac:dyDescent="0.25"/>
    <row r="52789" x14ac:dyDescent="0.25"/>
    <row r="52790" x14ac:dyDescent="0.25"/>
    <row r="52791" x14ac:dyDescent="0.25"/>
    <row r="52792" x14ac:dyDescent="0.25"/>
    <row r="52793" x14ac:dyDescent="0.25"/>
    <row r="52794" x14ac:dyDescent="0.25"/>
    <row r="52795" x14ac:dyDescent="0.25"/>
    <row r="52796" x14ac:dyDescent="0.25"/>
    <row r="52797" x14ac:dyDescent="0.25"/>
    <row r="52798" x14ac:dyDescent="0.25"/>
    <row r="52799" x14ac:dyDescent="0.25"/>
    <row r="52800" x14ac:dyDescent="0.25"/>
    <row r="52801" x14ac:dyDescent="0.25"/>
    <row r="52802" x14ac:dyDescent="0.25"/>
    <row r="52803" x14ac:dyDescent="0.25"/>
    <row r="52804" x14ac:dyDescent="0.25"/>
    <row r="52805" x14ac:dyDescent="0.25"/>
    <row r="52806" x14ac:dyDescent="0.25"/>
    <row r="52807" x14ac:dyDescent="0.25"/>
    <row r="52808" x14ac:dyDescent="0.25"/>
    <row r="52809" x14ac:dyDescent="0.25"/>
    <row r="52810" x14ac:dyDescent="0.25"/>
    <row r="52811" x14ac:dyDescent="0.25"/>
    <row r="52812" x14ac:dyDescent="0.25"/>
    <row r="52813" x14ac:dyDescent="0.25"/>
    <row r="52814" x14ac:dyDescent="0.25"/>
    <row r="52815" x14ac:dyDescent="0.25"/>
    <row r="52816" x14ac:dyDescent="0.25"/>
    <row r="52817" x14ac:dyDescent="0.25"/>
    <row r="52818" x14ac:dyDescent="0.25"/>
    <row r="52819" x14ac:dyDescent="0.25"/>
    <row r="52820" x14ac:dyDescent="0.25"/>
    <row r="52821" x14ac:dyDescent="0.25"/>
    <row r="52822" x14ac:dyDescent="0.25"/>
    <row r="52823" x14ac:dyDescent="0.25"/>
    <row r="52824" x14ac:dyDescent="0.25"/>
    <row r="52825" x14ac:dyDescent="0.25"/>
    <row r="52826" x14ac:dyDescent="0.25"/>
    <row r="52827" x14ac:dyDescent="0.25"/>
    <row r="52828" x14ac:dyDescent="0.25"/>
    <row r="52829" x14ac:dyDescent="0.25"/>
    <row r="52830" x14ac:dyDescent="0.25"/>
    <row r="52831" x14ac:dyDescent="0.25"/>
    <row r="52832" x14ac:dyDescent="0.25"/>
    <row r="52833" x14ac:dyDescent="0.25"/>
    <row r="52834" x14ac:dyDescent="0.25"/>
    <row r="52835" x14ac:dyDescent="0.25"/>
    <row r="52836" x14ac:dyDescent="0.25"/>
    <row r="52837" x14ac:dyDescent="0.25"/>
    <row r="52838" x14ac:dyDescent="0.25"/>
    <row r="52839" x14ac:dyDescent="0.25"/>
    <row r="52840" x14ac:dyDescent="0.25"/>
    <row r="52841" x14ac:dyDescent="0.25"/>
    <row r="52842" x14ac:dyDescent="0.25"/>
    <row r="52843" x14ac:dyDescent="0.25"/>
    <row r="52844" x14ac:dyDescent="0.25"/>
    <row r="52845" x14ac:dyDescent="0.25"/>
    <row r="52846" x14ac:dyDescent="0.25"/>
    <row r="52847" x14ac:dyDescent="0.25"/>
    <row r="52848" x14ac:dyDescent="0.25"/>
    <row r="52849" x14ac:dyDescent="0.25"/>
    <row r="52850" x14ac:dyDescent="0.25"/>
    <row r="52851" x14ac:dyDescent="0.25"/>
    <row r="52852" x14ac:dyDescent="0.25"/>
    <row r="52853" x14ac:dyDescent="0.25"/>
    <row r="52854" x14ac:dyDescent="0.25"/>
    <row r="52855" x14ac:dyDescent="0.25"/>
    <row r="52856" x14ac:dyDescent="0.25"/>
    <row r="52857" x14ac:dyDescent="0.25"/>
    <row r="52858" x14ac:dyDescent="0.25"/>
    <row r="52859" x14ac:dyDescent="0.25"/>
    <row r="52860" x14ac:dyDescent="0.25"/>
    <row r="52861" x14ac:dyDescent="0.25"/>
    <row r="52862" x14ac:dyDescent="0.25"/>
    <row r="52863" x14ac:dyDescent="0.25"/>
    <row r="52864" x14ac:dyDescent="0.25"/>
    <row r="52865" x14ac:dyDescent="0.25"/>
    <row r="52866" x14ac:dyDescent="0.25"/>
    <row r="52867" x14ac:dyDescent="0.25"/>
    <row r="52868" x14ac:dyDescent="0.25"/>
    <row r="52869" x14ac:dyDescent="0.25"/>
    <row r="52870" x14ac:dyDescent="0.25"/>
    <row r="52871" x14ac:dyDescent="0.25"/>
    <row r="52872" x14ac:dyDescent="0.25"/>
    <row r="52873" x14ac:dyDescent="0.25"/>
    <row r="52874" x14ac:dyDescent="0.25"/>
    <row r="52875" x14ac:dyDescent="0.25"/>
    <row r="52876" x14ac:dyDescent="0.25"/>
    <row r="52877" x14ac:dyDescent="0.25"/>
    <row r="52878" x14ac:dyDescent="0.25"/>
    <row r="52879" x14ac:dyDescent="0.25"/>
    <row r="52880" x14ac:dyDescent="0.25"/>
    <row r="52881" x14ac:dyDescent="0.25"/>
    <row r="52882" x14ac:dyDescent="0.25"/>
    <row r="52883" x14ac:dyDescent="0.25"/>
    <row r="52884" x14ac:dyDescent="0.25"/>
    <row r="52885" x14ac:dyDescent="0.25"/>
    <row r="52886" x14ac:dyDescent="0.25"/>
    <row r="52887" x14ac:dyDescent="0.25"/>
    <row r="52888" x14ac:dyDescent="0.25"/>
    <row r="52889" x14ac:dyDescent="0.25"/>
    <row r="52890" x14ac:dyDescent="0.25"/>
    <row r="52891" x14ac:dyDescent="0.25"/>
    <row r="52892" x14ac:dyDescent="0.25"/>
    <row r="52893" x14ac:dyDescent="0.25"/>
    <row r="52894" x14ac:dyDescent="0.25"/>
    <row r="52895" x14ac:dyDescent="0.25"/>
    <row r="52896" x14ac:dyDescent="0.25"/>
    <row r="52897" x14ac:dyDescent="0.25"/>
    <row r="52898" x14ac:dyDescent="0.25"/>
    <row r="52899" x14ac:dyDescent="0.25"/>
    <row r="52900" x14ac:dyDescent="0.25"/>
    <row r="52901" x14ac:dyDescent="0.25"/>
    <row r="52902" x14ac:dyDescent="0.25"/>
    <row r="52903" x14ac:dyDescent="0.25"/>
    <row r="52904" x14ac:dyDescent="0.25"/>
    <row r="52905" x14ac:dyDescent="0.25"/>
    <row r="52906" x14ac:dyDescent="0.25"/>
    <row r="52907" x14ac:dyDescent="0.25"/>
    <row r="52908" x14ac:dyDescent="0.25"/>
    <row r="52909" x14ac:dyDescent="0.25"/>
    <row r="52910" x14ac:dyDescent="0.25"/>
    <row r="52911" x14ac:dyDescent="0.25"/>
    <row r="52912" x14ac:dyDescent="0.25"/>
    <row r="52913" x14ac:dyDescent="0.25"/>
    <row r="52914" x14ac:dyDescent="0.25"/>
    <row r="52915" x14ac:dyDescent="0.25"/>
    <row r="52916" x14ac:dyDescent="0.25"/>
    <row r="52917" x14ac:dyDescent="0.25"/>
    <row r="52918" x14ac:dyDescent="0.25"/>
    <row r="52919" x14ac:dyDescent="0.25"/>
    <row r="52920" x14ac:dyDescent="0.25"/>
    <row r="52921" x14ac:dyDescent="0.25"/>
    <row r="52922" x14ac:dyDescent="0.25"/>
    <row r="52923" x14ac:dyDescent="0.25"/>
    <row r="52924" x14ac:dyDescent="0.25"/>
    <row r="52925" x14ac:dyDescent="0.25"/>
    <row r="52926" x14ac:dyDescent="0.25"/>
    <row r="52927" x14ac:dyDescent="0.25"/>
    <row r="52928" x14ac:dyDescent="0.25"/>
    <row r="52929" x14ac:dyDescent="0.25"/>
    <row r="52930" x14ac:dyDescent="0.25"/>
    <row r="52931" x14ac:dyDescent="0.25"/>
    <row r="52932" x14ac:dyDescent="0.25"/>
    <row r="52933" x14ac:dyDescent="0.25"/>
    <row r="52934" x14ac:dyDescent="0.25"/>
    <row r="52935" x14ac:dyDescent="0.25"/>
    <row r="52936" x14ac:dyDescent="0.25"/>
    <row r="52937" x14ac:dyDescent="0.25"/>
    <row r="52938" x14ac:dyDescent="0.25"/>
    <row r="52939" x14ac:dyDescent="0.25"/>
    <row r="52940" x14ac:dyDescent="0.25"/>
    <row r="52941" x14ac:dyDescent="0.25"/>
    <row r="52942" x14ac:dyDescent="0.25"/>
    <row r="52943" x14ac:dyDescent="0.25"/>
    <row r="52944" x14ac:dyDescent="0.25"/>
    <row r="52945" x14ac:dyDescent="0.25"/>
    <row r="52946" x14ac:dyDescent="0.25"/>
    <row r="52947" x14ac:dyDescent="0.25"/>
    <row r="52948" x14ac:dyDescent="0.25"/>
    <row r="52949" x14ac:dyDescent="0.25"/>
    <row r="52950" x14ac:dyDescent="0.25"/>
    <row r="52951" x14ac:dyDescent="0.25"/>
    <row r="52952" x14ac:dyDescent="0.25"/>
    <row r="52953" x14ac:dyDescent="0.25"/>
    <row r="52954" x14ac:dyDescent="0.25"/>
    <row r="52955" x14ac:dyDescent="0.25"/>
    <row r="52956" x14ac:dyDescent="0.25"/>
    <row r="52957" x14ac:dyDescent="0.25"/>
    <row r="52958" x14ac:dyDescent="0.25"/>
    <row r="52959" x14ac:dyDescent="0.25"/>
    <row r="52960" x14ac:dyDescent="0.25"/>
    <row r="52961" x14ac:dyDescent="0.25"/>
    <row r="52962" x14ac:dyDescent="0.25"/>
    <row r="52963" x14ac:dyDescent="0.25"/>
    <row r="52964" x14ac:dyDescent="0.25"/>
    <row r="52965" x14ac:dyDescent="0.25"/>
    <row r="52966" x14ac:dyDescent="0.25"/>
    <row r="52967" x14ac:dyDescent="0.25"/>
    <row r="52968" x14ac:dyDescent="0.25"/>
    <row r="52969" x14ac:dyDescent="0.25"/>
    <row r="52970" x14ac:dyDescent="0.25"/>
    <row r="52971" x14ac:dyDescent="0.25"/>
    <row r="52972" x14ac:dyDescent="0.25"/>
    <row r="52973" x14ac:dyDescent="0.25"/>
    <row r="52974" x14ac:dyDescent="0.25"/>
    <row r="52975" x14ac:dyDescent="0.25"/>
    <row r="52976" x14ac:dyDescent="0.25"/>
    <row r="52977" x14ac:dyDescent="0.25"/>
    <row r="52978" x14ac:dyDescent="0.25"/>
    <row r="52979" x14ac:dyDescent="0.25"/>
    <row r="52980" x14ac:dyDescent="0.25"/>
    <row r="52981" x14ac:dyDescent="0.25"/>
    <row r="52982" x14ac:dyDescent="0.25"/>
    <row r="52983" x14ac:dyDescent="0.25"/>
    <row r="52984" x14ac:dyDescent="0.25"/>
    <row r="52985" x14ac:dyDescent="0.25"/>
    <row r="52986" x14ac:dyDescent="0.25"/>
    <row r="52987" x14ac:dyDescent="0.25"/>
    <row r="52988" x14ac:dyDescent="0.25"/>
    <row r="52989" x14ac:dyDescent="0.25"/>
    <row r="52990" x14ac:dyDescent="0.25"/>
    <row r="52991" x14ac:dyDescent="0.25"/>
    <row r="52992" x14ac:dyDescent="0.25"/>
    <row r="52993" x14ac:dyDescent="0.25"/>
    <row r="52994" x14ac:dyDescent="0.25"/>
    <row r="52995" x14ac:dyDescent="0.25"/>
    <row r="52996" x14ac:dyDescent="0.25"/>
    <row r="52997" x14ac:dyDescent="0.25"/>
    <row r="52998" x14ac:dyDescent="0.25"/>
    <row r="52999" x14ac:dyDescent="0.25"/>
    <row r="53000" x14ac:dyDescent="0.25"/>
    <row r="53001" x14ac:dyDescent="0.25"/>
    <row r="53002" x14ac:dyDescent="0.25"/>
    <row r="53003" x14ac:dyDescent="0.25"/>
    <row r="53004" x14ac:dyDescent="0.25"/>
    <row r="53005" x14ac:dyDescent="0.25"/>
    <row r="53006" x14ac:dyDescent="0.25"/>
    <row r="53007" x14ac:dyDescent="0.25"/>
    <row r="53008" x14ac:dyDescent="0.25"/>
    <row r="53009" x14ac:dyDescent="0.25"/>
    <row r="53010" x14ac:dyDescent="0.25"/>
    <row r="53011" x14ac:dyDescent="0.25"/>
    <row r="53012" x14ac:dyDescent="0.25"/>
    <row r="53013" x14ac:dyDescent="0.25"/>
    <row r="53014" x14ac:dyDescent="0.25"/>
    <row r="53015" x14ac:dyDescent="0.25"/>
    <row r="53016" x14ac:dyDescent="0.25"/>
    <row r="53017" x14ac:dyDescent="0.25"/>
    <row r="53018" x14ac:dyDescent="0.25"/>
    <row r="53019" x14ac:dyDescent="0.25"/>
    <row r="53020" x14ac:dyDescent="0.25"/>
    <row r="53021" x14ac:dyDescent="0.25"/>
    <row r="53022" x14ac:dyDescent="0.25"/>
    <row r="53023" x14ac:dyDescent="0.25"/>
    <row r="53024" x14ac:dyDescent="0.25"/>
    <row r="53025" x14ac:dyDescent="0.25"/>
    <row r="53026" x14ac:dyDescent="0.25"/>
    <row r="53027" x14ac:dyDescent="0.25"/>
    <row r="53028" x14ac:dyDescent="0.25"/>
    <row r="53029" x14ac:dyDescent="0.25"/>
    <row r="53030" x14ac:dyDescent="0.25"/>
    <row r="53031" x14ac:dyDescent="0.25"/>
    <row r="53032" x14ac:dyDescent="0.25"/>
    <row r="53033" x14ac:dyDescent="0.25"/>
    <row r="53034" x14ac:dyDescent="0.25"/>
    <row r="53035" x14ac:dyDescent="0.25"/>
    <row r="53036" x14ac:dyDescent="0.25"/>
    <row r="53037" x14ac:dyDescent="0.25"/>
    <row r="53038" x14ac:dyDescent="0.25"/>
    <row r="53039" x14ac:dyDescent="0.25"/>
    <row r="53040" x14ac:dyDescent="0.25"/>
    <row r="53041" x14ac:dyDescent="0.25"/>
    <row r="53042" x14ac:dyDescent="0.25"/>
    <row r="53043" x14ac:dyDescent="0.25"/>
    <row r="53044" x14ac:dyDescent="0.25"/>
    <row r="53045" x14ac:dyDescent="0.25"/>
    <row r="53046" x14ac:dyDescent="0.25"/>
    <row r="53047" x14ac:dyDescent="0.25"/>
    <row r="53048" x14ac:dyDescent="0.25"/>
    <row r="53049" x14ac:dyDescent="0.25"/>
    <row r="53050" x14ac:dyDescent="0.25"/>
    <row r="53051" x14ac:dyDescent="0.25"/>
    <row r="53052" x14ac:dyDescent="0.25"/>
    <row r="53053" x14ac:dyDescent="0.25"/>
    <row r="53054" x14ac:dyDescent="0.25"/>
    <row r="53055" x14ac:dyDescent="0.25"/>
    <row r="53056" x14ac:dyDescent="0.25"/>
    <row r="53057" x14ac:dyDescent="0.25"/>
    <row r="53058" x14ac:dyDescent="0.25"/>
    <row r="53059" x14ac:dyDescent="0.25"/>
    <row r="53060" x14ac:dyDescent="0.25"/>
    <row r="53061" x14ac:dyDescent="0.25"/>
    <row r="53062" x14ac:dyDescent="0.25"/>
    <row r="53063" x14ac:dyDescent="0.25"/>
    <row r="53064" x14ac:dyDescent="0.25"/>
    <row r="53065" x14ac:dyDescent="0.25"/>
    <row r="53066" x14ac:dyDescent="0.25"/>
    <row r="53067" x14ac:dyDescent="0.25"/>
    <row r="53068" x14ac:dyDescent="0.25"/>
    <row r="53069" x14ac:dyDescent="0.25"/>
    <row r="53070" x14ac:dyDescent="0.25"/>
    <row r="53071" x14ac:dyDescent="0.25"/>
    <row r="53072" x14ac:dyDescent="0.25"/>
    <row r="53073" x14ac:dyDescent="0.25"/>
    <row r="53074" x14ac:dyDescent="0.25"/>
    <row r="53075" x14ac:dyDescent="0.25"/>
    <row r="53076" x14ac:dyDescent="0.25"/>
    <row r="53077" x14ac:dyDescent="0.25"/>
    <row r="53078" x14ac:dyDescent="0.25"/>
    <row r="53079" x14ac:dyDescent="0.25"/>
    <row r="53080" x14ac:dyDescent="0.25"/>
    <row r="53081" x14ac:dyDescent="0.25"/>
    <row r="53082" x14ac:dyDescent="0.25"/>
    <row r="53083" x14ac:dyDescent="0.25"/>
    <row r="53084" x14ac:dyDescent="0.25"/>
    <row r="53085" x14ac:dyDescent="0.25"/>
    <row r="53086" x14ac:dyDescent="0.25"/>
    <row r="53087" x14ac:dyDescent="0.25"/>
    <row r="53088" x14ac:dyDescent="0.25"/>
    <row r="53089" x14ac:dyDescent="0.25"/>
    <row r="53090" x14ac:dyDescent="0.25"/>
    <row r="53091" x14ac:dyDescent="0.25"/>
    <row r="53092" x14ac:dyDescent="0.25"/>
    <row r="53093" x14ac:dyDescent="0.25"/>
    <row r="53094" x14ac:dyDescent="0.25"/>
    <row r="53095" x14ac:dyDescent="0.25"/>
    <row r="53096" x14ac:dyDescent="0.25"/>
    <row r="53097" x14ac:dyDescent="0.25"/>
    <row r="53098" x14ac:dyDescent="0.25"/>
    <row r="53099" x14ac:dyDescent="0.25"/>
    <row r="53100" x14ac:dyDescent="0.25"/>
    <row r="53101" x14ac:dyDescent="0.25"/>
    <row r="53102" x14ac:dyDescent="0.25"/>
    <row r="53103" x14ac:dyDescent="0.25"/>
    <row r="53104" x14ac:dyDescent="0.25"/>
    <row r="53105" x14ac:dyDescent="0.25"/>
    <row r="53106" x14ac:dyDescent="0.25"/>
    <row r="53107" x14ac:dyDescent="0.25"/>
    <row r="53108" x14ac:dyDescent="0.25"/>
    <row r="53109" x14ac:dyDescent="0.25"/>
    <row r="53110" x14ac:dyDescent="0.25"/>
    <row r="53111" x14ac:dyDescent="0.25"/>
    <row r="53112" x14ac:dyDescent="0.25"/>
    <row r="53113" x14ac:dyDescent="0.25"/>
    <row r="53114" x14ac:dyDescent="0.25"/>
    <row r="53115" x14ac:dyDescent="0.25"/>
    <row r="53116" x14ac:dyDescent="0.25"/>
    <row r="53117" x14ac:dyDescent="0.25"/>
    <row r="53118" x14ac:dyDescent="0.25"/>
    <row r="53119" x14ac:dyDescent="0.25"/>
    <row r="53120" x14ac:dyDescent="0.25"/>
    <row r="53121" x14ac:dyDescent="0.25"/>
    <row r="53122" x14ac:dyDescent="0.25"/>
    <row r="53123" x14ac:dyDescent="0.25"/>
    <row r="53124" x14ac:dyDescent="0.25"/>
    <row r="53125" x14ac:dyDescent="0.25"/>
    <row r="53126" x14ac:dyDescent="0.25"/>
    <row r="53127" x14ac:dyDescent="0.25"/>
    <row r="53128" x14ac:dyDescent="0.25"/>
    <row r="53129" x14ac:dyDescent="0.25"/>
    <row r="53130" x14ac:dyDescent="0.25"/>
    <row r="53131" x14ac:dyDescent="0.25"/>
    <row r="53132" x14ac:dyDescent="0.25"/>
    <row r="53133" x14ac:dyDescent="0.25"/>
    <row r="53134" x14ac:dyDescent="0.25"/>
    <row r="53135" x14ac:dyDescent="0.25"/>
    <row r="53136" x14ac:dyDescent="0.25"/>
    <row r="53137" x14ac:dyDescent="0.25"/>
    <row r="53138" x14ac:dyDescent="0.25"/>
    <row r="53139" x14ac:dyDescent="0.25"/>
    <row r="53140" x14ac:dyDescent="0.25"/>
    <row r="53141" x14ac:dyDescent="0.25"/>
    <row r="53142" x14ac:dyDescent="0.25"/>
    <row r="53143" x14ac:dyDescent="0.25"/>
    <row r="53144" x14ac:dyDescent="0.25"/>
    <row r="53145" x14ac:dyDescent="0.25"/>
    <row r="53146" x14ac:dyDescent="0.25"/>
    <row r="53147" x14ac:dyDescent="0.25"/>
    <row r="53148" x14ac:dyDescent="0.25"/>
    <row r="53149" x14ac:dyDescent="0.25"/>
    <row r="53150" x14ac:dyDescent="0.25"/>
    <row r="53151" x14ac:dyDescent="0.25"/>
    <row r="53152" x14ac:dyDescent="0.25"/>
    <row r="53153" x14ac:dyDescent="0.25"/>
    <row r="53154" x14ac:dyDescent="0.25"/>
    <row r="53155" x14ac:dyDescent="0.25"/>
    <row r="53156" x14ac:dyDescent="0.25"/>
    <row r="53157" x14ac:dyDescent="0.25"/>
    <row r="53158" x14ac:dyDescent="0.25"/>
    <row r="53159" x14ac:dyDescent="0.25"/>
    <row r="53160" x14ac:dyDescent="0.25"/>
    <row r="53161" x14ac:dyDescent="0.25"/>
    <row r="53162" x14ac:dyDescent="0.25"/>
    <row r="53163" x14ac:dyDescent="0.25"/>
    <row r="53164" x14ac:dyDescent="0.25"/>
    <row r="53165" x14ac:dyDescent="0.25"/>
    <row r="53166" x14ac:dyDescent="0.25"/>
    <row r="53167" x14ac:dyDescent="0.25"/>
    <row r="53168" x14ac:dyDescent="0.25"/>
    <row r="53169" x14ac:dyDescent="0.25"/>
    <row r="53170" x14ac:dyDescent="0.25"/>
    <row r="53171" x14ac:dyDescent="0.25"/>
    <row r="53172" x14ac:dyDescent="0.25"/>
    <row r="53173" x14ac:dyDescent="0.25"/>
    <row r="53174" x14ac:dyDescent="0.25"/>
    <row r="53175" x14ac:dyDescent="0.25"/>
    <row r="53176" x14ac:dyDescent="0.25"/>
    <row r="53177" x14ac:dyDescent="0.25"/>
    <row r="53178" x14ac:dyDescent="0.25"/>
    <row r="53179" x14ac:dyDescent="0.25"/>
    <row r="53180" x14ac:dyDescent="0.25"/>
    <row r="53181" x14ac:dyDescent="0.25"/>
    <row r="53182" x14ac:dyDescent="0.25"/>
    <row r="53183" x14ac:dyDescent="0.25"/>
    <row r="53184" x14ac:dyDescent="0.25"/>
    <row r="53185" x14ac:dyDescent="0.25"/>
    <row r="53186" x14ac:dyDescent="0.25"/>
    <row r="53187" x14ac:dyDescent="0.25"/>
    <row r="53188" x14ac:dyDescent="0.25"/>
    <row r="53189" x14ac:dyDescent="0.25"/>
    <row r="53190" x14ac:dyDescent="0.25"/>
    <row r="53191" x14ac:dyDescent="0.25"/>
    <row r="53192" x14ac:dyDescent="0.25"/>
    <row r="53193" x14ac:dyDescent="0.25"/>
    <row r="53194" x14ac:dyDescent="0.25"/>
    <row r="53195" x14ac:dyDescent="0.25"/>
    <row r="53196" x14ac:dyDescent="0.25"/>
    <row r="53197" x14ac:dyDescent="0.25"/>
    <row r="53198" x14ac:dyDescent="0.25"/>
    <row r="53199" x14ac:dyDescent="0.25"/>
    <row r="53200" x14ac:dyDescent="0.25"/>
    <row r="53201" x14ac:dyDescent="0.25"/>
    <row r="53202" x14ac:dyDescent="0.25"/>
    <row r="53203" x14ac:dyDescent="0.25"/>
    <row r="53204" x14ac:dyDescent="0.25"/>
    <row r="53205" x14ac:dyDescent="0.25"/>
    <row r="53206" x14ac:dyDescent="0.25"/>
    <row r="53207" x14ac:dyDescent="0.25"/>
    <row r="53208" x14ac:dyDescent="0.25"/>
    <row r="53209" x14ac:dyDescent="0.25"/>
    <row r="53210" x14ac:dyDescent="0.25"/>
    <row r="53211" x14ac:dyDescent="0.25"/>
    <row r="53212" x14ac:dyDescent="0.25"/>
    <row r="53213" x14ac:dyDescent="0.25"/>
    <row r="53214" x14ac:dyDescent="0.25"/>
    <row r="53215" x14ac:dyDescent="0.25"/>
    <row r="53216" x14ac:dyDescent="0.25"/>
    <row r="53217" x14ac:dyDescent="0.25"/>
    <row r="53218" x14ac:dyDescent="0.25"/>
    <row r="53219" x14ac:dyDescent="0.25"/>
    <row r="53220" x14ac:dyDescent="0.25"/>
    <row r="53221" x14ac:dyDescent="0.25"/>
    <row r="53222" x14ac:dyDescent="0.25"/>
    <row r="53223" x14ac:dyDescent="0.25"/>
    <row r="53224" x14ac:dyDescent="0.25"/>
    <row r="53225" x14ac:dyDescent="0.25"/>
    <row r="53226" x14ac:dyDescent="0.25"/>
    <row r="53227" x14ac:dyDescent="0.25"/>
    <row r="53228" x14ac:dyDescent="0.25"/>
    <row r="53229" x14ac:dyDescent="0.25"/>
    <row r="53230" x14ac:dyDescent="0.25"/>
    <row r="53231" x14ac:dyDescent="0.25"/>
    <row r="53232" x14ac:dyDescent="0.25"/>
    <row r="53233" x14ac:dyDescent="0.25"/>
    <row r="53234" x14ac:dyDescent="0.25"/>
    <row r="53235" x14ac:dyDescent="0.25"/>
    <row r="53236" x14ac:dyDescent="0.25"/>
    <row r="53237" x14ac:dyDescent="0.25"/>
    <row r="53238" x14ac:dyDescent="0.25"/>
    <row r="53239" x14ac:dyDescent="0.25"/>
    <row r="53240" x14ac:dyDescent="0.25"/>
    <row r="53241" x14ac:dyDescent="0.25"/>
    <row r="53242" x14ac:dyDescent="0.25"/>
    <row r="53243" x14ac:dyDescent="0.25"/>
    <row r="53244" x14ac:dyDescent="0.25"/>
    <row r="53245" x14ac:dyDescent="0.25"/>
    <row r="53246" x14ac:dyDescent="0.25"/>
    <row r="53247" x14ac:dyDescent="0.25"/>
    <row r="53248" x14ac:dyDescent="0.25"/>
    <row r="53249" x14ac:dyDescent="0.25"/>
    <row r="53250" x14ac:dyDescent="0.25"/>
    <row r="53251" x14ac:dyDescent="0.25"/>
    <row r="53252" x14ac:dyDescent="0.25"/>
    <row r="53253" x14ac:dyDescent="0.25"/>
    <row r="53254" x14ac:dyDescent="0.25"/>
    <row r="53255" x14ac:dyDescent="0.25"/>
    <row r="53256" x14ac:dyDescent="0.25"/>
    <row r="53257" x14ac:dyDescent="0.25"/>
    <row r="53258" x14ac:dyDescent="0.25"/>
    <row r="53259" x14ac:dyDescent="0.25"/>
    <row r="53260" x14ac:dyDescent="0.25"/>
    <row r="53261" x14ac:dyDescent="0.25"/>
    <row r="53262" x14ac:dyDescent="0.25"/>
    <row r="53263" x14ac:dyDescent="0.25"/>
    <row r="53264" x14ac:dyDescent="0.25"/>
    <row r="53265" x14ac:dyDescent="0.25"/>
    <row r="53266" x14ac:dyDescent="0.25"/>
    <row r="53267" x14ac:dyDescent="0.25"/>
    <row r="53268" x14ac:dyDescent="0.25"/>
    <row r="53269" x14ac:dyDescent="0.25"/>
    <row r="53270" x14ac:dyDescent="0.25"/>
    <row r="53271" x14ac:dyDescent="0.25"/>
    <row r="53272" x14ac:dyDescent="0.25"/>
    <row r="53273" x14ac:dyDescent="0.25"/>
    <row r="53274" x14ac:dyDescent="0.25"/>
    <row r="53275" x14ac:dyDescent="0.25"/>
    <row r="53276" x14ac:dyDescent="0.25"/>
    <row r="53277" x14ac:dyDescent="0.25"/>
    <row r="53278" x14ac:dyDescent="0.25"/>
    <row r="53279" x14ac:dyDescent="0.25"/>
    <row r="53280" x14ac:dyDescent="0.25"/>
    <row r="53281" x14ac:dyDescent="0.25"/>
    <row r="53282" x14ac:dyDescent="0.25"/>
    <row r="53283" x14ac:dyDescent="0.25"/>
    <row r="53284" x14ac:dyDescent="0.25"/>
    <row r="53285" x14ac:dyDescent="0.25"/>
    <row r="53286" x14ac:dyDescent="0.25"/>
    <row r="53287" x14ac:dyDescent="0.25"/>
    <row r="53288" x14ac:dyDescent="0.25"/>
    <row r="53289" x14ac:dyDescent="0.25"/>
    <row r="53290" x14ac:dyDescent="0.25"/>
    <row r="53291" x14ac:dyDescent="0.25"/>
    <row r="53292" x14ac:dyDescent="0.25"/>
    <row r="53293" x14ac:dyDescent="0.25"/>
    <row r="53294" x14ac:dyDescent="0.25"/>
    <row r="53295" x14ac:dyDescent="0.25"/>
    <row r="53296" x14ac:dyDescent="0.25"/>
    <row r="53297" x14ac:dyDescent="0.25"/>
    <row r="53298" x14ac:dyDescent="0.25"/>
    <row r="53299" x14ac:dyDescent="0.25"/>
    <row r="53300" x14ac:dyDescent="0.25"/>
    <row r="53301" x14ac:dyDescent="0.25"/>
    <row r="53302" x14ac:dyDescent="0.25"/>
    <row r="53303" x14ac:dyDescent="0.25"/>
    <row r="53304" x14ac:dyDescent="0.25"/>
    <row r="53305" x14ac:dyDescent="0.25"/>
    <row r="53306" x14ac:dyDescent="0.25"/>
    <row r="53307" x14ac:dyDescent="0.25"/>
    <row r="53308" x14ac:dyDescent="0.25"/>
    <row r="53309" x14ac:dyDescent="0.25"/>
    <row r="53310" x14ac:dyDescent="0.25"/>
    <row r="53311" x14ac:dyDescent="0.25"/>
    <row r="53312" x14ac:dyDescent="0.25"/>
    <row r="53313" x14ac:dyDescent="0.25"/>
    <row r="53314" x14ac:dyDescent="0.25"/>
    <row r="53315" x14ac:dyDescent="0.25"/>
    <row r="53316" x14ac:dyDescent="0.25"/>
    <row r="53317" x14ac:dyDescent="0.25"/>
    <row r="53318" x14ac:dyDescent="0.25"/>
    <row r="53319" x14ac:dyDescent="0.25"/>
    <row r="53320" x14ac:dyDescent="0.25"/>
    <row r="53321" x14ac:dyDescent="0.25"/>
    <row r="53322" x14ac:dyDescent="0.25"/>
    <row r="53323" x14ac:dyDescent="0.25"/>
    <row r="53324" x14ac:dyDescent="0.25"/>
    <row r="53325" x14ac:dyDescent="0.25"/>
    <row r="53326" x14ac:dyDescent="0.25"/>
    <row r="53327" x14ac:dyDescent="0.25"/>
    <row r="53328" x14ac:dyDescent="0.25"/>
    <row r="53329" x14ac:dyDescent="0.25"/>
    <row r="53330" x14ac:dyDescent="0.25"/>
    <row r="53331" x14ac:dyDescent="0.25"/>
    <row r="53332" x14ac:dyDescent="0.25"/>
    <row r="53333" x14ac:dyDescent="0.25"/>
    <row r="53334" x14ac:dyDescent="0.25"/>
    <row r="53335" x14ac:dyDescent="0.25"/>
    <row r="53336" x14ac:dyDescent="0.25"/>
    <row r="53337" x14ac:dyDescent="0.25"/>
    <row r="53338" x14ac:dyDescent="0.25"/>
    <row r="53339" x14ac:dyDescent="0.25"/>
    <row r="53340" x14ac:dyDescent="0.25"/>
    <row r="53341" x14ac:dyDescent="0.25"/>
    <row r="53342" x14ac:dyDescent="0.25"/>
    <row r="53343" x14ac:dyDescent="0.25"/>
    <row r="53344" x14ac:dyDescent="0.25"/>
    <row r="53345" x14ac:dyDescent="0.25"/>
    <row r="53346" x14ac:dyDescent="0.25"/>
    <row r="53347" x14ac:dyDescent="0.25"/>
    <row r="53348" x14ac:dyDescent="0.25"/>
    <row r="53349" x14ac:dyDescent="0.25"/>
    <row r="53350" x14ac:dyDescent="0.25"/>
    <row r="53351" x14ac:dyDescent="0.25"/>
    <row r="53352" x14ac:dyDescent="0.25"/>
    <row r="53353" x14ac:dyDescent="0.25"/>
    <row r="53354" x14ac:dyDescent="0.25"/>
    <row r="53355" x14ac:dyDescent="0.25"/>
    <row r="53356" x14ac:dyDescent="0.25"/>
    <row r="53357" x14ac:dyDescent="0.25"/>
    <row r="53358" x14ac:dyDescent="0.25"/>
    <row r="53359" x14ac:dyDescent="0.25"/>
    <row r="53360" x14ac:dyDescent="0.25"/>
    <row r="53361" x14ac:dyDescent="0.25"/>
    <row r="53362" x14ac:dyDescent="0.25"/>
    <row r="53363" x14ac:dyDescent="0.25"/>
    <row r="53364" x14ac:dyDescent="0.25"/>
    <row r="53365" x14ac:dyDescent="0.25"/>
    <row r="53366" x14ac:dyDescent="0.25"/>
    <row r="53367" x14ac:dyDescent="0.25"/>
    <row r="53368" x14ac:dyDescent="0.25"/>
    <row r="53369" x14ac:dyDescent="0.25"/>
    <row r="53370" x14ac:dyDescent="0.25"/>
    <row r="53371" x14ac:dyDescent="0.25"/>
    <row r="53372" x14ac:dyDescent="0.25"/>
    <row r="53373" x14ac:dyDescent="0.25"/>
    <row r="53374" x14ac:dyDescent="0.25"/>
    <row r="53375" x14ac:dyDescent="0.25"/>
    <row r="53376" x14ac:dyDescent="0.25"/>
    <row r="53377" x14ac:dyDescent="0.25"/>
    <row r="53378" x14ac:dyDescent="0.25"/>
    <row r="53379" x14ac:dyDescent="0.25"/>
    <row r="53380" x14ac:dyDescent="0.25"/>
    <row r="53381" x14ac:dyDescent="0.25"/>
    <row r="53382" x14ac:dyDescent="0.25"/>
    <row r="53383" x14ac:dyDescent="0.25"/>
    <row r="53384" x14ac:dyDescent="0.25"/>
    <row r="53385" x14ac:dyDescent="0.25"/>
    <row r="53386" x14ac:dyDescent="0.25"/>
    <row r="53387" x14ac:dyDescent="0.25"/>
    <row r="53388" x14ac:dyDescent="0.25"/>
    <row r="53389" x14ac:dyDescent="0.25"/>
    <row r="53390" x14ac:dyDescent="0.25"/>
    <row r="53391" x14ac:dyDescent="0.25"/>
    <row r="53392" x14ac:dyDescent="0.25"/>
    <row r="53393" x14ac:dyDescent="0.25"/>
    <row r="53394" x14ac:dyDescent="0.25"/>
    <row r="53395" x14ac:dyDescent="0.25"/>
    <row r="53396" x14ac:dyDescent="0.25"/>
    <row r="53397" x14ac:dyDescent="0.25"/>
    <row r="53398" x14ac:dyDescent="0.25"/>
    <row r="53399" x14ac:dyDescent="0.25"/>
    <row r="53400" x14ac:dyDescent="0.25"/>
    <row r="53401" x14ac:dyDescent="0.25"/>
    <row r="53402" x14ac:dyDescent="0.25"/>
    <row r="53403" x14ac:dyDescent="0.25"/>
    <row r="53404" x14ac:dyDescent="0.25"/>
    <row r="53405" x14ac:dyDescent="0.25"/>
    <row r="53406" x14ac:dyDescent="0.25"/>
    <row r="53407" x14ac:dyDescent="0.25"/>
    <row r="53408" x14ac:dyDescent="0.25"/>
    <row r="53409" x14ac:dyDescent="0.25"/>
    <row r="53410" x14ac:dyDescent="0.25"/>
    <row r="53411" x14ac:dyDescent="0.25"/>
    <row r="53412" x14ac:dyDescent="0.25"/>
    <row r="53413" x14ac:dyDescent="0.25"/>
    <row r="53414" x14ac:dyDescent="0.25"/>
    <row r="53415" x14ac:dyDescent="0.25"/>
    <row r="53416" x14ac:dyDescent="0.25"/>
    <row r="53417" x14ac:dyDescent="0.25"/>
    <row r="53418" x14ac:dyDescent="0.25"/>
    <row r="53419" x14ac:dyDescent="0.25"/>
    <row r="53420" x14ac:dyDescent="0.25"/>
    <row r="53421" x14ac:dyDescent="0.25"/>
    <row r="53422" x14ac:dyDescent="0.25"/>
    <row r="53423" x14ac:dyDescent="0.25"/>
    <row r="53424" x14ac:dyDescent="0.25"/>
    <row r="53425" x14ac:dyDescent="0.25"/>
    <row r="53426" x14ac:dyDescent="0.25"/>
    <row r="53427" x14ac:dyDescent="0.25"/>
    <row r="53428" x14ac:dyDescent="0.25"/>
    <row r="53429" x14ac:dyDescent="0.25"/>
    <row r="53430" x14ac:dyDescent="0.25"/>
    <row r="53431" x14ac:dyDescent="0.25"/>
    <row r="53432" x14ac:dyDescent="0.25"/>
    <row r="53433" x14ac:dyDescent="0.25"/>
    <row r="53434" x14ac:dyDescent="0.25"/>
    <row r="53435" x14ac:dyDescent="0.25"/>
    <row r="53436" x14ac:dyDescent="0.25"/>
    <row r="53437" x14ac:dyDescent="0.25"/>
    <row r="53438" x14ac:dyDescent="0.25"/>
    <row r="53439" x14ac:dyDescent="0.25"/>
    <row r="53440" x14ac:dyDescent="0.25"/>
    <row r="53441" x14ac:dyDescent="0.25"/>
    <row r="53442" x14ac:dyDescent="0.25"/>
    <row r="53443" x14ac:dyDescent="0.25"/>
    <row r="53444" x14ac:dyDescent="0.25"/>
    <row r="53445" x14ac:dyDescent="0.25"/>
    <row r="53446" x14ac:dyDescent="0.25"/>
    <row r="53447" x14ac:dyDescent="0.25"/>
    <row r="53448" x14ac:dyDescent="0.25"/>
    <row r="53449" x14ac:dyDescent="0.25"/>
    <row r="53450" x14ac:dyDescent="0.25"/>
    <row r="53451" x14ac:dyDescent="0.25"/>
    <row r="53452" x14ac:dyDescent="0.25"/>
    <row r="53453" x14ac:dyDescent="0.25"/>
    <row r="53454" x14ac:dyDescent="0.25"/>
    <row r="53455" x14ac:dyDescent="0.25"/>
    <row r="53456" x14ac:dyDescent="0.25"/>
    <row r="53457" x14ac:dyDescent="0.25"/>
    <row r="53458" x14ac:dyDescent="0.25"/>
    <row r="53459" x14ac:dyDescent="0.25"/>
    <row r="53460" x14ac:dyDescent="0.25"/>
    <row r="53461" x14ac:dyDescent="0.25"/>
    <row r="53462" x14ac:dyDescent="0.25"/>
    <row r="53463" x14ac:dyDescent="0.25"/>
    <row r="53464" x14ac:dyDescent="0.25"/>
    <row r="53465" x14ac:dyDescent="0.25"/>
    <row r="53466" x14ac:dyDescent="0.25"/>
    <row r="53467" x14ac:dyDescent="0.25"/>
    <row r="53468" x14ac:dyDescent="0.25"/>
    <row r="53469" x14ac:dyDescent="0.25"/>
    <row r="53470" x14ac:dyDescent="0.25"/>
    <row r="53471" x14ac:dyDescent="0.25"/>
    <row r="53472" x14ac:dyDescent="0.25"/>
    <row r="53473" x14ac:dyDescent="0.25"/>
    <row r="53474" x14ac:dyDescent="0.25"/>
    <row r="53475" x14ac:dyDescent="0.25"/>
    <row r="53476" x14ac:dyDescent="0.25"/>
    <row r="53477" x14ac:dyDescent="0.25"/>
    <row r="53478" x14ac:dyDescent="0.25"/>
    <row r="53479" x14ac:dyDescent="0.25"/>
    <row r="53480" x14ac:dyDescent="0.25"/>
    <row r="53481" x14ac:dyDescent="0.25"/>
    <row r="53482" x14ac:dyDescent="0.25"/>
    <row r="53483" x14ac:dyDescent="0.25"/>
    <row r="53484" x14ac:dyDescent="0.25"/>
    <row r="53485" x14ac:dyDescent="0.25"/>
    <row r="53486" x14ac:dyDescent="0.25"/>
    <row r="53487" x14ac:dyDescent="0.25"/>
    <row r="53488" x14ac:dyDescent="0.25"/>
    <row r="53489" x14ac:dyDescent="0.25"/>
    <row r="53490" x14ac:dyDescent="0.25"/>
    <row r="53491" x14ac:dyDescent="0.25"/>
    <row r="53492" x14ac:dyDescent="0.25"/>
    <row r="53493" x14ac:dyDescent="0.25"/>
    <row r="53494" x14ac:dyDescent="0.25"/>
    <row r="53495" x14ac:dyDescent="0.25"/>
    <row r="53496" x14ac:dyDescent="0.25"/>
    <row r="53497" x14ac:dyDescent="0.25"/>
    <row r="53498" x14ac:dyDescent="0.25"/>
    <row r="53499" x14ac:dyDescent="0.25"/>
    <row r="53500" x14ac:dyDescent="0.25"/>
    <row r="53501" x14ac:dyDescent="0.25"/>
    <row r="53502" x14ac:dyDescent="0.25"/>
    <row r="53503" x14ac:dyDescent="0.25"/>
    <row r="53504" x14ac:dyDescent="0.25"/>
    <row r="53505" x14ac:dyDescent="0.25"/>
    <row r="53506" x14ac:dyDescent="0.25"/>
    <row r="53507" x14ac:dyDescent="0.25"/>
    <row r="53508" x14ac:dyDescent="0.25"/>
    <row r="53509" x14ac:dyDescent="0.25"/>
    <row r="53510" x14ac:dyDescent="0.25"/>
    <row r="53511" x14ac:dyDescent="0.25"/>
    <row r="53512" x14ac:dyDescent="0.25"/>
    <row r="53513" x14ac:dyDescent="0.25"/>
    <row r="53514" x14ac:dyDescent="0.25"/>
    <row r="53515" x14ac:dyDescent="0.25"/>
    <row r="53516" x14ac:dyDescent="0.25"/>
    <row r="53517" x14ac:dyDescent="0.25"/>
    <row r="53518" x14ac:dyDescent="0.25"/>
    <row r="53519" x14ac:dyDescent="0.25"/>
    <row r="53520" x14ac:dyDescent="0.25"/>
    <row r="53521" x14ac:dyDescent="0.25"/>
    <row r="53522" x14ac:dyDescent="0.25"/>
    <row r="53523" x14ac:dyDescent="0.25"/>
    <row r="53524" x14ac:dyDescent="0.25"/>
    <row r="53525" x14ac:dyDescent="0.25"/>
    <row r="53526" x14ac:dyDescent="0.25"/>
    <row r="53527" x14ac:dyDescent="0.25"/>
    <row r="53528" x14ac:dyDescent="0.25"/>
    <row r="53529" x14ac:dyDescent="0.25"/>
    <row r="53530" x14ac:dyDescent="0.25"/>
    <row r="53531" x14ac:dyDescent="0.25"/>
    <row r="53532" x14ac:dyDescent="0.25"/>
    <row r="53533" x14ac:dyDescent="0.25"/>
    <row r="53534" x14ac:dyDescent="0.25"/>
    <row r="53535" x14ac:dyDescent="0.25"/>
    <row r="53536" x14ac:dyDescent="0.25"/>
    <row r="53537" x14ac:dyDescent="0.25"/>
    <row r="53538" x14ac:dyDescent="0.25"/>
    <row r="53539" x14ac:dyDescent="0.25"/>
    <row r="53540" x14ac:dyDescent="0.25"/>
    <row r="53541" x14ac:dyDescent="0.25"/>
    <row r="53542" x14ac:dyDescent="0.25"/>
    <row r="53543" x14ac:dyDescent="0.25"/>
    <row r="53544" x14ac:dyDescent="0.25"/>
    <row r="53545" x14ac:dyDescent="0.25"/>
    <row r="53546" x14ac:dyDescent="0.25"/>
    <row r="53547" x14ac:dyDescent="0.25"/>
    <row r="53548" x14ac:dyDescent="0.25"/>
    <row r="53549" x14ac:dyDescent="0.25"/>
    <row r="53550" x14ac:dyDescent="0.25"/>
    <row r="53551" x14ac:dyDescent="0.25"/>
    <row r="53552" x14ac:dyDescent="0.25"/>
    <row r="53553" x14ac:dyDescent="0.25"/>
    <row r="53554" x14ac:dyDescent="0.25"/>
    <row r="53555" x14ac:dyDescent="0.25"/>
    <row r="53556" x14ac:dyDescent="0.25"/>
    <row r="53557" x14ac:dyDescent="0.25"/>
    <row r="53558" x14ac:dyDescent="0.25"/>
    <row r="53559" x14ac:dyDescent="0.25"/>
    <row r="53560" x14ac:dyDescent="0.25"/>
    <row r="53561" x14ac:dyDescent="0.25"/>
    <row r="53562" x14ac:dyDescent="0.25"/>
    <row r="53563" x14ac:dyDescent="0.25"/>
    <row r="53564" x14ac:dyDescent="0.25"/>
    <row r="53565" x14ac:dyDescent="0.25"/>
    <row r="53566" x14ac:dyDescent="0.25"/>
    <row r="53567" x14ac:dyDescent="0.25"/>
    <row r="53568" x14ac:dyDescent="0.25"/>
    <row r="53569" x14ac:dyDescent="0.25"/>
    <row r="53570" x14ac:dyDescent="0.25"/>
    <row r="53571" x14ac:dyDescent="0.25"/>
    <row r="53572" x14ac:dyDescent="0.25"/>
    <row r="53573" x14ac:dyDescent="0.25"/>
    <row r="53574" x14ac:dyDescent="0.25"/>
    <row r="53575" x14ac:dyDescent="0.25"/>
    <row r="53576" x14ac:dyDescent="0.25"/>
    <row r="53577" x14ac:dyDescent="0.25"/>
    <row r="53578" x14ac:dyDescent="0.25"/>
    <row r="53579" x14ac:dyDescent="0.25"/>
    <row r="53580" x14ac:dyDescent="0.25"/>
    <row r="53581" x14ac:dyDescent="0.25"/>
    <row r="53582" x14ac:dyDescent="0.25"/>
    <row r="53583" x14ac:dyDescent="0.25"/>
    <row r="53584" x14ac:dyDescent="0.25"/>
    <row r="53585" x14ac:dyDescent="0.25"/>
    <row r="53586" x14ac:dyDescent="0.25"/>
    <row r="53587" x14ac:dyDescent="0.25"/>
    <row r="53588" x14ac:dyDescent="0.25"/>
    <row r="53589" x14ac:dyDescent="0.25"/>
    <row r="53590" x14ac:dyDescent="0.25"/>
    <row r="53591" x14ac:dyDescent="0.25"/>
    <row r="53592" x14ac:dyDescent="0.25"/>
    <row r="53593" x14ac:dyDescent="0.25"/>
    <row r="53594" x14ac:dyDescent="0.25"/>
    <row r="53595" x14ac:dyDescent="0.25"/>
    <row r="53596" x14ac:dyDescent="0.25"/>
    <row r="53597" x14ac:dyDescent="0.25"/>
    <row r="53598" x14ac:dyDescent="0.25"/>
    <row r="53599" x14ac:dyDescent="0.25"/>
    <row r="53600" x14ac:dyDescent="0.25"/>
    <row r="53601" x14ac:dyDescent="0.25"/>
    <row r="53602" x14ac:dyDescent="0.25"/>
    <row r="53603" x14ac:dyDescent="0.25"/>
    <row r="53604" x14ac:dyDescent="0.25"/>
    <row r="53605" x14ac:dyDescent="0.25"/>
    <row r="53606" x14ac:dyDescent="0.25"/>
    <row r="53607" x14ac:dyDescent="0.25"/>
    <row r="53608" x14ac:dyDescent="0.25"/>
    <row r="53609" x14ac:dyDescent="0.25"/>
    <row r="53610" x14ac:dyDescent="0.25"/>
    <row r="53611" x14ac:dyDescent="0.25"/>
    <row r="53612" x14ac:dyDescent="0.25"/>
    <row r="53613" x14ac:dyDescent="0.25"/>
    <row r="53614" x14ac:dyDescent="0.25"/>
    <row r="53615" x14ac:dyDescent="0.25"/>
    <row r="53616" x14ac:dyDescent="0.25"/>
    <row r="53617" x14ac:dyDescent="0.25"/>
    <row r="53618" x14ac:dyDescent="0.25"/>
    <row r="53619" x14ac:dyDescent="0.25"/>
    <row r="53620" x14ac:dyDescent="0.25"/>
    <row r="53621" x14ac:dyDescent="0.25"/>
    <row r="53622" x14ac:dyDescent="0.25"/>
    <row r="53623" x14ac:dyDescent="0.25"/>
    <row r="53624" x14ac:dyDescent="0.25"/>
    <row r="53625" x14ac:dyDescent="0.25"/>
    <row r="53626" x14ac:dyDescent="0.25"/>
    <row r="53627" x14ac:dyDescent="0.25"/>
    <row r="53628" x14ac:dyDescent="0.25"/>
    <row r="53629" x14ac:dyDescent="0.25"/>
    <row r="53630" x14ac:dyDescent="0.25"/>
    <row r="53631" x14ac:dyDescent="0.25"/>
    <row r="53632" x14ac:dyDescent="0.25"/>
    <row r="53633" x14ac:dyDescent="0.25"/>
    <row r="53634" x14ac:dyDescent="0.25"/>
    <row r="53635" x14ac:dyDescent="0.25"/>
    <row r="53636" x14ac:dyDescent="0.25"/>
    <row r="53637" x14ac:dyDescent="0.25"/>
    <row r="53638" x14ac:dyDescent="0.25"/>
    <row r="53639" x14ac:dyDescent="0.25"/>
    <row r="53640" x14ac:dyDescent="0.25"/>
    <row r="53641" x14ac:dyDescent="0.25"/>
    <row r="53642" x14ac:dyDescent="0.25"/>
    <row r="53643" x14ac:dyDescent="0.25"/>
    <row r="53644" x14ac:dyDescent="0.25"/>
    <row r="53645" x14ac:dyDescent="0.25"/>
    <row r="53646" x14ac:dyDescent="0.25"/>
    <row r="53647" x14ac:dyDescent="0.25"/>
    <row r="53648" x14ac:dyDescent="0.25"/>
    <row r="53649" x14ac:dyDescent="0.25"/>
    <row r="53650" x14ac:dyDescent="0.25"/>
    <row r="53651" x14ac:dyDescent="0.25"/>
    <row r="53652" x14ac:dyDescent="0.25"/>
    <row r="53653" x14ac:dyDescent="0.25"/>
    <row r="53654" x14ac:dyDescent="0.25"/>
    <row r="53655" x14ac:dyDescent="0.25"/>
    <row r="53656" x14ac:dyDescent="0.25"/>
    <row r="53657" x14ac:dyDescent="0.25"/>
    <row r="53658" x14ac:dyDescent="0.25"/>
    <row r="53659" x14ac:dyDescent="0.25"/>
    <row r="53660" x14ac:dyDescent="0.25"/>
    <row r="53661" x14ac:dyDescent="0.25"/>
    <row r="53662" x14ac:dyDescent="0.25"/>
    <row r="53663" x14ac:dyDescent="0.25"/>
    <row r="53664" x14ac:dyDescent="0.25"/>
    <row r="53665" x14ac:dyDescent="0.25"/>
    <row r="53666" x14ac:dyDescent="0.25"/>
    <row r="53667" x14ac:dyDescent="0.25"/>
    <row r="53668" x14ac:dyDescent="0.25"/>
    <row r="53669" x14ac:dyDescent="0.25"/>
    <row r="53670" x14ac:dyDescent="0.25"/>
    <row r="53671" x14ac:dyDescent="0.25"/>
    <row r="53672" x14ac:dyDescent="0.25"/>
    <row r="53673" x14ac:dyDescent="0.25"/>
    <row r="53674" x14ac:dyDescent="0.25"/>
    <row r="53675" x14ac:dyDescent="0.25"/>
    <row r="53676" x14ac:dyDescent="0.25"/>
    <row r="53677" x14ac:dyDescent="0.25"/>
    <row r="53678" x14ac:dyDescent="0.25"/>
    <row r="53679" x14ac:dyDescent="0.25"/>
    <row r="53680" x14ac:dyDescent="0.25"/>
    <row r="53681" x14ac:dyDescent="0.25"/>
    <row r="53682" x14ac:dyDescent="0.25"/>
    <row r="53683" x14ac:dyDescent="0.25"/>
    <row r="53684" x14ac:dyDescent="0.25"/>
    <row r="53685" x14ac:dyDescent="0.25"/>
    <row r="53686" x14ac:dyDescent="0.25"/>
    <row r="53687" x14ac:dyDescent="0.25"/>
    <row r="53688" x14ac:dyDescent="0.25"/>
    <row r="53689" x14ac:dyDescent="0.25"/>
    <row r="53690" x14ac:dyDescent="0.25"/>
    <row r="53691" x14ac:dyDescent="0.25"/>
    <row r="53692" x14ac:dyDescent="0.25"/>
    <row r="53693" x14ac:dyDescent="0.25"/>
    <row r="53694" x14ac:dyDescent="0.25"/>
    <row r="53695" x14ac:dyDescent="0.25"/>
    <row r="53696" x14ac:dyDescent="0.25"/>
    <row r="53697" x14ac:dyDescent="0.25"/>
    <row r="53698" x14ac:dyDescent="0.25"/>
    <row r="53699" x14ac:dyDescent="0.25"/>
    <row r="53700" x14ac:dyDescent="0.25"/>
    <row r="53701" x14ac:dyDescent="0.25"/>
    <row r="53702" x14ac:dyDescent="0.25"/>
    <row r="53703" x14ac:dyDescent="0.25"/>
    <row r="53704" x14ac:dyDescent="0.25"/>
    <row r="53705" x14ac:dyDescent="0.25"/>
    <row r="53706" x14ac:dyDescent="0.25"/>
    <row r="53707" x14ac:dyDescent="0.25"/>
    <row r="53708" x14ac:dyDescent="0.25"/>
    <row r="53709" x14ac:dyDescent="0.25"/>
    <row r="53710" x14ac:dyDescent="0.25"/>
    <row r="53711" x14ac:dyDescent="0.25"/>
    <row r="53712" x14ac:dyDescent="0.25"/>
    <row r="53713" x14ac:dyDescent="0.25"/>
    <row r="53714" x14ac:dyDescent="0.25"/>
    <row r="53715" x14ac:dyDescent="0.25"/>
    <row r="53716" x14ac:dyDescent="0.25"/>
    <row r="53717" x14ac:dyDescent="0.25"/>
    <row r="53718" x14ac:dyDescent="0.25"/>
    <row r="53719" x14ac:dyDescent="0.25"/>
    <row r="53720" x14ac:dyDescent="0.25"/>
    <row r="53721" x14ac:dyDescent="0.25"/>
    <row r="53722" x14ac:dyDescent="0.25"/>
    <row r="53723" x14ac:dyDescent="0.25"/>
    <row r="53724" x14ac:dyDescent="0.25"/>
    <row r="53725" x14ac:dyDescent="0.25"/>
    <row r="53726" x14ac:dyDescent="0.25"/>
    <row r="53727" x14ac:dyDescent="0.25"/>
    <row r="53728" x14ac:dyDescent="0.25"/>
    <row r="53729" x14ac:dyDescent="0.25"/>
    <row r="53730" x14ac:dyDescent="0.25"/>
    <row r="53731" x14ac:dyDescent="0.25"/>
    <row r="53732" x14ac:dyDescent="0.25"/>
    <row r="53733" x14ac:dyDescent="0.25"/>
    <row r="53734" x14ac:dyDescent="0.25"/>
    <row r="53735" x14ac:dyDescent="0.25"/>
    <row r="53736" x14ac:dyDescent="0.25"/>
    <row r="53737" x14ac:dyDescent="0.25"/>
    <row r="53738" x14ac:dyDescent="0.25"/>
    <row r="53739" x14ac:dyDescent="0.25"/>
    <row r="53740" x14ac:dyDescent="0.25"/>
    <row r="53741" x14ac:dyDescent="0.25"/>
    <row r="53742" x14ac:dyDescent="0.25"/>
    <row r="53743" x14ac:dyDescent="0.25"/>
    <row r="53744" x14ac:dyDescent="0.25"/>
    <row r="53745" x14ac:dyDescent="0.25"/>
    <row r="53746" x14ac:dyDescent="0.25"/>
    <row r="53747" x14ac:dyDescent="0.25"/>
    <row r="53748" x14ac:dyDescent="0.25"/>
    <row r="53749" x14ac:dyDescent="0.25"/>
    <row r="53750" x14ac:dyDescent="0.25"/>
    <row r="53751" x14ac:dyDescent="0.25"/>
    <row r="53752" x14ac:dyDescent="0.25"/>
    <row r="53753" x14ac:dyDescent="0.25"/>
    <row r="53754" x14ac:dyDescent="0.25"/>
    <row r="53755" x14ac:dyDescent="0.25"/>
    <row r="53756" x14ac:dyDescent="0.25"/>
    <row r="53757" x14ac:dyDescent="0.25"/>
    <row r="53758" x14ac:dyDescent="0.25"/>
    <row r="53759" x14ac:dyDescent="0.25"/>
    <row r="53760" x14ac:dyDescent="0.25"/>
    <row r="53761" x14ac:dyDescent="0.25"/>
    <row r="53762" x14ac:dyDescent="0.25"/>
    <row r="53763" x14ac:dyDescent="0.25"/>
    <row r="53764" x14ac:dyDescent="0.25"/>
    <row r="53765" x14ac:dyDescent="0.25"/>
    <row r="53766" x14ac:dyDescent="0.25"/>
    <row r="53767" x14ac:dyDescent="0.25"/>
    <row r="53768" x14ac:dyDescent="0.25"/>
    <row r="53769" x14ac:dyDescent="0.25"/>
    <row r="53770" x14ac:dyDescent="0.25"/>
    <row r="53771" x14ac:dyDescent="0.25"/>
    <row r="53772" x14ac:dyDescent="0.25"/>
    <row r="53773" x14ac:dyDescent="0.25"/>
    <row r="53774" x14ac:dyDescent="0.25"/>
    <row r="53775" x14ac:dyDescent="0.25"/>
    <row r="53776" x14ac:dyDescent="0.25"/>
    <row r="53777" x14ac:dyDescent="0.25"/>
    <row r="53778" x14ac:dyDescent="0.25"/>
    <row r="53779" x14ac:dyDescent="0.25"/>
    <row r="53780" x14ac:dyDescent="0.25"/>
    <row r="53781" x14ac:dyDescent="0.25"/>
    <row r="53782" x14ac:dyDescent="0.25"/>
    <row r="53783" x14ac:dyDescent="0.25"/>
    <row r="53784" x14ac:dyDescent="0.25"/>
    <row r="53785" x14ac:dyDescent="0.25"/>
    <row r="53786" x14ac:dyDescent="0.25"/>
    <row r="53787" x14ac:dyDescent="0.25"/>
    <row r="53788" x14ac:dyDescent="0.25"/>
    <row r="53789" x14ac:dyDescent="0.25"/>
    <row r="53790" x14ac:dyDescent="0.25"/>
    <row r="53791" x14ac:dyDescent="0.25"/>
    <row r="53792" x14ac:dyDescent="0.25"/>
    <row r="53793" x14ac:dyDescent="0.25"/>
    <row r="53794" x14ac:dyDescent="0.25"/>
    <row r="53795" x14ac:dyDescent="0.25"/>
    <row r="53796" x14ac:dyDescent="0.25"/>
    <row r="53797" x14ac:dyDescent="0.25"/>
    <row r="53798" x14ac:dyDescent="0.25"/>
    <row r="53799" x14ac:dyDescent="0.25"/>
    <row r="53800" x14ac:dyDescent="0.25"/>
    <row r="53801" x14ac:dyDescent="0.25"/>
    <row r="53802" x14ac:dyDescent="0.25"/>
    <row r="53803" x14ac:dyDescent="0.25"/>
    <row r="53804" x14ac:dyDescent="0.25"/>
    <row r="53805" x14ac:dyDescent="0.25"/>
    <row r="53806" x14ac:dyDescent="0.25"/>
    <row r="53807" x14ac:dyDescent="0.25"/>
    <row r="53808" x14ac:dyDescent="0.25"/>
    <row r="53809" x14ac:dyDescent="0.25"/>
    <row r="53810" x14ac:dyDescent="0.25"/>
    <row r="53811" x14ac:dyDescent="0.25"/>
    <row r="53812" x14ac:dyDescent="0.25"/>
    <row r="53813" x14ac:dyDescent="0.25"/>
    <row r="53814" x14ac:dyDescent="0.25"/>
    <row r="53815" x14ac:dyDescent="0.25"/>
    <row r="53816" x14ac:dyDescent="0.25"/>
    <row r="53817" x14ac:dyDescent="0.25"/>
    <row r="53818" x14ac:dyDescent="0.25"/>
    <row r="53819" x14ac:dyDescent="0.25"/>
    <row r="53820" x14ac:dyDescent="0.25"/>
    <row r="53821" x14ac:dyDescent="0.25"/>
    <row r="53822" x14ac:dyDescent="0.25"/>
    <row r="53823" x14ac:dyDescent="0.25"/>
    <row r="53824" x14ac:dyDescent="0.25"/>
    <row r="53825" x14ac:dyDescent="0.25"/>
    <row r="53826" x14ac:dyDescent="0.25"/>
    <row r="53827" x14ac:dyDescent="0.25"/>
    <row r="53828" x14ac:dyDescent="0.25"/>
    <row r="53829" x14ac:dyDescent="0.25"/>
    <row r="53830" x14ac:dyDescent="0.25"/>
    <row r="53831" x14ac:dyDescent="0.25"/>
    <row r="53832" x14ac:dyDescent="0.25"/>
    <row r="53833" x14ac:dyDescent="0.25"/>
    <row r="53834" x14ac:dyDescent="0.25"/>
    <row r="53835" x14ac:dyDescent="0.25"/>
    <row r="53836" x14ac:dyDescent="0.25"/>
    <row r="53837" x14ac:dyDescent="0.25"/>
    <row r="53838" x14ac:dyDescent="0.25"/>
    <row r="53839" x14ac:dyDescent="0.25"/>
    <row r="53840" x14ac:dyDescent="0.25"/>
    <row r="53841" x14ac:dyDescent="0.25"/>
    <row r="53842" x14ac:dyDescent="0.25"/>
    <row r="53843" x14ac:dyDescent="0.25"/>
    <row r="53844" x14ac:dyDescent="0.25"/>
    <row r="53845" x14ac:dyDescent="0.25"/>
    <row r="53846" x14ac:dyDescent="0.25"/>
    <row r="53847" x14ac:dyDescent="0.25"/>
    <row r="53848" x14ac:dyDescent="0.25"/>
    <row r="53849" x14ac:dyDescent="0.25"/>
    <row r="53850" x14ac:dyDescent="0.25"/>
    <row r="53851" x14ac:dyDescent="0.25"/>
    <row r="53852" x14ac:dyDescent="0.25"/>
    <row r="53853" x14ac:dyDescent="0.25"/>
    <row r="53854" x14ac:dyDescent="0.25"/>
    <row r="53855" x14ac:dyDescent="0.25"/>
    <row r="53856" x14ac:dyDescent="0.25"/>
    <row r="53857" x14ac:dyDescent="0.25"/>
    <row r="53858" x14ac:dyDescent="0.25"/>
    <row r="53859" x14ac:dyDescent="0.25"/>
    <row r="53860" x14ac:dyDescent="0.25"/>
    <row r="53861" x14ac:dyDescent="0.25"/>
    <row r="53862" x14ac:dyDescent="0.25"/>
    <row r="53863" x14ac:dyDescent="0.25"/>
    <row r="53864" x14ac:dyDescent="0.25"/>
    <row r="53865" x14ac:dyDescent="0.25"/>
    <row r="53866" x14ac:dyDescent="0.25"/>
    <row r="53867" x14ac:dyDescent="0.25"/>
    <row r="53868" x14ac:dyDescent="0.25"/>
    <row r="53869" x14ac:dyDescent="0.25"/>
    <row r="53870" x14ac:dyDescent="0.25"/>
    <row r="53871" x14ac:dyDescent="0.25"/>
    <row r="53872" x14ac:dyDescent="0.25"/>
    <row r="53873" x14ac:dyDescent="0.25"/>
    <row r="53874" x14ac:dyDescent="0.25"/>
    <row r="53875" x14ac:dyDescent="0.25"/>
    <row r="53876" x14ac:dyDescent="0.25"/>
    <row r="53877" x14ac:dyDescent="0.25"/>
    <row r="53878" x14ac:dyDescent="0.25"/>
    <row r="53879" x14ac:dyDescent="0.25"/>
    <row r="53880" x14ac:dyDescent="0.25"/>
    <row r="53881" x14ac:dyDescent="0.25"/>
    <row r="53882" x14ac:dyDescent="0.25"/>
    <row r="53883" x14ac:dyDescent="0.25"/>
    <row r="53884" x14ac:dyDescent="0.25"/>
    <row r="53885" x14ac:dyDescent="0.25"/>
    <row r="53886" x14ac:dyDescent="0.25"/>
    <row r="53887" x14ac:dyDescent="0.25"/>
    <row r="53888" x14ac:dyDescent="0.25"/>
    <row r="53889" x14ac:dyDescent="0.25"/>
    <row r="53890" x14ac:dyDescent="0.25"/>
    <row r="53891" x14ac:dyDescent="0.25"/>
    <row r="53892" x14ac:dyDescent="0.25"/>
    <row r="53893" x14ac:dyDescent="0.25"/>
    <row r="53894" x14ac:dyDescent="0.25"/>
    <row r="53895" x14ac:dyDescent="0.25"/>
    <row r="53896" x14ac:dyDescent="0.25"/>
    <row r="53897" x14ac:dyDescent="0.25"/>
    <row r="53898" x14ac:dyDescent="0.25"/>
    <row r="53899" x14ac:dyDescent="0.25"/>
    <row r="53900" x14ac:dyDescent="0.25"/>
    <row r="53901" x14ac:dyDescent="0.25"/>
    <row r="53902" x14ac:dyDescent="0.25"/>
    <row r="53903" x14ac:dyDescent="0.25"/>
    <row r="53904" x14ac:dyDescent="0.25"/>
    <row r="53905" x14ac:dyDescent="0.25"/>
    <row r="53906" x14ac:dyDescent="0.25"/>
    <row r="53907" x14ac:dyDescent="0.25"/>
    <row r="53908" x14ac:dyDescent="0.25"/>
    <row r="53909" x14ac:dyDescent="0.25"/>
    <row r="53910" x14ac:dyDescent="0.25"/>
    <row r="53911" x14ac:dyDescent="0.25"/>
    <row r="53912" x14ac:dyDescent="0.25"/>
    <row r="53913" x14ac:dyDescent="0.25"/>
    <row r="53914" x14ac:dyDescent="0.25"/>
    <row r="53915" x14ac:dyDescent="0.25"/>
    <row r="53916" x14ac:dyDescent="0.25"/>
    <row r="53917" x14ac:dyDescent="0.25"/>
    <row r="53918" x14ac:dyDescent="0.25"/>
    <row r="53919" x14ac:dyDescent="0.25"/>
    <row r="53920" x14ac:dyDescent="0.25"/>
    <row r="53921" x14ac:dyDescent="0.25"/>
    <row r="53922" x14ac:dyDescent="0.25"/>
    <row r="53923" x14ac:dyDescent="0.25"/>
    <row r="53924" x14ac:dyDescent="0.25"/>
    <row r="53925" x14ac:dyDescent="0.25"/>
    <row r="53926" x14ac:dyDescent="0.25"/>
    <row r="53927" x14ac:dyDescent="0.25"/>
    <row r="53928" x14ac:dyDescent="0.25"/>
    <row r="53929" x14ac:dyDescent="0.25"/>
    <row r="53930" x14ac:dyDescent="0.25"/>
    <row r="53931" x14ac:dyDescent="0.25"/>
    <row r="53932" x14ac:dyDescent="0.25"/>
    <row r="53933" x14ac:dyDescent="0.25"/>
    <row r="53934" x14ac:dyDescent="0.25"/>
    <row r="53935" x14ac:dyDescent="0.25"/>
    <row r="53936" x14ac:dyDescent="0.25"/>
    <row r="53937" x14ac:dyDescent="0.25"/>
    <row r="53938" x14ac:dyDescent="0.25"/>
    <row r="53939" x14ac:dyDescent="0.25"/>
    <row r="53940" x14ac:dyDescent="0.25"/>
    <row r="53941" x14ac:dyDescent="0.25"/>
    <row r="53942" x14ac:dyDescent="0.25"/>
    <row r="53943" x14ac:dyDescent="0.25"/>
    <row r="53944" x14ac:dyDescent="0.25"/>
    <row r="53945" x14ac:dyDescent="0.25"/>
    <row r="53946" x14ac:dyDescent="0.25"/>
    <row r="53947" x14ac:dyDescent="0.25"/>
    <row r="53948" x14ac:dyDescent="0.25"/>
    <row r="53949" x14ac:dyDescent="0.25"/>
    <row r="53950" x14ac:dyDescent="0.25"/>
    <row r="53951" x14ac:dyDescent="0.25"/>
    <row r="53952" x14ac:dyDescent="0.25"/>
    <row r="53953" x14ac:dyDescent="0.25"/>
    <row r="53954" x14ac:dyDescent="0.25"/>
    <row r="53955" x14ac:dyDescent="0.25"/>
    <row r="53956" x14ac:dyDescent="0.25"/>
    <row r="53957" x14ac:dyDescent="0.25"/>
    <row r="53958" x14ac:dyDescent="0.25"/>
    <row r="53959" x14ac:dyDescent="0.25"/>
    <row r="53960" x14ac:dyDescent="0.25"/>
    <row r="53961" x14ac:dyDescent="0.25"/>
    <row r="53962" x14ac:dyDescent="0.25"/>
    <row r="53963" x14ac:dyDescent="0.25"/>
    <row r="53964" x14ac:dyDescent="0.25"/>
    <row r="53965" x14ac:dyDescent="0.25"/>
    <row r="53966" x14ac:dyDescent="0.25"/>
    <row r="53967" x14ac:dyDescent="0.25"/>
    <row r="53968" x14ac:dyDescent="0.25"/>
    <row r="53969" x14ac:dyDescent="0.25"/>
    <row r="53970" x14ac:dyDescent="0.25"/>
    <row r="53971" x14ac:dyDescent="0.25"/>
    <row r="53972" x14ac:dyDescent="0.25"/>
    <row r="53973" x14ac:dyDescent="0.25"/>
    <row r="53974" x14ac:dyDescent="0.25"/>
    <row r="53975" x14ac:dyDescent="0.25"/>
    <row r="53976" x14ac:dyDescent="0.25"/>
    <row r="53977" x14ac:dyDescent="0.25"/>
    <row r="53978" x14ac:dyDescent="0.25"/>
    <row r="53979" x14ac:dyDescent="0.25"/>
    <row r="53980" x14ac:dyDescent="0.25"/>
    <row r="53981" x14ac:dyDescent="0.25"/>
    <row r="53982" x14ac:dyDescent="0.25"/>
    <row r="53983" x14ac:dyDescent="0.25"/>
    <row r="53984" x14ac:dyDescent="0.25"/>
    <row r="53985" x14ac:dyDescent="0.25"/>
    <row r="53986" x14ac:dyDescent="0.25"/>
    <row r="53987" x14ac:dyDescent="0.25"/>
    <row r="53988" x14ac:dyDescent="0.25"/>
    <row r="53989" x14ac:dyDescent="0.25"/>
    <row r="53990" x14ac:dyDescent="0.25"/>
    <row r="53991" x14ac:dyDescent="0.25"/>
    <row r="53992" x14ac:dyDescent="0.25"/>
    <row r="53993" x14ac:dyDescent="0.25"/>
    <row r="53994" x14ac:dyDescent="0.25"/>
    <row r="53995" x14ac:dyDescent="0.25"/>
    <row r="53996" x14ac:dyDescent="0.25"/>
    <row r="53997" x14ac:dyDescent="0.25"/>
    <row r="53998" x14ac:dyDescent="0.25"/>
    <row r="53999" x14ac:dyDescent="0.25"/>
    <row r="54000" x14ac:dyDescent="0.25"/>
    <row r="54001" x14ac:dyDescent="0.25"/>
    <row r="54002" x14ac:dyDescent="0.25"/>
    <row r="54003" x14ac:dyDescent="0.25"/>
    <row r="54004" x14ac:dyDescent="0.25"/>
    <row r="54005" x14ac:dyDescent="0.25"/>
    <row r="54006" x14ac:dyDescent="0.25"/>
    <row r="54007" x14ac:dyDescent="0.25"/>
    <row r="54008" x14ac:dyDescent="0.25"/>
    <row r="54009" x14ac:dyDescent="0.25"/>
    <row r="54010" x14ac:dyDescent="0.25"/>
    <row r="54011" x14ac:dyDescent="0.25"/>
    <row r="54012" x14ac:dyDescent="0.25"/>
    <row r="54013" x14ac:dyDescent="0.25"/>
    <row r="54014" x14ac:dyDescent="0.25"/>
    <row r="54015" x14ac:dyDescent="0.25"/>
    <row r="54016" x14ac:dyDescent="0.25"/>
    <row r="54017" x14ac:dyDescent="0.25"/>
    <row r="54018" x14ac:dyDescent="0.25"/>
    <row r="54019" x14ac:dyDescent="0.25"/>
    <row r="54020" x14ac:dyDescent="0.25"/>
    <row r="54021" x14ac:dyDescent="0.25"/>
    <row r="54022" x14ac:dyDescent="0.25"/>
    <row r="54023" x14ac:dyDescent="0.25"/>
    <row r="54024" x14ac:dyDescent="0.25"/>
    <row r="54025" x14ac:dyDescent="0.25"/>
    <row r="54026" x14ac:dyDescent="0.25"/>
    <row r="54027" x14ac:dyDescent="0.25"/>
    <row r="54028" x14ac:dyDescent="0.25"/>
    <row r="54029" x14ac:dyDescent="0.25"/>
    <row r="54030" x14ac:dyDescent="0.25"/>
    <row r="54031" x14ac:dyDescent="0.25"/>
    <row r="54032" x14ac:dyDescent="0.25"/>
    <row r="54033" x14ac:dyDescent="0.25"/>
    <row r="54034" x14ac:dyDescent="0.25"/>
    <row r="54035" x14ac:dyDescent="0.25"/>
    <row r="54036" x14ac:dyDescent="0.25"/>
    <row r="54037" x14ac:dyDescent="0.25"/>
    <row r="54038" x14ac:dyDescent="0.25"/>
    <row r="54039" x14ac:dyDescent="0.25"/>
    <row r="54040" x14ac:dyDescent="0.25"/>
    <row r="54041" x14ac:dyDescent="0.25"/>
    <row r="54042" x14ac:dyDescent="0.25"/>
    <row r="54043" x14ac:dyDescent="0.25"/>
    <row r="54044" x14ac:dyDescent="0.25"/>
    <row r="54045" x14ac:dyDescent="0.25"/>
    <row r="54046" x14ac:dyDescent="0.25"/>
    <row r="54047" x14ac:dyDescent="0.25"/>
    <row r="54048" x14ac:dyDescent="0.25"/>
    <row r="54049" x14ac:dyDescent="0.25"/>
    <row r="54050" x14ac:dyDescent="0.25"/>
    <row r="54051" x14ac:dyDescent="0.25"/>
    <row r="54052" x14ac:dyDescent="0.25"/>
    <row r="54053" x14ac:dyDescent="0.25"/>
    <row r="54054" x14ac:dyDescent="0.25"/>
    <row r="54055" x14ac:dyDescent="0.25"/>
    <row r="54056" x14ac:dyDescent="0.25"/>
    <row r="54057" x14ac:dyDescent="0.25"/>
    <row r="54058" x14ac:dyDescent="0.25"/>
    <row r="54059" x14ac:dyDescent="0.25"/>
    <row r="54060" x14ac:dyDescent="0.25"/>
    <row r="54061" x14ac:dyDescent="0.25"/>
    <row r="54062" x14ac:dyDescent="0.25"/>
    <row r="54063" x14ac:dyDescent="0.25"/>
    <row r="54064" x14ac:dyDescent="0.25"/>
    <row r="54065" x14ac:dyDescent="0.25"/>
    <row r="54066" x14ac:dyDescent="0.25"/>
    <row r="54067" x14ac:dyDescent="0.25"/>
    <row r="54068" x14ac:dyDescent="0.25"/>
    <row r="54069" x14ac:dyDescent="0.25"/>
    <row r="54070" x14ac:dyDescent="0.25"/>
    <row r="54071" x14ac:dyDescent="0.25"/>
    <row r="54072" x14ac:dyDescent="0.25"/>
    <row r="54073" x14ac:dyDescent="0.25"/>
    <row r="54074" x14ac:dyDescent="0.25"/>
    <row r="54075" x14ac:dyDescent="0.25"/>
    <row r="54076" x14ac:dyDescent="0.25"/>
    <row r="54077" x14ac:dyDescent="0.25"/>
    <row r="54078" x14ac:dyDescent="0.25"/>
    <row r="54079" x14ac:dyDescent="0.25"/>
    <row r="54080" x14ac:dyDescent="0.25"/>
    <row r="54081" x14ac:dyDescent="0.25"/>
    <row r="54082" x14ac:dyDescent="0.25"/>
    <row r="54083" x14ac:dyDescent="0.25"/>
    <row r="54084" x14ac:dyDescent="0.25"/>
    <row r="54085" x14ac:dyDescent="0.25"/>
    <row r="54086" x14ac:dyDescent="0.25"/>
    <row r="54087" x14ac:dyDescent="0.25"/>
    <row r="54088" x14ac:dyDescent="0.25"/>
    <row r="54089" x14ac:dyDescent="0.25"/>
    <row r="54090" x14ac:dyDescent="0.25"/>
    <row r="54091" x14ac:dyDescent="0.25"/>
    <row r="54092" x14ac:dyDescent="0.25"/>
    <row r="54093" x14ac:dyDescent="0.25"/>
    <row r="54094" x14ac:dyDescent="0.25"/>
    <row r="54095" x14ac:dyDescent="0.25"/>
    <row r="54096" x14ac:dyDescent="0.25"/>
    <row r="54097" x14ac:dyDescent="0.25"/>
    <row r="54098" x14ac:dyDescent="0.25"/>
    <row r="54099" x14ac:dyDescent="0.25"/>
    <row r="54100" x14ac:dyDescent="0.25"/>
    <row r="54101" x14ac:dyDescent="0.25"/>
    <row r="54102" x14ac:dyDescent="0.25"/>
    <row r="54103" x14ac:dyDescent="0.25"/>
    <row r="54104" x14ac:dyDescent="0.25"/>
    <row r="54105" x14ac:dyDescent="0.25"/>
    <row r="54106" x14ac:dyDescent="0.25"/>
    <row r="54107" x14ac:dyDescent="0.25"/>
    <row r="54108" x14ac:dyDescent="0.25"/>
    <row r="54109" x14ac:dyDescent="0.25"/>
    <row r="54110" x14ac:dyDescent="0.25"/>
    <row r="54111" x14ac:dyDescent="0.25"/>
    <row r="54112" x14ac:dyDescent="0.25"/>
    <row r="54113" x14ac:dyDescent="0.25"/>
    <row r="54114" x14ac:dyDescent="0.25"/>
    <row r="54115" x14ac:dyDescent="0.25"/>
    <row r="54116" x14ac:dyDescent="0.25"/>
    <row r="54117" x14ac:dyDescent="0.25"/>
    <row r="54118" x14ac:dyDescent="0.25"/>
    <row r="54119" x14ac:dyDescent="0.25"/>
    <row r="54120" x14ac:dyDescent="0.25"/>
    <row r="54121" x14ac:dyDescent="0.25"/>
    <row r="54122" x14ac:dyDescent="0.25"/>
    <row r="54123" x14ac:dyDescent="0.25"/>
    <row r="54124" x14ac:dyDescent="0.25"/>
    <row r="54125" x14ac:dyDescent="0.25"/>
    <row r="54126" x14ac:dyDescent="0.25"/>
    <row r="54127" x14ac:dyDescent="0.25"/>
    <row r="54128" x14ac:dyDescent="0.25"/>
    <row r="54129" x14ac:dyDescent="0.25"/>
    <row r="54130" x14ac:dyDescent="0.25"/>
    <row r="54131" x14ac:dyDescent="0.25"/>
    <row r="54132" x14ac:dyDescent="0.25"/>
    <row r="54133" x14ac:dyDescent="0.25"/>
    <row r="54134" x14ac:dyDescent="0.25"/>
    <row r="54135" x14ac:dyDescent="0.25"/>
    <row r="54136" x14ac:dyDescent="0.25"/>
    <row r="54137" x14ac:dyDescent="0.25"/>
    <row r="54138" x14ac:dyDescent="0.25"/>
    <row r="54139" x14ac:dyDescent="0.25"/>
    <row r="54140" x14ac:dyDescent="0.25"/>
    <row r="54141" x14ac:dyDescent="0.25"/>
    <row r="54142" x14ac:dyDescent="0.25"/>
    <row r="54143" x14ac:dyDescent="0.25"/>
    <row r="54144" x14ac:dyDescent="0.25"/>
    <row r="54145" x14ac:dyDescent="0.25"/>
    <row r="54146" x14ac:dyDescent="0.25"/>
    <row r="54147" x14ac:dyDescent="0.25"/>
    <row r="54148" x14ac:dyDescent="0.25"/>
    <row r="54149" x14ac:dyDescent="0.25"/>
    <row r="54150" x14ac:dyDescent="0.25"/>
    <row r="54151" x14ac:dyDescent="0.25"/>
    <row r="54152" x14ac:dyDescent="0.25"/>
    <row r="54153" x14ac:dyDescent="0.25"/>
    <row r="54154" x14ac:dyDescent="0.25"/>
    <row r="54155" x14ac:dyDescent="0.25"/>
    <row r="54156" x14ac:dyDescent="0.25"/>
    <row r="54157" x14ac:dyDescent="0.25"/>
    <row r="54158" x14ac:dyDescent="0.25"/>
    <row r="54159" x14ac:dyDescent="0.25"/>
    <row r="54160" x14ac:dyDescent="0.25"/>
    <row r="54161" x14ac:dyDescent="0.25"/>
    <row r="54162" x14ac:dyDescent="0.25"/>
    <row r="54163" x14ac:dyDescent="0.25"/>
    <row r="54164" x14ac:dyDescent="0.25"/>
    <row r="54165" x14ac:dyDescent="0.25"/>
    <row r="54166" x14ac:dyDescent="0.25"/>
    <row r="54167" x14ac:dyDescent="0.25"/>
    <row r="54168" x14ac:dyDescent="0.25"/>
    <row r="54169" x14ac:dyDescent="0.25"/>
    <row r="54170" x14ac:dyDescent="0.25"/>
    <row r="54171" x14ac:dyDescent="0.25"/>
    <row r="54172" x14ac:dyDescent="0.25"/>
    <row r="54173" x14ac:dyDescent="0.25"/>
    <row r="54174" x14ac:dyDescent="0.25"/>
    <row r="54175" x14ac:dyDescent="0.25"/>
    <row r="54176" x14ac:dyDescent="0.25"/>
    <row r="54177" x14ac:dyDescent="0.25"/>
    <row r="54178" x14ac:dyDescent="0.25"/>
    <row r="54179" x14ac:dyDescent="0.25"/>
    <row r="54180" x14ac:dyDescent="0.25"/>
    <row r="54181" x14ac:dyDescent="0.25"/>
    <row r="54182" x14ac:dyDescent="0.25"/>
    <row r="54183" x14ac:dyDescent="0.25"/>
    <row r="54184" x14ac:dyDescent="0.25"/>
    <row r="54185" x14ac:dyDescent="0.25"/>
    <row r="54186" x14ac:dyDescent="0.25"/>
    <row r="54187" x14ac:dyDescent="0.25"/>
    <row r="54188" x14ac:dyDescent="0.25"/>
    <row r="54189" x14ac:dyDescent="0.25"/>
    <row r="54190" x14ac:dyDescent="0.25"/>
    <row r="54191" x14ac:dyDescent="0.25"/>
    <row r="54192" x14ac:dyDescent="0.25"/>
    <row r="54193" x14ac:dyDescent="0.25"/>
    <row r="54194" x14ac:dyDescent="0.25"/>
    <row r="54195" x14ac:dyDescent="0.25"/>
    <row r="54196" x14ac:dyDescent="0.25"/>
    <row r="54197" x14ac:dyDescent="0.25"/>
    <row r="54198" x14ac:dyDescent="0.25"/>
    <row r="54199" x14ac:dyDescent="0.25"/>
    <row r="54200" x14ac:dyDescent="0.25"/>
    <row r="54201" x14ac:dyDescent="0.25"/>
    <row r="54202" x14ac:dyDescent="0.25"/>
    <row r="54203" x14ac:dyDescent="0.25"/>
    <row r="54204" x14ac:dyDescent="0.25"/>
    <row r="54205" x14ac:dyDescent="0.25"/>
    <row r="54206" x14ac:dyDescent="0.25"/>
    <row r="54207" x14ac:dyDescent="0.25"/>
    <row r="54208" x14ac:dyDescent="0.25"/>
    <row r="54209" x14ac:dyDescent="0.25"/>
    <row r="54210" x14ac:dyDescent="0.25"/>
    <row r="54211" x14ac:dyDescent="0.25"/>
    <row r="54212" x14ac:dyDescent="0.25"/>
    <row r="54213" x14ac:dyDescent="0.25"/>
    <row r="54214" x14ac:dyDescent="0.25"/>
    <row r="54215" x14ac:dyDescent="0.25"/>
    <row r="54216" x14ac:dyDescent="0.25"/>
    <row r="54217" x14ac:dyDescent="0.25"/>
    <row r="54218" x14ac:dyDescent="0.25"/>
    <row r="54219" x14ac:dyDescent="0.25"/>
    <row r="54220" x14ac:dyDescent="0.25"/>
    <row r="54221" x14ac:dyDescent="0.25"/>
    <row r="54222" x14ac:dyDescent="0.25"/>
    <row r="54223" x14ac:dyDescent="0.25"/>
    <row r="54224" x14ac:dyDescent="0.25"/>
    <row r="54225" x14ac:dyDescent="0.25"/>
    <row r="54226" x14ac:dyDescent="0.25"/>
    <row r="54227" x14ac:dyDescent="0.25"/>
    <row r="54228" x14ac:dyDescent="0.25"/>
    <row r="54229" x14ac:dyDescent="0.25"/>
    <row r="54230" x14ac:dyDescent="0.25"/>
    <row r="54231" x14ac:dyDescent="0.25"/>
    <row r="54232" x14ac:dyDescent="0.25"/>
    <row r="54233" x14ac:dyDescent="0.25"/>
    <row r="54234" x14ac:dyDescent="0.25"/>
    <row r="54235" x14ac:dyDescent="0.25"/>
    <row r="54236" x14ac:dyDescent="0.25"/>
    <row r="54237" x14ac:dyDescent="0.25"/>
    <row r="54238" x14ac:dyDescent="0.25"/>
    <row r="54239" x14ac:dyDescent="0.25"/>
    <row r="54240" x14ac:dyDescent="0.25"/>
    <row r="54241" x14ac:dyDescent="0.25"/>
    <row r="54242" x14ac:dyDescent="0.25"/>
    <row r="54243" x14ac:dyDescent="0.25"/>
    <row r="54244" x14ac:dyDescent="0.25"/>
    <row r="54245" x14ac:dyDescent="0.25"/>
    <row r="54246" x14ac:dyDescent="0.25"/>
    <row r="54247" x14ac:dyDescent="0.25"/>
    <row r="54248" x14ac:dyDescent="0.25"/>
    <row r="54249" x14ac:dyDescent="0.25"/>
    <row r="54250" x14ac:dyDescent="0.25"/>
    <row r="54251" x14ac:dyDescent="0.25"/>
    <row r="54252" x14ac:dyDescent="0.25"/>
    <row r="54253" x14ac:dyDescent="0.25"/>
    <row r="54254" x14ac:dyDescent="0.25"/>
    <row r="54255" x14ac:dyDescent="0.25"/>
    <row r="54256" x14ac:dyDescent="0.25"/>
    <row r="54257" x14ac:dyDescent="0.25"/>
    <row r="54258" x14ac:dyDescent="0.25"/>
    <row r="54259" x14ac:dyDescent="0.25"/>
    <row r="54260" x14ac:dyDescent="0.25"/>
    <row r="54261" x14ac:dyDescent="0.25"/>
    <row r="54262" x14ac:dyDescent="0.25"/>
    <row r="54263" x14ac:dyDescent="0.25"/>
    <row r="54264" x14ac:dyDescent="0.25"/>
    <row r="54265" x14ac:dyDescent="0.25"/>
    <row r="54266" x14ac:dyDescent="0.25"/>
    <row r="54267" x14ac:dyDescent="0.25"/>
    <row r="54268" x14ac:dyDescent="0.25"/>
    <row r="54269" x14ac:dyDescent="0.25"/>
    <row r="54270" x14ac:dyDescent="0.25"/>
    <row r="54271" x14ac:dyDescent="0.25"/>
    <row r="54272" x14ac:dyDescent="0.25"/>
    <row r="54273" x14ac:dyDescent="0.25"/>
    <row r="54274" x14ac:dyDescent="0.25"/>
    <row r="54275" x14ac:dyDescent="0.25"/>
    <row r="54276" x14ac:dyDescent="0.25"/>
    <row r="54277" x14ac:dyDescent="0.25"/>
    <row r="54278" x14ac:dyDescent="0.25"/>
    <row r="54279" x14ac:dyDescent="0.25"/>
    <row r="54280" x14ac:dyDescent="0.25"/>
    <row r="54281" x14ac:dyDescent="0.25"/>
    <row r="54282" x14ac:dyDescent="0.25"/>
    <row r="54283" x14ac:dyDescent="0.25"/>
    <row r="54284" x14ac:dyDescent="0.25"/>
    <row r="54285" x14ac:dyDescent="0.25"/>
    <row r="54286" x14ac:dyDescent="0.25"/>
    <row r="54287" x14ac:dyDescent="0.25"/>
    <row r="54288" x14ac:dyDescent="0.25"/>
    <row r="54289" x14ac:dyDescent="0.25"/>
    <row r="54290" x14ac:dyDescent="0.25"/>
    <row r="54291" x14ac:dyDescent="0.25"/>
    <row r="54292" x14ac:dyDescent="0.25"/>
    <row r="54293" x14ac:dyDescent="0.25"/>
    <row r="54294" x14ac:dyDescent="0.25"/>
    <row r="54295" x14ac:dyDescent="0.25"/>
    <row r="54296" x14ac:dyDescent="0.25"/>
    <row r="54297" x14ac:dyDescent="0.25"/>
    <row r="54298" x14ac:dyDescent="0.25"/>
    <row r="54299" x14ac:dyDescent="0.25"/>
    <row r="54300" x14ac:dyDescent="0.25"/>
    <row r="54301" x14ac:dyDescent="0.25"/>
    <row r="54302" x14ac:dyDescent="0.25"/>
    <row r="54303" x14ac:dyDescent="0.25"/>
    <row r="54304" x14ac:dyDescent="0.25"/>
    <row r="54305" x14ac:dyDescent="0.25"/>
    <row r="54306" x14ac:dyDescent="0.25"/>
    <row r="54307" x14ac:dyDescent="0.25"/>
    <row r="54308" x14ac:dyDescent="0.25"/>
    <row r="54309" x14ac:dyDescent="0.25"/>
    <row r="54310" x14ac:dyDescent="0.25"/>
    <row r="54311" x14ac:dyDescent="0.25"/>
    <row r="54312" x14ac:dyDescent="0.25"/>
    <row r="54313" x14ac:dyDescent="0.25"/>
    <row r="54314" x14ac:dyDescent="0.25"/>
    <row r="54315" x14ac:dyDescent="0.25"/>
    <row r="54316" x14ac:dyDescent="0.25"/>
    <row r="54317" x14ac:dyDescent="0.25"/>
    <row r="54318" x14ac:dyDescent="0.25"/>
    <row r="54319" x14ac:dyDescent="0.25"/>
    <row r="54320" x14ac:dyDescent="0.25"/>
    <row r="54321" x14ac:dyDescent="0.25"/>
    <row r="54322" x14ac:dyDescent="0.25"/>
    <row r="54323" x14ac:dyDescent="0.25"/>
    <row r="54324" x14ac:dyDescent="0.25"/>
    <row r="54325" x14ac:dyDescent="0.25"/>
    <row r="54326" x14ac:dyDescent="0.25"/>
    <row r="54327" x14ac:dyDescent="0.25"/>
    <row r="54328" x14ac:dyDescent="0.25"/>
    <row r="54329" x14ac:dyDescent="0.25"/>
    <row r="54330" x14ac:dyDescent="0.25"/>
    <row r="54331" x14ac:dyDescent="0.25"/>
    <row r="54332" x14ac:dyDescent="0.25"/>
    <row r="54333" x14ac:dyDescent="0.25"/>
    <row r="54334" x14ac:dyDescent="0.25"/>
    <row r="54335" x14ac:dyDescent="0.25"/>
    <row r="54336" x14ac:dyDescent="0.25"/>
    <row r="54337" x14ac:dyDescent="0.25"/>
    <row r="54338" x14ac:dyDescent="0.25"/>
    <row r="54339" x14ac:dyDescent="0.25"/>
    <row r="54340" x14ac:dyDescent="0.25"/>
    <row r="54341" x14ac:dyDescent="0.25"/>
    <row r="54342" x14ac:dyDescent="0.25"/>
    <row r="54343" x14ac:dyDescent="0.25"/>
    <row r="54344" x14ac:dyDescent="0.25"/>
    <row r="54345" x14ac:dyDescent="0.25"/>
    <row r="54346" x14ac:dyDescent="0.25"/>
    <row r="54347" x14ac:dyDescent="0.25"/>
    <row r="54348" x14ac:dyDescent="0.25"/>
    <row r="54349" x14ac:dyDescent="0.25"/>
    <row r="54350" x14ac:dyDescent="0.25"/>
    <row r="54351" x14ac:dyDescent="0.25"/>
    <row r="54352" x14ac:dyDescent="0.25"/>
    <row r="54353" x14ac:dyDescent="0.25"/>
    <row r="54354" x14ac:dyDescent="0.25"/>
    <row r="54355" x14ac:dyDescent="0.25"/>
    <row r="54356" x14ac:dyDescent="0.25"/>
    <row r="54357" x14ac:dyDescent="0.25"/>
    <row r="54358" x14ac:dyDescent="0.25"/>
    <row r="54359" x14ac:dyDescent="0.25"/>
    <row r="54360" x14ac:dyDescent="0.25"/>
    <row r="54361" x14ac:dyDescent="0.25"/>
    <row r="54362" x14ac:dyDescent="0.25"/>
    <row r="54363" x14ac:dyDescent="0.25"/>
    <row r="54364" x14ac:dyDescent="0.25"/>
    <row r="54365" x14ac:dyDescent="0.25"/>
    <row r="54366" x14ac:dyDescent="0.25"/>
    <row r="54367" x14ac:dyDescent="0.25"/>
    <row r="54368" x14ac:dyDescent="0.25"/>
    <row r="54369" x14ac:dyDescent="0.25"/>
    <row r="54370" x14ac:dyDescent="0.25"/>
    <row r="54371" x14ac:dyDescent="0.25"/>
    <row r="54372" x14ac:dyDescent="0.25"/>
    <row r="54373" x14ac:dyDescent="0.25"/>
    <row r="54374" x14ac:dyDescent="0.25"/>
    <row r="54375" x14ac:dyDescent="0.25"/>
    <row r="54376" x14ac:dyDescent="0.25"/>
    <row r="54377" x14ac:dyDescent="0.25"/>
    <row r="54378" x14ac:dyDescent="0.25"/>
    <row r="54379" x14ac:dyDescent="0.25"/>
    <row r="54380" x14ac:dyDescent="0.25"/>
    <row r="54381" x14ac:dyDescent="0.25"/>
    <row r="54382" x14ac:dyDescent="0.25"/>
    <row r="54383" x14ac:dyDescent="0.25"/>
    <row r="54384" x14ac:dyDescent="0.25"/>
    <row r="54385" x14ac:dyDescent="0.25"/>
    <row r="54386" x14ac:dyDescent="0.25"/>
    <row r="54387" x14ac:dyDescent="0.25"/>
    <row r="54388" x14ac:dyDescent="0.25"/>
    <row r="54389" x14ac:dyDescent="0.25"/>
    <row r="54390" x14ac:dyDescent="0.25"/>
    <row r="54391" x14ac:dyDescent="0.25"/>
    <row r="54392" x14ac:dyDescent="0.25"/>
    <row r="54393" x14ac:dyDescent="0.25"/>
    <row r="54394" x14ac:dyDescent="0.25"/>
    <row r="54395" x14ac:dyDescent="0.25"/>
    <row r="54396" x14ac:dyDescent="0.25"/>
    <row r="54397" x14ac:dyDescent="0.25"/>
    <row r="54398" x14ac:dyDescent="0.25"/>
    <row r="54399" x14ac:dyDescent="0.25"/>
    <row r="54400" x14ac:dyDescent="0.25"/>
    <row r="54401" x14ac:dyDescent="0.25"/>
    <row r="54402" x14ac:dyDescent="0.25"/>
    <row r="54403" x14ac:dyDescent="0.25"/>
    <row r="54404" x14ac:dyDescent="0.25"/>
    <row r="54405" x14ac:dyDescent="0.25"/>
    <row r="54406" x14ac:dyDescent="0.25"/>
    <row r="54407" x14ac:dyDescent="0.25"/>
    <row r="54408" x14ac:dyDescent="0.25"/>
    <row r="54409" x14ac:dyDescent="0.25"/>
    <row r="54410" x14ac:dyDescent="0.25"/>
    <row r="54411" x14ac:dyDescent="0.25"/>
    <row r="54412" x14ac:dyDescent="0.25"/>
    <row r="54413" x14ac:dyDescent="0.25"/>
    <row r="54414" x14ac:dyDescent="0.25"/>
    <row r="54415" x14ac:dyDescent="0.25"/>
    <row r="54416" x14ac:dyDescent="0.25"/>
    <row r="54417" x14ac:dyDescent="0.25"/>
    <row r="54418" x14ac:dyDescent="0.25"/>
    <row r="54419" x14ac:dyDescent="0.25"/>
    <row r="54420" x14ac:dyDescent="0.25"/>
    <row r="54421" x14ac:dyDescent="0.25"/>
    <row r="54422" x14ac:dyDescent="0.25"/>
    <row r="54423" x14ac:dyDescent="0.25"/>
    <row r="54424" x14ac:dyDescent="0.25"/>
    <row r="54425" x14ac:dyDescent="0.25"/>
    <row r="54426" x14ac:dyDescent="0.25"/>
    <row r="54427" x14ac:dyDescent="0.25"/>
    <row r="54428" x14ac:dyDescent="0.25"/>
    <row r="54429" x14ac:dyDescent="0.25"/>
    <row r="54430" x14ac:dyDescent="0.25"/>
    <row r="54431" x14ac:dyDescent="0.25"/>
    <row r="54432" x14ac:dyDescent="0.25"/>
    <row r="54433" x14ac:dyDescent="0.25"/>
    <row r="54434" x14ac:dyDescent="0.25"/>
    <row r="54435" x14ac:dyDescent="0.25"/>
    <row r="54436" x14ac:dyDescent="0.25"/>
    <row r="54437" x14ac:dyDescent="0.25"/>
    <row r="54438" x14ac:dyDescent="0.25"/>
    <row r="54439" x14ac:dyDescent="0.25"/>
    <row r="54440" x14ac:dyDescent="0.25"/>
    <row r="54441" x14ac:dyDescent="0.25"/>
    <row r="54442" x14ac:dyDescent="0.25"/>
    <row r="54443" x14ac:dyDescent="0.25"/>
    <row r="54444" x14ac:dyDescent="0.25"/>
    <row r="54445" x14ac:dyDescent="0.25"/>
    <row r="54446" x14ac:dyDescent="0.25"/>
    <row r="54447" x14ac:dyDescent="0.25"/>
    <row r="54448" x14ac:dyDescent="0.25"/>
    <row r="54449" x14ac:dyDescent="0.25"/>
    <row r="54450" x14ac:dyDescent="0.25"/>
    <row r="54451" x14ac:dyDescent="0.25"/>
    <row r="54452" x14ac:dyDescent="0.25"/>
    <row r="54453" x14ac:dyDescent="0.25"/>
    <row r="54454" x14ac:dyDescent="0.25"/>
    <row r="54455" x14ac:dyDescent="0.25"/>
    <row r="54456" x14ac:dyDescent="0.25"/>
    <row r="54457" x14ac:dyDescent="0.25"/>
    <row r="54458" x14ac:dyDescent="0.25"/>
    <row r="54459" x14ac:dyDescent="0.25"/>
    <row r="54460" x14ac:dyDescent="0.25"/>
    <row r="54461" x14ac:dyDescent="0.25"/>
    <row r="54462" x14ac:dyDescent="0.25"/>
    <row r="54463" x14ac:dyDescent="0.25"/>
    <row r="54464" x14ac:dyDescent="0.25"/>
    <row r="54465" x14ac:dyDescent="0.25"/>
    <row r="54466" x14ac:dyDescent="0.25"/>
    <row r="54467" x14ac:dyDescent="0.25"/>
    <row r="54468" x14ac:dyDescent="0.25"/>
    <row r="54469" x14ac:dyDescent="0.25"/>
    <row r="54470" x14ac:dyDescent="0.25"/>
    <row r="54471" x14ac:dyDescent="0.25"/>
    <row r="54472" x14ac:dyDescent="0.25"/>
    <row r="54473" x14ac:dyDescent="0.25"/>
    <row r="54474" x14ac:dyDescent="0.25"/>
    <row r="54475" x14ac:dyDescent="0.25"/>
    <row r="54476" x14ac:dyDescent="0.25"/>
    <row r="54477" x14ac:dyDescent="0.25"/>
    <row r="54478" x14ac:dyDescent="0.25"/>
    <row r="54479" x14ac:dyDescent="0.25"/>
    <row r="54480" x14ac:dyDescent="0.25"/>
    <row r="54481" x14ac:dyDescent="0.25"/>
    <row r="54482" x14ac:dyDescent="0.25"/>
    <row r="54483" x14ac:dyDescent="0.25"/>
    <row r="54484" x14ac:dyDescent="0.25"/>
    <row r="54485" x14ac:dyDescent="0.25"/>
    <row r="54486" x14ac:dyDescent="0.25"/>
    <row r="54487" x14ac:dyDescent="0.25"/>
    <row r="54488" x14ac:dyDescent="0.25"/>
    <row r="54489" x14ac:dyDescent="0.25"/>
    <row r="54490" x14ac:dyDescent="0.25"/>
    <row r="54491" x14ac:dyDescent="0.25"/>
    <row r="54492" x14ac:dyDescent="0.25"/>
    <row r="54493" x14ac:dyDescent="0.25"/>
    <row r="54494" x14ac:dyDescent="0.25"/>
    <row r="54495" x14ac:dyDescent="0.25"/>
    <row r="54496" x14ac:dyDescent="0.25"/>
    <row r="54497" x14ac:dyDescent="0.25"/>
    <row r="54498" x14ac:dyDescent="0.25"/>
    <row r="54499" x14ac:dyDescent="0.25"/>
    <row r="54500" x14ac:dyDescent="0.25"/>
    <row r="54501" x14ac:dyDescent="0.25"/>
    <row r="54502" x14ac:dyDescent="0.25"/>
    <row r="54503" x14ac:dyDescent="0.25"/>
    <row r="54504" x14ac:dyDescent="0.25"/>
    <row r="54505" x14ac:dyDescent="0.25"/>
    <row r="54506" x14ac:dyDescent="0.25"/>
    <row r="54507" x14ac:dyDescent="0.25"/>
    <row r="54508" x14ac:dyDescent="0.25"/>
    <row r="54509" x14ac:dyDescent="0.25"/>
    <row r="54510" x14ac:dyDescent="0.25"/>
    <row r="54511" x14ac:dyDescent="0.25"/>
    <row r="54512" x14ac:dyDescent="0.25"/>
    <row r="54513" x14ac:dyDescent="0.25"/>
    <row r="54514" x14ac:dyDescent="0.25"/>
    <row r="54515" x14ac:dyDescent="0.25"/>
    <row r="54516" x14ac:dyDescent="0.25"/>
    <row r="54517" x14ac:dyDescent="0.25"/>
    <row r="54518" x14ac:dyDescent="0.25"/>
    <row r="54519" x14ac:dyDescent="0.25"/>
    <row r="54520" x14ac:dyDescent="0.25"/>
    <row r="54521" x14ac:dyDescent="0.25"/>
    <row r="54522" x14ac:dyDescent="0.25"/>
    <row r="54523" x14ac:dyDescent="0.25"/>
    <row r="54524" x14ac:dyDescent="0.25"/>
    <row r="54525" x14ac:dyDescent="0.25"/>
    <row r="54526" x14ac:dyDescent="0.25"/>
    <row r="54527" x14ac:dyDescent="0.25"/>
    <row r="54528" x14ac:dyDescent="0.25"/>
    <row r="54529" x14ac:dyDescent="0.25"/>
    <row r="54530" x14ac:dyDescent="0.25"/>
    <row r="54531" x14ac:dyDescent="0.25"/>
    <row r="54532" x14ac:dyDescent="0.25"/>
    <row r="54533" x14ac:dyDescent="0.25"/>
    <row r="54534" x14ac:dyDescent="0.25"/>
    <row r="54535" x14ac:dyDescent="0.25"/>
    <row r="54536" x14ac:dyDescent="0.25"/>
    <row r="54537" x14ac:dyDescent="0.25"/>
    <row r="54538" x14ac:dyDescent="0.25"/>
    <row r="54539" x14ac:dyDescent="0.25"/>
    <row r="54540" x14ac:dyDescent="0.25"/>
    <row r="54541" x14ac:dyDescent="0.25"/>
    <row r="54542" x14ac:dyDescent="0.25"/>
    <row r="54543" x14ac:dyDescent="0.25"/>
    <row r="54544" x14ac:dyDescent="0.25"/>
    <row r="54545" x14ac:dyDescent="0.25"/>
    <row r="54546" x14ac:dyDescent="0.25"/>
    <row r="54547" x14ac:dyDescent="0.25"/>
    <row r="54548" x14ac:dyDescent="0.25"/>
    <row r="54549" x14ac:dyDescent="0.25"/>
    <row r="54550" x14ac:dyDescent="0.25"/>
    <row r="54551" x14ac:dyDescent="0.25"/>
    <row r="54552" x14ac:dyDescent="0.25"/>
    <row r="54553" x14ac:dyDescent="0.25"/>
    <row r="54554" x14ac:dyDescent="0.25"/>
    <row r="54555" x14ac:dyDescent="0.25"/>
    <row r="54556" x14ac:dyDescent="0.25"/>
    <row r="54557" x14ac:dyDescent="0.25"/>
    <row r="54558" x14ac:dyDescent="0.25"/>
    <row r="54559" x14ac:dyDescent="0.25"/>
    <row r="54560" x14ac:dyDescent="0.25"/>
    <row r="54561" x14ac:dyDescent="0.25"/>
    <row r="54562" x14ac:dyDescent="0.25"/>
    <row r="54563" x14ac:dyDescent="0.25"/>
    <row r="54564" x14ac:dyDescent="0.25"/>
    <row r="54565" x14ac:dyDescent="0.25"/>
    <row r="54566" x14ac:dyDescent="0.25"/>
    <row r="54567" x14ac:dyDescent="0.25"/>
    <row r="54568" x14ac:dyDescent="0.25"/>
    <row r="54569" x14ac:dyDescent="0.25"/>
    <row r="54570" x14ac:dyDescent="0.25"/>
    <row r="54571" x14ac:dyDescent="0.25"/>
    <row r="54572" x14ac:dyDescent="0.25"/>
    <row r="54573" x14ac:dyDescent="0.25"/>
    <row r="54574" x14ac:dyDescent="0.25"/>
    <row r="54575" x14ac:dyDescent="0.25"/>
    <row r="54576" x14ac:dyDescent="0.25"/>
    <row r="54577" x14ac:dyDescent="0.25"/>
    <row r="54578" x14ac:dyDescent="0.25"/>
    <row r="54579" x14ac:dyDescent="0.25"/>
    <row r="54580" x14ac:dyDescent="0.25"/>
    <row r="54581" x14ac:dyDescent="0.25"/>
    <row r="54582" x14ac:dyDescent="0.25"/>
    <row r="54583" x14ac:dyDescent="0.25"/>
    <row r="54584" x14ac:dyDescent="0.25"/>
    <row r="54585" x14ac:dyDescent="0.25"/>
    <row r="54586" x14ac:dyDescent="0.25"/>
    <row r="54587" x14ac:dyDescent="0.25"/>
    <row r="54588" x14ac:dyDescent="0.25"/>
    <row r="54589" x14ac:dyDescent="0.25"/>
    <row r="54590" x14ac:dyDescent="0.25"/>
    <row r="54591" x14ac:dyDescent="0.25"/>
    <row r="54592" x14ac:dyDescent="0.25"/>
    <row r="54593" x14ac:dyDescent="0.25"/>
    <row r="54594" x14ac:dyDescent="0.25"/>
    <row r="54595" x14ac:dyDescent="0.25"/>
    <row r="54596" x14ac:dyDescent="0.25"/>
    <row r="54597" x14ac:dyDescent="0.25"/>
    <row r="54598" x14ac:dyDescent="0.25"/>
    <row r="54599" x14ac:dyDescent="0.25"/>
    <row r="54600" x14ac:dyDescent="0.25"/>
    <row r="54601" x14ac:dyDescent="0.25"/>
    <row r="54602" x14ac:dyDescent="0.25"/>
    <row r="54603" x14ac:dyDescent="0.25"/>
    <row r="54604" x14ac:dyDescent="0.25"/>
    <row r="54605" x14ac:dyDescent="0.25"/>
    <row r="54606" x14ac:dyDescent="0.25"/>
    <row r="54607" x14ac:dyDescent="0.25"/>
    <row r="54608" x14ac:dyDescent="0.25"/>
    <row r="54609" x14ac:dyDescent="0.25"/>
    <row r="54610" x14ac:dyDescent="0.25"/>
    <row r="54611" x14ac:dyDescent="0.25"/>
    <row r="54612" x14ac:dyDescent="0.25"/>
    <row r="54613" x14ac:dyDescent="0.25"/>
    <row r="54614" x14ac:dyDescent="0.25"/>
    <row r="54615" x14ac:dyDescent="0.25"/>
    <row r="54616" x14ac:dyDescent="0.25"/>
    <row r="54617" x14ac:dyDescent="0.25"/>
    <row r="54618" x14ac:dyDescent="0.25"/>
    <row r="54619" x14ac:dyDescent="0.25"/>
    <row r="54620" x14ac:dyDescent="0.25"/>
    <row r="54621" x14ac:dyDescent="0.25"/>
    <row r="54622" x14ac:dyDescent="0.25"/>
    <row r="54623" x14ac:dyDescent="0.25"/>
    <row r="54624" x14ac:dyDescent="0.25"/>
    <row r="54625" x14ac:dyDescent="0.25"/>
    <row r="54626" x14ac:dyDescent="0.25"/>
    <row r="54627" x14ac:dyDescent="0.25"/>
    <row r="54628" x14ac:dyDescent="0.25"/>
    <row r="54629" x14ac:dyDescent="0.25"/>
    <row r="54630" x14ac:dyDescent="0.25"/>
    <row r="54631" x14ac:dyDescent="0.25"/>
    <row r="54632" x14ac:dyDescent="0.25"/>
    <row r="54633" x14ac:dyDescent="0.25"/>
    <row r="54634" x14ac:dyDescent="0.25"/>
    <row r="54635" x14ac:dyDescent="0.25"/>
    <row r="54636" x14ac:dyDescent="0.25"/>
    <row r="54637" x14ac:dyDescent="0.25"/>
    <row r="54638" x14ac:dyDescent="0.25"/>
    <row r="54639" x14ac:dyDescent="0.25"/>
    <row r="54640" x14ac:dyDescent="0.25"/>
    <row r="54641" x14ac:dyDescent="0.25"/>
    <row r="54642" x14ac:dyDescent="0.25"/>
    <row r="54643" x14ac:dyDescent="0.25"/>
    <row r="54644" x14ac:dyDescent="0.25"/>
    <row r="54645" x14ac:dyDescent="0.25"/>
    <row r="54646" x14ac:dyDescent="0.25"/>
    <row r="54647" x14ac:dyDescent="0.25"/>
    <row r="54648" x14ac:dyDescent="0.25"/>
    <row r="54649" x14ac:dyDescent="0.25"/>
    <row r="54650" x14ac:dyDescent="0.25"/>
    <row r="54651" x14ac:dyDescent="0.25"/>
    <row r="54652" x14ac:dyDescent="0.25"/>
    <row r="54653" x14ac:dyDescent="0.25"/>
    <row r="54654" x14ac:dyDescent="0.25"/>
    <row r="54655" x14ac:dyDescent="0.25"/>
    <row r="54656" x14ac:dyDescent="0.25"/>
    <row r="54657" x14ac:dyDescent="0.25"/>
    <row r="54658" x14ac:dyDescent="0.25"/>
    <row r="54659" x14ac:dyDescent="0.25"/>
    <row r="54660" x14ac:dyDescent="0.25"/>
    <row r="54661" x14ac:dyDescent="0.25"/>
    <row r="54662" x14ac:dyDescent="0.25"/>
    <row r="54663" x14ac:dyDescent="0.25"/>
    <row r="54664" x14ac:dyDescent="0.25"/>
    <row r="54665" x14ac:dyDescent="0.25"/>
    <row r="54666" x14ac:dyDescent="0.25"/>
    <row r="54667" x14ac:dyDescent="0.25"/>
    <row r="54668" x14ac:dyDescent="0.25"/>
    <row r="54669" x14ac:dyDescent="0.25"/>
    <row r="54670" x14ac:dyDescent="0.25"/>
    <row r="54671" x14ac:dyDescent="0.25"/>
    <row r="54672" x14ac:dyDescent="0.25"/>
    <row r="54673" x14ac:dyDescent="0.25"/>
    <row r="54674" x14ac:dyDescent="0.25"/>
    <row r="54675" x14ac:dyDescent="0.25"/>
    <row r="54676" x14ac:dyDescent="0.25"/>
    <row r="54677" x14ac:dyDescent="0.25"/>
    <row r="54678" x14ac:dyDescent="0.25"/>
    <row r="54679" x14ac:dyDescent="0.25"/>
    <row r="54680" x14ac:dyDescent="0.25"/>
    <row r="54681" x14ac:dyDescent="0.25"/>
    <row r="54682" x14ac:dyDescent="0.25"/>
    <row r="54683" x14ac:dyDescent="0.25"/>
    <row r="54684" x14ac:dyDescent="0.25"/>
    <row r="54685" x14ac:dyDescent="0.25"/>
    <row r="54686" x14ac:dyDescent="0.25"/>
    <row r="54687" x14ac:dyDescent="0.25"/>
    <row r="54688" x14ac:dyDescent="0.25"/>
    <row r="54689" x14ac:dyDescent="0.25"/>
    <row r="54690" x14ac:dyDescent="0.25"/>
    <row r="54691" x14ac:dyDescent="0.25"/>
    <row r="54692" x14ac:dyDescent="0.25"/>
    <row r="54693" x14ac:dyDescent="0.25"/>
    <row r="54694" x14ac:dyDescent="0.25"/>
    <row r="54695" x14ac:dyDescent="0.25"/>
    <row r="54696" x14ac:dyDescent="0.25"/>
    <row r="54697" x14ac:dyDescent="0.25"/>
    <row r="54698" x14ac:dyDescent="0.25"/>
    <row r="54699" x14ac:dyDescent="0.25"/>
    <row r="54700" x14ac:dyDescent="0.25"/>
    <row r="54701" x14ac:dyDescent="0.25"/>
    <row r="54702" x14ac:dyDescent="0.25"/>
    <row r="54703" x14ac:dyDescent="0.25"/>
    <row r="54704" x14ac:dyDescent="0.25"/>
    <row r="54705" x14ac:dyDescent="0.25"/>
    <row r="54706" x14ac:dyDescent="0.25"/>
    <row r="54707" x14ac:dyDescent="0.25"/>
    <row r="54708" x14ac:dyDescent="0.25"/>
    <row r="54709" x14ac:dyDescent="0.25"/>
    <row r="54710" x14ac:dyDescent="0.25"/>
    <row r="54711" x14ac:dyDescent="0.25"/>
    <row r="54712" x14ac:dyDescent="0.25"/>
    <row r="54713" x14ac:dyDescent="0.25"/>
    <row r="54714" x14ac:dyDescent="0.25"/>
    <row r="54715" x14ac:dyDescent="0.25"/>
    <row r="54716" x14ac:dyDescent="0.25"/>
    <row r="54717" x14ac:dyDescent="0.25"/>
    <row r="54718" x14ac:dyDescent="0.25"/>
    <row r="54719" x14ac:dyDescent="0.25"/>
    <row r="54720" x14ac:dyDescent="0.25"/>
    <row r="54721" x14ac:dyDescent="0.25"/>
    <row r="54722" x14ac:dyDescent="0.25"/>
    <row r="54723" x14ac:dyDescent="0.25"/>
    <row r="54724" x14ac:dyDescent="0.25"/>
    <row r="54725" x14ac:dyDescent="0.25"/>
    <row r="54726" x14ac:dyDescent="0.25"/>
    <row r="54727" x14ac:dyDescent="0.25"/>
    <row r="54728" x14ac:dyDescent="0.25"/>
    <row r="54729" x14ac:dyDescent="0.25"/>
    <row r="54730" x14ac:dyDescent="0.25"/>
    <row r="54731" x14ac:dyDescent="0.25"/>
    <row r="54732" x14ac:dyDescent="0.25"/>
    <row r="54733" x14ac:dyDescent="0.25"/>
    <row r="54734" x14ac:dyDescent="0.25"/>
    <row r="54735" x14ac:dyDescent="0.25"/>
    <row r="54736" x14ac:dyDescent="0.25"/>
    <row r="54737" x14ac:dyDescent="0.25"/>
    <row r="54738" x14ac:dyDescent="0.25"/>
    <row r="54739" x14ac:dyDescent="0.25"/>
    <row r="54740" x14ac:dyDescent="0.25"/>
    <row r="54741" x14ac:dyDescent="0.25"/>
    <row r="54742" x14ac:dyDescent="0.25"/>
    <row r="54743" x14ac:dyDescent="0.25"/>
    <row r="54744" x14ac:dyDescent="0.25"/>
    <row r="54745" x14ac:dyDescent="0.25"/>
    <row r="54746" x14ac:dyDescent="0.25"/>
    <row r="54747" x14ac:dyDescent="0.25"/>
    <row r="54748" x14ac:dyDescent="0.25"/>
    <row r="54749" x14ac:dyDescent="0.25"/>
    <row r="54750" x14ac:dyDescent="0.25"/>
    <row r="54751" x14ac:dyDescent="0.25"/>
    <row r="54752" x14ac:dyDescent="0.25"/>
    <row r="54753" x14ac:dyDescent="0.25"/>
    <row r="54754" x14ac:dyDescent="0.25"/>
    <row r="54755" x14ac:dyDescent="0.25"/>
    <row r="54756" x14ac:dyDescent="0.25"/>
    <row r="54757" x14ac:dyDescent="0.25"/>
    <row r="54758" x14ac:dyDescent="0.25"/>
    <row r="54759" x14ac:dyDescent="0.25"/>
    <row r="54760" x14ac:dyDescent="0.25"/>
    <row r="54761" x14ac:dyDescent="0.25"/>
    <row r="54762" x14ac:dyDescent="0.25"/>
    <row r="54763" x14ac:dyDescent="0.25"/>
    <row r="54764" x14ac:dyDescent="0.25"/>
    <row r="54765" x14ac:dyDescent="0.25"/>
    <row r="54766" x14ac:dyDescent="0.25"/>
    <row r="54767" x14ac:dyDescent="0.25"/>
    <row r="54768" x14ac:dyDescent="0.25"/>
    <row r="54769" x14ac:dyDescent="0.25"/>
    <row r="54770" x14ac:dyDescent="0.25"/>
    <row r="54771" x14ac:dyDescent="0.25"/>
    <row r="54772" x14ac:dyDescent="0.25"/>
    <row r="54773" x14ac:dyDescent="0.25"/>
    <row r="54774" x14ac:dyDescent="0.25"/>
    <row r="54775" x14ac:dyDescent="0.25"/>
    <row r="54776" x14ac:dyDescent="0.25"/>
    <row r="54777" x14ac:dyDescent="0.25"/>
    <row r="54778" x14ac:dyDescent="0.25"/>
    <row r="54779" x14ac:dyDescent="0.25"/>
    <row r="54780" x14ac:dyDescent="0.25"/>
    <row r="54781" x14ac:dyDescent="0.25"/>
    <row r="54782" x14ac:dyDescent="0.25"/>
    <row r="54783" x14ac:dyDescent="0.25"/>
    <row r="54784" x14ac:dyDescent="0.25"/>
    <row r="54785" x14ac:dyDescent="0.25"/>
    <row r="54786" x14ac:dyDescent="0.25"/>
    <row r="54787" x14ac:dyDescent="0.25"/>
    <row r="54788" x14ac:dyDescent="0.25"/>
    <row r="54789" x14ac:dyDescent="0.25"/>
    <row r="54790" x14ac:dyDescent="0.25"/>
    <row r="54791" x14ac:dyDescent="0.25"/>
    <row r="54792" x14ac:dyDescent="0.25"/>
    <row r="54793" x14ac:dyDescent="0.25"/>
    <row r="54794" x14ac:dyDescent="0.25"/>
    <row r="54795" x14ac:dyDescent="0.25"/>
    <row r="54796" x14ac:dyDescent="0.25"/>
    <row r="54797" x14ac:dyDescent="0.25"/>
    <row r="54798" x14ac:dyDescent="0.25"/>
    <row r="54799" x14ac:dyDescent="0.25"/>
    <row r="54800" x14ac:dyDescent="0.25"/>
    <row r="54801" x14ac:dyDescent="0.25"/>
    <row r="54802" x14ac:dyDescent="0.25"/>
    <row r="54803" x14ac:dyDescent="0.25"/>
    <row r="54804" x14ac:dyDescent="0.25"/>
    <row r="54805" x14ac:dyDescent="0.25"/>
    <row r="54806" x14ac:dyDescent="0.25"/>
    <row r="54807" x14ac:dyDescent="0.25"/>
    <row r="54808" x14ac:dyDescent="0.25"/>
    <row r="54809" x14ac:dyDescent="0.25"/>
    <row r="54810" x14ac:dyDescent="0.25"/>
    <row r="54811" x14ac:dyDescent="0.25"/>
    <row r="54812" x14ac:dyDescent="0.25"/>
    <row r="54813" x14ac:dyDescent="0.25"/>
    <row r="54814" x14ac:dyDescent="0.25"/>
    <row r="54815" x14ac:dyDescent="0.25"/>
    <row r="54816" x14ac:dyDescent="0.25"/>
    <row r="54817" x14ac:dyDescent="0.25"/>
    <row r="54818" x14ac:dyDescent="0.25"/>
    <row r="54819" x14ac:dyDescent="0.25"/>
    <row r="54820" x14ac:dyDescent="0.25"/>
    <row r="54821" x14ac:dyDescent="0.25"/>
    <row r="54822" x14ac:dyDescent="0.25"/>
    <row r="54823" x14ac:dyDescent="0.25"/>
    <row r="54824" x14ac:dyDescent="0.25"/>
    <row r="54825" x14ac:dyDescent="0.25"/>
    <row r="54826" x14ac:dyDescent="0.25"/>
    <row r="54827" x14ac:dyDescent="0.25"/>
    <row r="54828" x14ac:dyDescent="0.25"/>
    <row r="54829" x14ac:dyDescent="0.25"/>
    <row r="54830" x14ac:dyDescent="0.25"/>
    <row r="54831" x14ac:dyDescent="0.25"/>
    <row r="54832" x14ac:dyDescent="0.25"/>
    <row r="54833" x14ac:dyDescent="0.25"/>
    <row r="54834" x14ac:dyDescent="0.25"/>
    <row r="54835" x14ac:dyDescent="0.25"/>
    <row r="54836" x14ac:dyDescent="0.25"/>
    <row r="54837" x14ac:dyDescent="0.25"/>
    <row r="54838" x14ac:dyDescent="0.25"/>
    <row r="54839" x14ac:dyDescent="0.25"/>
    <row r="54840" x14ac:dyDescent="0.25"/>
    <row r="54841" x14ac:dyDescent="0.25"/>
    <row r="54842" x14ac:dyDescent="0.25"/>
    <row r="54843" x14ac:dyDescent="0.25"/>
    <row r="54844" x14ac:dyDescent="0.25"/>
    <row r="54845" x14ac:dyDescent="0.25"/>
    <row r="54846" x14ac:dyDescent="0.25"/>
    <row r="54847" x14ac:dyDescent="0.25"/>
    <row r="54848" x14ac:dyDescent="0.25"/>
    <row r="54849" x14ac:dyDescent="0.25"/>
    <row r="54850" x14ac:dyDescent="0.25"/>
    <row r="54851" x14ac:dyDescent="0.25"/>
    <row r="54852" x14ac:dyDescent="0.25"/>
    <row r="54853" x14ac:dyDescent="0.25"/>
    <row r="54854" x14ac:dyDescent="0.25"/>
    <row r="54855" x14ac:dyDescent="0.25"/>
    <row r="54856" x14ac:dyDescent="0.25"/>
    <row r="54857" x14ac:dyDescent="0.25"/>
    <row r="54858" x14ac:dyDescent="0.25"/>
    <row r="54859" x14ac:dyDescent="0.25"/>
    <row r="54860" x14ac:dyDescent="0.25"/>
    <row r="54861" x14ac:dyDescent="0.25"/>
    <row r="54862" x14ac:dyDescent="0.25"/>
    <row r="54863" x14ac:dyDescent="0.25"/>
    <row r="54864" x14ac:dyDescent="0.25"/>
    <row r="54865" x14ac:dyDescent="0.25"/>
    <row r="54866" x14ac:dyDescent="0.25"/>
    <row r="54867" x14ac:dyDescent="0.25"/>
    <row r="54868" x14ac:dyDescent="0.25"/>
    <row r="54869" x14ac:dyDescent="0.25"/>
    <row r="54870" x14ac:dyDescent="0.25"/>
    <row r="54871" x14ac:dyDescent="0.25"/>
    <row r="54872" x14ac:dyDescent="0.25"/>
    <row r="54873" x14ac:dyDescent="0.25"/>
    <row r="54874" x14ac:dyDescent="0.25"/>
    <row r="54875" x14ac:dyDescent="0.25"/>
    <row r="54876" x14ac:dyDescent="0.25"/>
    <row r="54877" x14ac:dyDescent="0.25"/>
    <row r="54878" x14ac:dyDescent="0.25"/>
    <row r="54879" x14ac:dyDescent="0.25"/>
    <row r="54880" x14ac:dyDescent="0.25"/>
    <row r="54881" x14ac:dyDescent="0.25"/>
    <row r="54882" x14ac:dyDescent="0.25"/>
    <row r="54883" x14ac:dyDescent="0.25"/>
    <row r="54884" x14ac:dyDescent="0.25"/>
    <row r="54885" x14ac:dyDescent="0.25"/>
    <row r="54886" x14ac:dyDescent="0.25"/>
    <row r="54887" x14ac:dyDescent="0.25"/>
    <row r="54888" x14ac:dyDescent="0.25"/>
    <row r="54889" x14ac:dyDescent="0.25"/>
    <row r="54890" x14ac:dyDescent="0.25"/>
    <row r="54891" x14ac:dyDescent="0.25"/>
    <row r="54892" x14ac:dyDescent="0.25"/>
    <row r="54893" x14ac:dyDescent="0.25"/>
    <row r="54894" x14ac:dyDescent="0.25"/>
    <row r="54895" x14ac:dyDescent="0.25"/>
    <row r="54896" x14ac:dyDescent="0.25"/>
    <row r="54897" x14ac:dyDescent="0.25"/>
    <row r="54898" x14ac:dyDescent="0.25"/>
    <row r="54899" x14ac:dyDescent="0.25"/>
    <row r="54900" x14ac:dyDescent="0.25"/>
    <row r="54901" x14ac:dyDescent="0.25"/>
    <row r="54902" x14ac:dyDescent="0.25"/>
    <row r="54903" x14ac:dyDescent="0.25"/>
    <row r="54904" x14ac:dyDescent="0.25"/>
    <row r="54905" x14ac:dyDescent="0.25"/>
    <row r="54906" x14ac:dyDescent="0.25"/>
    <row r="54907" x14ac:dyDescent="0.25"/>
    <row r="54908" x14ac:dyDescent="0.25"/>
    <row r="54909" x14ac:dyDescent="0.25"/>
    <row r="54910" x14ac:dyDescent="0.25"/>
    <row r="54911" x14ac:dyDescent="0.25"/>
    <row r="54912" x14ac:dyDescent="0.25"/>
    <row r="54913" x14ac:dyDescent="0.25"/>
    <row r="54914" x14ac:dyDescent="0.25"/>
    <row r="54915" x14ac:dyDescent="0.25"/>
    <row r="54916" x14ac:dyDescent="0.25"/>
    <row r="54917" x14ac:dyDescent="0.25"/>
    <row r="54918" x14ac:dyDescent="0.25"/>
    <row r="54919" x14ac:dyDescent="0.25"/>
    <row r="54920" x14ac:dyDescent="0.25"/>
    <row r="54921" x14ac:dyDescent="0.25"/>
    <row r="54922" x14ac:dyDescent="0.25"/>
    <row r="54923" x14ac:dyDescent="0.25"/>
    <row r="54924" x14ac:dyDescent="0.25"/>
    <row r="54925" x14ac:dyDescent="0.25"/>
    <row r="54926" x14ac:dyDescent="0.25"/>
    <row r="54927" x14ac:dyDescent="0.25"/>
    <row r="54928" x14ac:dyDescent="0.25"/>
    <row r="54929" x14ac:dyDescent="0.25"/>
    <row r="54930" x14ac:dyDescent="0.25"/>
    <row r="54931" x14ac:dyDescent="0.25"/>
    <row r="54932" x14ac:dyDescent="0.25"/>
    <row r="54933" x14ac:dyDescent="0.25"/>
    <row r="54934" x14ac:dyDescent="0.25"/>
    <row r="54935" x14ac:dyDescent="0.25"/>
    <row r="54936" x14ac:dyDescent="0.25"/>
    <row r="54937" x14ac:dyDescent="0.25"/>
    <row r="54938" x14ac:dyDescent="0.25"/>
    <row r="54939" x14ac:dyDescent="0.25"/>
    <row r="54940" x14ac:dyDescent="0.25"/>
    <row r="54941" x14ac:dyDescent="0.25"/>
    <row r="54942" x14ac:dyDescent="0.25"/>
    <row r="54943" x14ac:dyDescent="0.25"/>
    <row r="54944" x14ac:dyDescent="0.25"/>
    <row r="54945" x14ac:dyDescent="0.25"/>
    <row r="54946" x14ac:dyDescent="0.25"/>
    <row r="54947" x14ac:dyDescent="0.25"/>
    <row r="54948" x14ac:dyDescent="0.25"/>
    <row r="54949" x14ac:dyDescent="0.25"/>
    <row r="54950" x14ac:dyDescent="0.25"/>
    <row r="54951" x14ac:dyDescent="0.25"/>
    <row r="54952" x14ac:dyDescent="0.25"/>
    <row r="54953" x14ac:dyDescent="0.25"/>
    <row r="54954" x14ac:dyDescent="0.25"/>
    <row r="54955" x14ac:dyDescent="0.25"/>
    <row r="54956" x14ac:dyDescent="0.25"/>
    <row r="54957" x14ac:dyDescent="0.25"/>
    <row r="54958" x14ac:dyDescent="0.25"/>
    <row r="54959" x14ac:dyDescent="0.25"/>
    <row r="54960" x14ac:dyDescent="0.25"/>
    <row r="54961" x14ac:dyDescent="0.25"/>
    <row r="54962" x14ac:dyDescent="0.25"/>
    <row r="54963" x14ac:dyDescent="0.25"/>
    <row r="54964" x14ac:dyDescent="0.25"/>
    <row r="54965" x14ac:dyDescent="0.25"/>
    <row r="54966" x14ac:dyDescent="0.25"/>
    <row r="54967" x14ac:dyDescent="0.25"/>
    <row r="54968" x14ac:dyDescent="0.25"/>
    <row r="54969" x14ac:dyDescent="0.25"/>
    <row r="54970" x14ac:dyDescent="0.25"/>
    <row r="54971" x14ac:dyDescent="0.25"/>
    <row r="54972" x14ac:dyDescent="0.25"/>
    <row r="54973" x14ac:dyDescent="0.25"/>
    <row r="54974" x14ac:dyDescent="0.25"/>
    <row r="54975" x14ac:dyDescent="0.25"/>
    <row r="54976" x14ac:dyDescent="0.25"/>
    <row r="54977" x14ac:dyDescent="0.25"/>
    <row r="54978" x14ac:dyDescent="0.25"/>
    <row r="54979" x14ac:dyDescent="0.25"/>
    <row r="54980" x14ac:dyDescent="0.25"/>
    <row r="54981" x14ac:dyDescent="0.25"/>
    <row r="54982" x14ac:dyDescent="0.25"/>
    <row r="54983" x14ac:dyDescent="0.25"/>
    <row r="54984" x14ac:dyDescent="0.25"/>
    <row r="54985" x14ac:dyDescent="0.25"/>
    <row r="54986" x14ac:dyDescent="0.25"/>
    <row r="54987" x14ac:dyDescent="0.25"/>
    <row r="54988" x14ac:dyDescent="0.25"/>
    <row r="54989" x14ac:dyDescent="0.25"/>
    <row r="54990" x14ac:dyDescent="0.25"/>
    <row r="54991" x14ac:dyDescent="0.25"/>
    <row r="54992" x14ac:dyDescent="0.25"/>
    <row r="54993" x14ac:dyDescent="0.25"/>
    <row r="54994" x14ac:dyDescent="0.25"/>
    <row r="54995" x14ac:dyDescent="0.25"/>
    <row r="54996" x14ac:dyDescent="0.25"/>
    <row r="54997" x14ac:dyDescent="0.25"/>
    <row r="54998" x14ac:dyDescent="0.25"/>
    <row r="54999" x14ac:dyDescent="0.25"/>
    <row r="55000" x14ac:dyDescent="0.25"/>
    <row r="55001" x14ac:dyDescent="0.25"/>
    <row r="55002" x14ac:dyDescent="0.25"/>
    <row r="55003" x14ac:dyDescent="0.25"/>
    <row r="55004" x14ac:dyDescent="0.25"/>
    <row r="55005" x14ac:dyDescent="0.25"/>
    <row r="55006" x14ac:dyDescent="0.25"/>
    <row r="55007" x14ac:dyDescent="0.25"/>
    <row r="55008" x14ac:dyDescent="0.25"/>
    <row r="55009" x14ac:dyDescent="0.25"/>
    <row r="55010" x14ac:dyDescent="0.25"/>
    <row r="55011" x14ac:dyDescent="0.25"/>
    <row r="55012" x14ac:dyDescent="0.25"/>
    <row r="55013" x14ac:dyDescent="0.25"/>
    <row r="55014" x14ac:dyDescent="0.25"/>
    <row r="55015" x14ac:dyDescent="0.25"/>
    <row r="55016" x14ac:dyDescent="0.25"/>
    <row r="55017" x14ac:dyDescent="0.25"/>
    <row r="55018" x14ac:dyDescent="0.25"/>
    <row r="55019" x14ac:dyDescent="0.25"/>
    <row r="55020" x14ac:dyDescent="0.25"/>
    <row r="55021" x14ac:dyDescent="0.25"/>
    <row r="55022" x14ac:dyDescent="0.25"/>
    <row r="55023" x14ac:dyDescent="0.25"/>
    <row r="55024" x14ac:dyDescent="0.25"/>
    <row r="55025" x14ac:dyDescent="0.25"/>
    <row r="55026" x14ac:dyDescent="0.25"/>
    <row r="55027" x14ac:dyDescent="0.25"/>
    <row r="55028" x14ac:dyDescent="0.25"/>
    <row r="55029" x14ac:dyDescent="0.25"/>
    <row r="55030" x14ac:dyDescent="0.25"/>
    <row r="55031" x14ac:dyDescent="0.25"/>
    <row r="55032" x14ac:dyDescent="0.25"/>
    <row r="55033" x14ac:dyDescent="0.25"/>
    <row r="55034" x14ac:dyDescent="0.25"/>
    <row r="55035" x14ac:dyDescent="0.25"/>
    <row r="55036" x14ac:dyDescent="0.25"/>
    <row r="55037" x14ac:dyDescent="0.25"/>
    <row r="55038" x14ac:dyDescent="0.25"/>
    <row r="55039" x14ac:dyDescent="0.25"/>
    <row r="55040" x14ac:dyDescent="0.25"/>
    <row r="55041" x14ac:dyDescent="0.25"/>
    <row r="55042" x14ac:dyDescent="0.25"/>
    <row r="55043" x14ac:dyDescent="0.25"/>
    <row r="55044" x14ac:dyDescent="0.25"/>
    <row r="55045" x14ac:dyDescent="0.25"/>
    <row r="55046" x14ac:dyDescent="0.25"/>
    <row r="55047" x14ac:dyDescent="0.25"/>
    <row r="55048" x14ac:dyDescent="0.25"/>
    <row r="55049" x14ac:dyDescent="0.25"/>
    <row r="55050" x14ac:dyDescent="0.25"/>
    <row r="55051" x14ac:dyDescent="0.25"/>
    <row r="55052" x14ac:dyDescent="0.25"/>
    <row r="55053" x14ac:dyDescent="0.25"/>
    <row r="55054" x14ac:dyDescent="0.25"/>
    <row r="55055" x14ac:dyDescent="0.25"/>
    <row r="55056" x14ac:dyDescent="0.25"/>
    <row r="55057" x14ac:dyDescent="0.25"/>
    <row r="55058" x14ac:dyDescent="0.25"/>
    <row r="55059" x14ac:dyDescent="0.25"/>
    <row r="55060" x14ac:dyDescent="0.25"/>
    <row r="55061" x14ac:dyDescent="0.25"/>
    <row r="55062" x14ac:dyDescent="0.25"/>
    <row r="55063" x14ac:dyDescent="0.25"/>
    <row r="55064" x14ac:dyDescent="0.25"/>
    <row r="55065" x14ac:dyDescent="0.25"/>
    <row r="55066" x14ac:dyDescent="0.25"/>
    <row r="55067" x14ac:dyDescent="0.25"/>
    <row r="55068" x14ac:dyDescent="0.25"/>
    <row r="55069" x14ac:dyDescent="0.25"/>
    <row r="55070" x14ac:dyDescent="0.25"/>
    <row r="55071" x14ac:dyDescent="0.25"/>
    <row r="55072" x14ac:dyDescent="0.25"/>
    <row r="55073" x14ac:dyDescent="0.25"/>
    <row r="55074" x14ac:dyDescent="0.25"/>
    <row r="55075" x14ac:dyDescent="0.25"/>
    <row r="55076" x14ac:dyDescent="0.25"/>
    <row r="55077" x14ac:dyDescent="0.25"/>
    <row r="55078" x14ac:dyDescent="0.25"/>
    <row r="55079" x14ac:dyDescent="0.25"/>
    <row r="55080" x14ac:dyDescent="0.25"/>
    <row r="55081" x14ac:dyDescent="0.25"/>
    <row r="55082" x14ac:dyDescent="0.25"/>
    <row r="55083" x14ac:dyDescent="0.25"/>
    <row r="55084" x14ac:dyDescent="0.25"/>
    <row r="55085" x14ac:dyDescent="0.25"/>
    <row r="55086" x14ac:dyDescent="0.25"/>
    <row r="55087" x14ac:dyDescent="0.25"/>
    <row r="55088" x14ac:dyDescent="0.25"/>
    <row r="55089" x14ac:dyDescent="0.25"/>
    <row r="55090" x14ac:dyDescent="0.25"/>
    <row r="55091" x14ac:dyDescent="0.25"/>
    <row r="55092" x14ac:dyDescent="0.25"/>
    <row r="55093" x14ac:dyDescent="0.25"/>
    <row r="55094" x14ac:dyDescent="0.25"/>
    <row r="55095" x14ac:dyDescent="0.25"/>
    <row r="55096" x14ac:dyDescent="0.25"/>
    <row r="55097" x14ac:dyDescent="0.25"/>
    <row r="55098" x14ac:dyDescent="0.25"/>
    <row r="55099" x14ac:dyDescent="0.25"/>
    <row r="55100" x14ac:dyDescent="0.25"/>
    <row r="55101" x14ac:dyDescent="0.25"/>
    <row r="55102" x14ac:dyDescent="0.25"/>
    <row r="55103" x14ac:dyDescent="0.25"/>
    <row r="55104" x14ac:dyDescent="0.25"/>
    <row r="55105" x14ac:dyDescent="0.25"/>
    <row r="55106" x14ac:dyDescent="0.25"/>
    <row r="55107" x14ac:dyDescent="0.25"/>
    <row r="55108" x14ac:dyDescent="0.25"/>
    <row r="55109" x14ac:dyDescent="0.25"/>
    <row r="55110" x14ac:dyDescent="0.25"/>
    <row r="55111" x14ac:dyDescent="0.25"/>
    <row r="55112" x14ac:dyDescent="0.25"/>
    <row r="55113" x14ac:dyDescent="0.25"/>
    <row r="55114" x14ac:dyDescent="0.25"/>
    <row r="55115" x14ac:dyDescent="0.25"/>
    <row r="55116" x14ac:dyDescent="0.25"/>
    <row r="55117" x14ac:dyDescent="0.25"/>
    <row r="55118" x14ac:dyDescent="0.25"/>
    <row r="55119" x14ac:dyDescent="0.25"/>
    <row r="55120" x14ac:dyDescent="0.25"/>
    <row r="55121" x14ac:dyDescent="0.25"/>
    <row r="55122" x14ac:dyDescent="0.25"/>
    <row r="55123" x14ac:dyDescent="0.25"/>
    <row r="55124" x14ac:dyDescent="0.25"/>
    <row r="55125" x14ac:dyDescent="0.25"/>
    <row r="55126" x14ac:dyDescent="0.25"/>
    <row r="55127" x14ac:dyDescent="0.25"/>
    <row r="55128" x14ac:dyDescent="0.25"/>
    <row r="55129" x14ac:dyDescent="0.25"/>
    <row r="55130" x14ac:dyDescent="0.25"/>
    <row r="55131" x14ac:dyDescent="0.25"/>
    <row r="55132" x14ac:dyDescent="0.25"/>
    <row r="55133" x14ac:dyDescent="0.25"/>
    <row r="55134" x14ac:dyDescent="0.25"/>
    <row r="55135" x14ac:dyDescent="0.25"/>
    <row r="55136" x14ac:dyDescent="0.25"/>
    <row r="55137" x14ac:dyDescent="0.25"/>
    <row r="55138" x14ac:dyDescent="0.25"/>
    <row r="55139" x14ac:dyDescent="0.25"/>
    <row r="55140" x14ac:dyDescent="0.25"/>
    <row r="55141" x14ac:dyDescent="0.25"/>
    <row r="55142" x14ac:dyDescent="0.25"/>
    <row r="55143" x14ac:dyDescent="0.25"/>
    <row r="55144" x14ac:dyDescent="0.25"/>
    <row r="55145" x14ac:dyDescent="0.25"/>
    <row r="55146" x14ac:dyDescent="0.25"/>
    <row r="55147" x14ac:dyDescent="0.25"/>
    <row r="55148" x14ac:dyDescent="0.25"/>
    <row r="55149" x14ac:dyDescent="0.25"/>
    <row r="55150" x14ac:dyDescent="0.25"/>
    <row r="55151" x14ac:dyDescent="0.25"/>
    <row r="55152" x14ac:dyDescent="0.25"/>
    <row r="55153" x14ac:dyDescent="0.25"/>
    <row r="55154" x14ac:dyDescent="0.25"/>
    <row r="55155" x14ac:dyDescent="0.25"/>
    <row r="55156" x14ac:dyDescent="0.25"/>
    <row r="55157" x14ac:dyDescent="0.25"/>
    <row r="55158" x14ac:dyDescent="0.25"/>
    <row r="55159" x14ac:dyDescent="0.25"/>
    <row r="55160" x14ac:dyDescent="0.25"/>
    <row r="55161" x14ac:dyDescent="0.25"/>
    <row r="55162" x14ac:dyDescent="0.25"/>
    <row r="55163" x14ac:dyDescent="0.25"/>
    <row r="55164" x14ac:dyDescent="0.25"/>
    <row r="55165" x14ac:dyDescent="0.25"/>
    <row r="55166" x14ac:dyDescent="0.25"/>
    <row r="55167" x14ac:dyDescent="0.25"/>
    <row r="55168" x14ac:dyDescent="0.25"/>
    <row r="55169" x14ac:dyDescent="0.25"/>
    <row r="55170" x14ac:dyDescent="0.25"/>
    <row r="55171" x14ac:dyDescent="0.25"/>
    <row r="55172" x14ac:dyDescent="0.25"/>
    <row r="55173" x14ac:dyDescent="0.25"/>
    <row r="55174" x14ac:dyDescent="0.25"/>
    <row r="55175" x14ac:dyDescent="0.25"/>
    <row r="55176" x14ac:dyDescent="0.25"/>
    <row r="55177" x14ac:dyDescent="0.25"/>
    <row r="55178" x14ac:dyDescent="0.25"/>
    <row r="55179" x14ac:dyDescent="0.25"/>
    <row r="55180" x14ac:dyDescent="0.25"/>
    <row r="55181" x14ac:dyDescent="0.25"/>
    <row r="55182" x14ac:dyDescent="0.25"/>
    <row r="55183" x14ac:dyDescent="0.25"/>
    <row r="55184" x14ac:dyDescent="0.25"/>
    <row r="55185" x14ac:dyDescent="0.25"/>
    <row r="55186" x14ac:dyDescent="0.25"/>
    <row r="55187" x14ac:dyDescent="0.25"/>
    <row r="55188" x14ac:dyDescent="0.25"/>
    <row r="55189" x14ac:dyDescent="0.25"/>
    <row r="55190" x14ac:dyDescent="0.25"/>
    <row r="55191" x14ac:dyDescent="0.25"/>
    <row r="55192" x14ac:dyDescent="0.25"/>
    <row r="55193" x14ac:dyDescent="0.25"/>
    <row r="55194" x14ac:dyDescent="0.25"/>
    <row r="55195" x14ac:dyDescent="0.25"/>
    <row r="55196" x14ac:dyDescent="0.25"/>
    <row r="55197" x14ac:dyDescent="0.25"/>
    <row r="55198" x14ac:dyDescent="0.25"/>
    <row r="55199" x14ac:dyDescent="0.25"/>
    <row r="55200" x14ac:dyDescent="0.25"/>
    <row r="55201" x14ac:dyDescent="0.25"/>
    <row r="55202" x14ac:dyDescent="0.25"/>
    <row r="55203" x14ac:dyDescent="0.25"/>
    <row r="55204" x14ac:dyDescent="0.25"/>
    <row r="55205" x14ac:dyDescent="0.25"/>
    <row r="55206" x14ac:dyDescent="0.25"/>
    <row r="55207" x14ac:dyDescent="0.25"/>
    <row r="55208" x14ac:dyDescent="0.25"/>
    <row r="55209" x14ac:dyDescent="0.25"/>
    <row r="55210" x14ac:dyDescent="0.25"/>
    <row r="55211" x14ac:dyDescent="0.25"/>
    <row r="55212" x14ac:dyDescent="0.25"/>
    <row r="55213" x14ac:dyDescent="0.25"/>
    <row r="55214" x14ac:dyDescent="0.25"/>
    <row r="55215" x14ac:dyDescent="0.25"/>
    <row r="55216" x14ac:dyDescent="0.25"/>
    <row r="55217" x14ac:dyDescent="0.25"/>
    <row r="55218" x14ac:dyDescent="0.25"/>
    <row r="55219" x14ac:dyDescent="0.25"/>
    <row r="55220" x14ac:dyDescent="0.25"/>
    <row r="55221" x14ac:dyDescent="0.25"/>
    <row r="55222" x14ac:dyDescent="0.25"/>
    <row r="55223" x14ac:dyDescent="0.25"/>
    <row r="55224" x14ac:dyDescent="0.25"/>
    <row r="55225" x14ac:dyDescent="0.25"/>
    <row r="55226" x14ac:dyDescent="0.25"/>
    <row r="55227" x14ac:dyDescent="0.25"/>
    <row r="55228" x14ac:dyDescent="0.25"/>
    <row r="55229" x14ac:dyDescent="0.25"/>
    <row r="55230" x14ac:dyDescent="0.25"/>
    <row r="55231" x14ac:dyDescent="0.25"/>
    <row r="55232" x14ac:dyDescent="0.25"/>
    <row r="55233" x14ac:dyDescent="0.25"/>
    <row r="55234" x14ac:dyDescent="0.25"/>
    <row r="55235" x14ac:dyDescent="0.25"/>
    <row r="55236" x14ac:dyDescent="0.25"/>
    <row r="55237" x14ac:dyDescent="0.25"/>
    <row r="55238" x14ac:dyDescent="0.25"/>
    <row r="55239" x14ac:dyDescent="0.25"/>
    <row r="55240" x14ac:dyDescent="0.25"/>
    <row r="55241" x14ac:dyDescent="0.25"/>
    <row r="55242" x14ac:dyDescent="0.25"/>
    <row r="55243" x14ac:dyDescent="0.25"/>
    <row r="55244" x14ac:dyDescent="0.25"/>
    <row r="55245" x14ac:dyDescent="0.25"/>
    <row r="55246" x14ac:dyDescent="0.25"/>
    <row r="55247" x14ac:dyDescent="0.25"/>
    <row r="55248" x14ac:dyDescent="0.25"/>
    <row r="55249" x14ac:dyDescent="0.25"/>
    <row r="55250" x14ac:dyDescent="0.25"/>
    <row r="55251" x14ac:dyDescent="0.25"/>
    <row r="55252" x14ac:dyDescent="0.25"/>
    <row r="55253" x14ac:dyDescent="0.25"/>
    <row r="55254" x14ac:dyDescent="0.25"/>
    <row r="55255" x14ac:dyDescent="0.25"/>
    <row r="55256" x14ac:dyDescent="0.25"/>
    <row r="55257" x14ac:dyDescent="0.25"/>
    <row r="55258" x14ac:dyDescent="0.25"/>
    <row r="55259" x14ac:dyDescent="0.25"/>
    <row r="55260" x14ac:dyDescent="0.25"/>
    <row r="55261" x14ac:dyDescent="0.25"/>
    <row r="55262" x14ac:dyDescent="0.25"/>
    <row r="55263" x14ac:dyDescent="0.25"/>
    <row r="55264" x14ac:dyDescent="0.25"/>
    <row r="55265" x14ac:dyDescent="0.25"/>
    <row r="55266" x14ac:dyDescent="0.25"/>
    <row r="55267" x14ac:dyDescent="0.25"/>
    <row r="55268" x14ac:dyDescent="0.25"/>
    <row r="55269" x14ac:dyDescent="0.25"/>
    <row r="55270" x14ac:dyDescent="0.25"/>
    <row r="55271" x14ac:dyDescent="0.25"/>
    <row r="55272" x14ac:dyDescent="0.25"/>
    <row r="55273" x14ac:dyDescent="0.25"/>
    <row r="55274" x14ac:dyDescent="0.25"/>
    <row r="55275" x14ac:dyDescent="0.25"/>
    <row r="55276" x14ac:dyDescent="0.25"/>
    <row r="55277" x14ac:dyDescent="0.25"/>
    <row r="55278" x14ac:dyDescent="0.25"/>
    <row r="55279" x14ac:dyDescent="0.25"/>
    <row r="55280" x14ac:dyDescent="0.25"/>
    <row r="55281" x14ac:dyDescent="0.25"/>
    <row r="55282" x14ac:dyDescent="0.25"/>
    <row r="55283" x14ac:dyDescent="0.25"/>
    <row r="55284" x14ac:dyDescent="0.25"/>
    <row r="55285" x14ac:dyDescent="0.25"/>
    <row r="55286" x14ac:dyDescent="0.25"/>
    <row r="55287" x14ac:dyDescent="0.25"/>
    <row r="55288" x14ac:dyDescent="0.25"/>
    <row r="55289" x14ac:dyDescent="0.25"/>
    <row r="55290" x14ac:dyDescent="0.25"/>
    <row r="55291" x14ac:dyDescent="0.25"/>
    <row r="55292" x14ac:dyDescent="0.25"/>
    <row r="55293" x14ac:dyDescent="0.25"/>
    <row r="55294" x14ac:dyDescent="0.25"/>
    <row r="55295" x14ac:dyDescent="0.25"/>
    <row r="55296" x14ac:dyDescent="0.25"/>
    <row r="55297" x14ac:dyDescent="0.25"/>
    <row r="55298" x14ac:dyDescent="0.25"/>
    <row r="55299" x14ac:dyDescent="0.25"/>
    <row r="55300" x14ac:dyDescent="0.25"/>
    <row r="55301" x14ac:dyDescent="0.25"/>
    <row r="55302" x14ac:dyDescent="0.25"/>
    <row r="55303" x14ac:dyDescent="0.25"/>
    <row r="55304" x14ac:dyDescent="0.25"/>
    <row r="55305" x14ac:dyDescent="0.25"/>
    <row r="55306" x14ac:dyDescent="0.25"/>
    <row r="55307" x14ac:dyDescent="0.25"/>
    <row r="55308" x14ac:dyDescent="0.25"/>
    <row r="55309" x14ac:dyDescent="0.25"/>
    <row r="55310" x14ac:dyDescent="0.25"/>
    <row r="55311" x14ac:dyDescent="0.25"/>
    <row r="55312" x14ac:dyDescent="0.25"/>
    <row r="55313" x14ac:dyDescent="0.25"/>
    <row r="55314" x14ac:dyDescent="0.25"/>
    <row r="55315" x14ac:dyDescent="0.25"/>
    <row r="55316" x14ac:dyDescent="0.25"/>
    <row r="55317" x14ac:dyDescent="0.25"/>
    <row r="55318" x14ac:dyDescent="0.25"/>
    <row r="55319" x14ac:dyDescent="0.25"/>
    <row r="55320" x14ac:dyDescent="0.25"/>
    <row r="55321" x14ac:dyDescent="0.25"/>
    <row r="55322" x14ac:dyDescent="0.25"/>
    <row r="55323" x14ac:dyDescent="0.25"/>
    <row r="55324" x14ac:dyDescent="0.25"/>
    <row r="55325" x14ac:dyDescent="0.25"/>
    <row r="55326" x14ac:dyDescent="0.25"/>
    <row r="55327" x14ac:dyDescent="0.25"/>
    <row r="55328" x14ac:dyDescent="0.25"/>
    <row r="55329" x14ac:dyDescent="0.25"/>
    <row r="55330" x14ac:dyDescent="0.25"/>
    <row r="55331" x14ac:dyDescent="0.25"/>
    <row r="55332" x14ac:dyDescent="0.25"/>
    <row r="55333" x14ac:dyDescent="0.25"/>
    <row r="55334" x14ac:dyDescent="0.25"/>
    <row r="55335" x14ac:dyDescent="0.25"/>
    <row r="55336" x14ac:dyDescent="0.25"/>
    <row r="55337" x14ac:dyDescent="0.25"/>
    <row r="55338" x14ac:dyDescent="0.25"/>
    <row r="55339" x14ac:dyDescent="0.25"/>
    <row r="55340" x14ac:dyDescent="0.25"/>
    <row r="55341" x14ac:dyDescent="0.25"/>
    <row r="55342" x14ac:dyDescent="0.25"/>
    <row r="55343" x14ac:dyDescent="0.25"/>
    <row r="55344" x14ac:dyDescent="0.25"/>
    <row r="55345" x14ac:dyDescent="0.25"/>
    <row r="55346" x14ac:dyDescent="0.25"/>
    <row r="55347" x14ac:dyDescent="0.25"/>
    <row r="55348" x14ac:dyDescent="0.25"/>
    <row r="55349" x14ac:dyDescent="0.25"/>
    <row r="55350" x14ac:dyDescent="0.25"/>
    <row r="55351" x14ac:dyDescent="0.25"/>
    <row r="55352" x14ac:dyDescent="0.25"/>
    <row r="55353" x14ac:dyDescent="0.25"/>
    <row r="55354" x14ac:dyDescent="0.25"/>
    <row r="55355" x14ac:dyDescent="0.25"/>
    <row r="55356" x14ac:dyDescent="0.25"/>
    <row r="55357" x14ac:dyDescent="0.25"/>
    <row r="55358" x14ac:dyDescent="0.25"/>
    <row r="55359" x14ac:dyDescent="0.25"/>
    <row r="55360" x14ac:dyDescent="0.25"/>
    <row r="55361" x14ac:dyDescent="0.25"/>
    <row r="55362" x14ac:dyDescent="0.25"/>
    <row r="55363" x14ac:dyDescent="0.25"/>
    <row r="55364" x14ac:dyDescent="0.25"/>
    <row r="55365" x14ac:dyDescent="0.25"/>
    <row r="55366" x14ac:dyDescent="0.25"/>
    <row r="55367" x14ac:dyDescent="0.25"/>
    <row r="55368" x14ac:dyDescent="0.25"/>
    <row r="55369" x14ac:dyDescent="0.25"/>
    <row r="55370" x14ac:dyDescent="0.25"/>
    <row r="55371" x14ac:dyDescent="0.25"/>
    <row r="55372" x14ac:dyDescent="0.25"/>
    <row r="55373" x14ac:dyDescent="0.25"/>
    <row r="55374" x14ac:dyDescent="0.25"/>
    <row r="55375" x14ac:dyDescent="0.25"/>
    <row r="55376" x14ac:dyDescent="0.25"/>
    <row r="55377" x14ac:dyDescent="0.25"/>
    <row r="55378" x14ac:dyDescent="0.25"/>
    <row r="55379" x14ac:dyDescent="0.25"/>
    <row r="55380" x14ac:dyDescent="0.25"/>
    <row r="55381" x14ac:dyDescent="0.25"/>
    <row r="55382" x14ac:dyDescent="0.25"/>
    <row r="55383" x14ac:dyDescent="0.25"/>
    <row r="55384" x14ac:dyDescent="0.25"/>
    <row r="55385" x14ac:dyDescent="0.25"/>
    <row r="55386" x14ac:dyDescent="0.25"/>
    <row r="55387" x14ac:dyDescent="0.25"/>
    <row r="55388" x14ac:dyDescent="0.25"/>
    <row r="55389" x14ac:dyDescent="0.25"/>
    <row r="55390" x14ac:dyDescent="0.25"/>
    <row r="55391" x14ac:dyDescent="0.25"/>
    <row r="55392" x14ac:dyDescent="0.25"/>
    <row r="55393" x14ac:dyDescent="0.25"/>
    <row r="55394" x14ac:dyDescent="0.25"/>
    <row r="55395" x14ac:dyDescent="0.25"/>
    <row r="55396" x14ac:dyDescent="0.25"/>
    <row r="55397" x14ac:dyDescent="0.25"/>
    <row r="55398" x14ac:dyDescent="0.25"/>
    <row r="55399" x14ac:dyDescent="0.25"/>
    <row r="55400" x14ac:dyDescent="0.25"/>
    <row r="55401" x14ac:dyDescent="0.25"/>
    <row r="55402" x14ac:dyDescent="0.25"/>
    <row r="55403" x14ac:dyDescent="0.25"/>
    <row r="55404" x14ac:dyDescent="0.25"/>
    <row r="55405" x14ac:dyDescent="0.25"/>
    <row r="55406" x14ac:dyDescent="0.25"/>
    <row r="55407" x14ac:dyDescent="0.25"/>
    <row r="55408" x14ac:dyDescent="0.25"/>
    <row r="55409" x14ac:dyDescent="0.25"/>
    <row r="55410" x14ac:dyDescent="0.25"/>
    <row r="55411" x14ac:dyDescent="0.25"/>
    <row r="55412" x14ac:dyDescent="0.25"/>
    <row r="55413" x14ac:dyDescent="0.25"/>
    <row r="55414" x14ac:dyDescent="0.25"/>
    <row r="55415" x14ac:dyDescent="0.25"/>
    <row r="55416" x14ac:dyDescent="0.25"/>
    <row r="55417" x14ac:dyDescent="0.25"/>
    <row r="55418" x14ac:dyDescent="0.25"/>
    <row r="55419" x14ac:dyDescent="0.25"/>
    <row r="55420" x14ac:dyDescent="0.25"/>
    <row r="55421" x14ac:dyDescent="0.25"/>
    <row r="55422" x14ac:dyDescent="0.25"/>
    <row r="55423" x14ac:dyDescent="0.25"/>
    <row r="55424" x14ac:dyDescent="0.25"/>
    <row r="55425" x14ac:dyDescent="0.25"/>
    <row r="55426" x14ac:dyDescent="0.25"/>
    <row r="55427" x14ac:dyDescent="0.25"/>
    <row r="55428" x14ac:dyDescent="0.25"/>
    <row r="55429" x14ac:dyDescent="0.25"/>
    <row r="55430" x14ac:dyDescent="0.25"/>
    <row r="55431" x14ac:dyDescent="0.25"/>
    <row r="55432" x14ac:dyDescent="0.25"/>
    <row r="55433" x14ac:dyDescent="0.25"/>
    <row r="55434" x14ac:dyDescent="0.25"/>
    <row r="55435" x14ac:dyDescent="0.25"/>
    <row r="55436" x14ac:dyDescent="0.25"/>
    <row r="55437" x14ac:dyDescent="0.25"/>
    <row r="55438" x14ac:dyDescent="0.25"/>
    <row r="55439" x14ac:dyDescent="0.25"/>
    <row r="55440" x14ac:dyDescent="0.25"/>
    <row r="55441" x14ac:dyDescent="0.25"/>
    <row r="55442" x14ac:dyDescent="0.25"/>
    <row r="55443" x14ac:dyDescent="0.25"/>
    <row r="55444" x14ac:dyDescent="0.25"/>
    <row r="55445" x14ac:dyDescent="0.25"/>
    <row r="55446" x14ac:dyDescent="0.25"/>
    <row r="55447" x14ac:dyDescent="0.25"/>
    <row r="55448" x14ac:dyDescent="0.25"/>
    <row r="55449" x14ac:dyDescent="0.25"/>
    <row r="55450" x14ac:dyDescent="0.25"/>
    <row r="55451" x14ac:dyDescent="0.25"/>
    <row r="55452" x14ac:dyDescent="0.25"/>
    <row r="55453" x14ac:dyDescent="0.25"/>
    <row r="55454" x14ac:dyDescent="0.25"/>
    <row r="55455" x14ac:dyDescent="0.25"/>
    <row r="55456" x14ac:dyDescent="0.25"/>
    <row r="55457" x14ac:dyDescent="0.25"/>
    <row r="55458" x14ac:dyDescent="0.25"/>
    <row r="55459" x14ac:dyDescent="0.25"/>
    <row r="55460" x14ac:dyDescent="0.25"/>
    <row r="55461" x14ac:dyDescent="0.25"/>
    <row r="55462" x14ac:dyDescent="0.25"/>
    <row r="55463" x14ac:dyDescent="0.25"/>
    <row r="55464" x14ac:dyDescent="0.25"/>
    <row r="55465" x14ac:dyDescent="0.25"/>
    <row r="55466" x14ac:dyDescent="0.25"/>
    <row r="55467" x14ac:dyDescent="0.25"/>
    <row r="55468" x14ac:dyDescent="0.25"/>
    <row r="55469" x14ac:dyDescent="0.25"/>
    <row r="55470" x14ac:dyDescent="0.25"/>
    <row r="55471" x14ac:dyDescent="0.25"/>
    <row r="55472" x14ac:dyDescent="0.25"/>
    <row r="55473" x14ac:dyDescent="0.25"/>
    <row r="55474" x14ac:dyDescent="0.25"/>
    <row r="55475" x14ac:dyDescent="0.25"/>
    <row r="55476" x14ac:dyDescent="0.25"/>
    <row r="55477" x14ac:dyDescent="0.25"/>
    <row r="55478" x14ac:dyDescent="0.25"/>
    <row r="55479" x14ac:dyDescent="0.25"/>
    <row r="55480" x14ac:dyDescent="0.25"/>
    <row r="55481" x14ac:dyDescent="0.25"/>
    <row r="55482" x14ac:dyDescent="0.25"/>
    <row r="55483" x14ac:dyDescent="0.25"/>
    <row r="55484" x14ac:dyDescent="0.25"/>
    <row r="55485" x14ac:dyDescent="0.25"/>
    <row r="55486" x14ac:dyDescent="0.25"/>
    <row r="55487" x14ac:dyDescent="0.25"/>
    <row r="55488" x14ac:dyDescent="0.25"/>
    <row r="55489" x14ac:dyDescent="0.25"/>
    <row r="55490" x14ac:dyDescent="0.25"/>
    <row r="55491" x14ac:dyDescent="0.25"/>
    <row r="55492" x14ac:dyDescent="0.25"/>
    <row r="55493" x14ac:dyDescent="0.25"/>
    <row r="55494" x14ac:dyDescent="0.25"/>
    <row r="55495" x14ac:dyDescent="0.25"/>
    <row r="55496" x14ac:dyDescent="0.25"/>
    <row r="55497" x14ac:dyDescent="0.25"/>
    <row r="55498" x14ac:dyDescent="0.25"/>
    <row r="55499" x14ac:dyDescent="0.25"/>
    <row r="55500" x14ac:dyDescent="0.25"/>
    <row r="55501" x14ac:dyDescent="0.25"/>
    <row r="55502" x14ac:dyDescent="0.25"/>
    <row r="55503" x14ac:dyDescent="0.25"/>
    <row r="55504" x14ac:dyDescent="0.25"/>
    <row r="55505" x14ac:dyDescent="0.25"/>
    <row r="55506" x14ac:dyDescent="0.25"/>
    <row r="55507" x14ac:dyDescent="0.25"/>
    <row r="55508" x14ac:dyDescent="0.25"/>
    <row r="55509" x14ac:dyDescent="0.25"/>
    <row r="55510" x14ac:dyDescent="0.25"/>
    <row r="55511" x14ac:dyDescent="0.25"/>
    <row r="55512" x14ac:dyDescent="0.25"/>
    <row r="55513" x14ac:dyDescent="0.25"/>
    <row r="55514" x14ac:dyDescent="0.25"/>
    <row r="55515" x14ac:dyDescent="0.25"/>
    <row r="55516" x14ac:dyDescent="0.25"/>
    <row r="55517" x14ac:dyDescent="0.25"/>
    <row r="55518" x14ac:dyDescent="0.25"/>
    <row r="55519" x14ac:dyDescent="0.25"/>
    <row r="55520" x14ac:dyDescent="0.25"/>
    <row r="55521" x14ac:dyDescent="0.25"/>
    <row r="55522" x14ac:dyDescent="0.25"/>
    <row r="55523" x14ac:dyDescent="0.25"/>
    <row r="55524" x14ac:dyDescent="0.25"/>
    <row r="55525" x14ac:dyDescent="0.25"/>
    <row r="55526" x14ac:dyDescent="0.25"/>
    <row r="55527" x14ac:dyDescent="0.25"/>
    <row r="55528" x14ac:dyDescent="0.25"/>
    <row r="55529" x14ac:dyDescent="0.25"/>
    <row r="55530" x14ac:dyDescent="0.25"/>
    <row r="55531" x14ac:dyDescent="0.25"/>
    <row r="55532" x14ac:dyDescent="0.25"/>
    <row r="55533" x14ac:dyDescent="0.25"/>
    <row r="55534" x14ac:dyDescent="0.25"/>
    <row r="55535" x14ac:dyDescent="0.25"/>
    <row r="55536" x14ac:dyDescent="0.25"/>
    <row r="55537" x14ac:dyDescent="0.25"/>
    <row r="55538" x14ac:dyDescent="0.25"/>
    <row r="55539" x14ac:dyDescent="0.25"/>
    <row r="55540" x14ac:dyDescent="0.25"/>
    <row r="55541" x14ac:dyDescent="0.25"/>
    <row r="55542" x14ac:dyDescent="0.25"/>
    <row r="55543" x14ac:dyDescent="0.25"/>
    <row r="55544" x14ac:dyDescent="0.25"/>
    <row r="55545" x14ac:dyDescent="0.25"/>
    <row r="55546" x14ac:dyDescent="0.25"/>
    <row r="55547" x14ac:dyDescent="0.25"/>
    <row r="55548" x14ac:dyDescent="0.25"/>
    <row r="55549" x14ac:dyDescent="0.25"/>
    <row r="55550" x14ac:dyDescent="0.25"/>
    <row r="55551" x14ac:dyDescent="0.25"/>
    <row r="55552" x14ac:dyDescent="0.25"/>
    <row r="55553" x14ac:dyDescent="0.25"/>
    <row r="55554" x14ac:dyDescent="0.25"/>
    <row r="55555" x14ac:dyDescent="0.25"/>
    <row r="55556" x14ac:dyDescent="0.25"/>
    <row r="55557" x14ac:dyDescent="0.25"/>
    <row r="55558" x14ac:dyDescent="0.25"/>
    <row r="55559" x14ac:dyDescent="0.25"/>
    <row r="55560" x14ac:dyDescent="0.25"/>
    <row r="55561" x14ac:dyDescent="0.25"/>
    <row r="55562" x14ac:dyDescent="0.25"/>
    <row r="55563" x14ac:dyDescent="0.25"/>
    <row r="55564" x14ac:dyDescent="0.25"/>
    <row r="55565" x14ac:dyDescent="0.25"/>
    <row r="55566" x14ac:dyDescent="0.25"/>
    <row r="55567" x14ac:dyDescent="0.25"/>
    <row r="55568" x14ac:dyDescent="0.25"/>
    <row r="55569" x14ac:dyDescent="0.25"/>
    <row r="55570" x14ac:dyDescent="0.25"/>
    <row r="55571" x14ac:dyDescent="0.25"/>
    <row r="55572" x14ac:dyDescent="0.25"/>
    <row r="55573" x14ac:dyDescent="0.25"/>
    <row r="55574" x14ac:dyDescent="0.25"/>
    <row r="55575" x14ac:dyDescent="0.25"/>
    <row r="55576" x14ac:dyDescent="0.25"/>
    <row r="55577" x14ac:dyDescent="0.25"/>
    <row r="55578" x14ac:dyDescent="0.25"/>
    <row r="55579" x14ac:dyDescent="0.25"/>
    <row r="55580" x14ac:dyDescent="0.25"/>
    <row r="55581" x14ac:dyDescent="0.25"/>
    <row r="55582" x14ac:dyDescent="0.25"/>
    <row r="55583" x14ac:dyDescent="0.25"/>
    <row r="55584" x14ac:dyDescent="0.25"/>
    <row r="55585" x14ac:dyDescent="0.25"/>
    <row r="55586" x14ac:dyDescent="0.25"/>
    <row r="55587" x14ac:dyDescent="0.25"/>
    <row r="55588" x14ac:dyDescent="0.25"/>
    <row r="55589" x14ac:dyDescent="0.25"/>
    <row r="55590" x14ac:dyDescent="0.25"/>
    <row r="55591" x14ac:dyDescent="0.25"/>
    <row r="55592" x14ac:dyDescent="0.25"/>
    <row r="55593" x14ac:dyDescent="0.25"/>
    <row r="55594" x14ac:dyDescent="0.25"/>
    <row r="55595" x14ac:dyDescent="0.25"/>
    <row r="55596" x14ac:dyDescent="0.25"/>
    <row r="55597" x14ac:dyDescent="0.25"/>
    <row r="55598" x14ac:dyDescent="0.25"/>
    <row r="55599" x14ac:dyDescent="0.25"/>
    <row r="55600" x14ac:dyDescent="0.25"/>
    <row r="55601" x14ac:dyDescent="0.25"/>
    <row r="55602" x14ac:dyDescent="0.25"/>
    <row r="55603" x14ac:dyDescent="0.25"/>
    <row r="55604" x14ac:dyDescent="0.25"/>
    <row r="55605" x14ac:dyDescent="0.25"/>
    <row r="55606" x14ac:dyDescent="0.25"/>
    <row r="55607" x14ac:dyDescent="0.25"/>
    <row r="55608" x14ac:dyDescent="0.25"/>
    <row r="55609" x14ac:dyDescent="0.25"/>
    <row r="55610" x14ac:dyDescent="0.25"/>
    <row r="55611" x14ac:dyDescent="0.25"/>
    <row r="55612" x14ac:dyDescent="0.25"/>
    <row r="55613" x14ac:dyDescent="0.25"/>
    <row r="55614" x14ac:dyDescent="0.25"/>
    <row r="55615" x14ac:dyDescent="0.25"/>
    <row r="55616" x14ac:dyDescent="0.25"/>
    <row r="55617" x14ac:dyDescent="0.25"/>
    <row r="55618" x14ac:dyDescent="0.25"/>
    <row r="55619" x14ac:dyDescent="0.25"/>
    <row r="55620" x14ac:dyDescent="0.25"/>
    <row r="55621" x14ac:dyDescent="0.25"/>
    <row r="55622" x14ac:dyDescent="0.25"/>
    <row r="55623" x14ac:dyDescent="0.25"/>
    <row r="55624" x14ac:dyDescent="0.25"/>
    <row r="55625" x14ac:dyDescent="0.25"/>
    <row r="55626" x14ac:dyDescent="0.25"/>
    <row r="55627" x14ac:dyDescent="0.25"/>
    <row r="55628" x14ac:dyDescent="0.25"/>
    <row r="55629" x14ac:dyDescent="0.25"/>
    <row r="55630" x14ac:dyDescent="0.25"/>
    <row r="55631" x14ac:dyDescent="0.25"/>
    <row r="55632" x14ac:dyDescent="0.25"/>
    <row r="55633" x14ac:dyDescent="0.25"/>
    <row r="55634" x14ac:dyDescent="0.25"/>
    <row r="55635" x14ac:dyDescent="0.25"/>
    <row r="55636" x14ac:dyDescent="0.25"/>
    <row r="55637" x14ac:dyDescent="0.25"/>
    <row r="55638" x14ac:dyDescent="0.25"/>
    <row r="55639" x14ac:dyDescent="0.25"/>
    <row r="55640" x14ac:dyDescent="0.25"/>
    <row r="55641" x14ac:dyDescent="0.25"/>
    <row r="55642" x14ac:dyDescent="0.25"/>
    <row r="55643" x14ac:dyDescent="0.25"/>
    <row r="55644" x14ac:dyDescent="0.25"/>
    <row r="55645" x14ac:dyDescent="0.25"/>
    <row r="55646" x14ac:dyDescent="0.25"/>
    <row r="55647" x14ac:dyDescent="0.25"/>
    <row r="55648" x14ac:dyDescent="0.25"/>
    <row r="55649" x14ac:dyDescent="0.25"/>
    <row r="55650" x14ac:dyDescent="0.25"/>
    <row r="55651" x14ac:dyDescent="0.25"/>
    <row r="55652" x14ac:dyDescent="0.25"/>
    <row r="55653" x14ac:dyDescent="0.25"/>
    <row r="55654" x14ac:dyDescent="0.25"/>
    <row r="55655" x14ac:dyDescent="0.25"/>
    <row r="55656" x14ac:dyDescent="0.25"/>
    <row r="55657" x14ac:dyDescent="0.25"/>
    <row r="55658" x14ac:dyDescent="0.25"/>
    <row r="55659" x14ac:dyDescent="0.25"/>
    <row r="55660" x14ac:dyDescent="0.25"/>
    <row r="55661" x14ac:dyDescent="0.25"/>
    <row r="55662" x14ac:dyDescent="0.25"/>
    <row r="55663" x14ac:dyDescent="0.25"/>
    <row r="55664" x14ac:dyDescent="0.25"/>
    <row r="55665" x14ac:dyDescent="0.25"/>
    <row r="55666" x14ac:dyDescent="0.25"/>
    <row r="55667" x14ac:dyDescent="0.25"/>
    <row r="55668" x14ac:dyDescent="0.25"/>
    <row r="55669" x14ac:dyDescent="0.25"/>
    <row r="55670" x14ac:dyDescent="0.25"/>
    <row r="55671" x14ac:dyDescent="0.25"/>
    <row r="55672" x14ac:dyDescent="0.25"/>
    <row r="55673" x14ac:dyDescent="0.25"/>
    <row r="55674" x14ac:dyDescent="0.25"/>
    <row r="55675" x14ac:dyDescent="0.25"/>
    <row r="55676" x14ac:dyDescent="0.25"/>
    <row r="55677" x14ac:dyDescent="0.25"/>
    <row r="55678" x14ac:dyDescent="0.25"/>
    <row r="55679" x14ac:dyDescent="0.25"/>
    <row r="55680" x14ac:dyDescent="0.25"/>
    <row r="55681" x14ac:dyDescent="0.25"/>
    <row r="55682" x14ac:dyDescent="0.25"/>
    <row r="55683" x14ac:dyDescent="0.25"/>
    <row r="55684" x14ac:dyDescent="0.25"/>
    <row r="55685" x14ac:dyDescent="0.25"/>
    <row r="55686" x14ac:dyDescent="0.25"/>
    <row r="55687" x14ac:dyDescent="0.25"/>
    <row r="55688" x14ac:dyDescent="0.25"/>
    <row r="55689" x14ac:dyDescent="0.25"/>
    <row r="55690" x14ac:dyDescent="0.25"/>
    <row r="55691" x14ac:dyDescent="0.25"/>
    <row r="55692" x14ac:dyDescent="0.25"/>
    <row r="55693" x14ac:dyDescent="0.25"/>
    <row r="55694" x14ac:dyDescent="0.25"/>
    <row r="55695" x14ac:dyDescent="0.25"/>
    <row r="55696" x14ac:dyDescent="0.25"/>
    <row r="55697" x14ac:dyDescent="0.25"/>
    <row r="55698" x14ac:dyDescent="0.25"/>
    <row r="55699" x14ac:dyDescent="0.25"/>
    <row r="55700" x14ac:dyDescent="0.25"/>
    <row r="55701" x14ac:dyDescent="0.25"/>
    <row r="55702" x14ac:dyDescent="0.25"/>
    <row r="55703" x14ac:dyDescent="0.25"/>
    <row r="55704" x14ac:dyDescent="0.25"/>
    <row r="55705" x14ac:dyDescent="0.25"/>
    <row r="55706" x14ac:dyDescent="0.25"/>
    <row r="55707" x14ac:dyDescent="0.25"/>
    <row r="55708" x14ac:dyDescent="0.25"/>
    <row r="55709" x14ac:dyDescent="0.25"/>
    <row r="55710" x14ac:dyDescent="0.25"/>
    <row r="55711" x14ac:dyDescent="0.25"/>
    <row r="55712" x14ac:dyDescent="0.25"/>
    <row r="55713" x14ac:dyDescent="0.25"/>
    <row r="55714" x14ac:dyDescent="0.25"/>
    <row r="55715" x14ac:dyDescent="0.25"/>
    <row r="55716" x14ac:dyDescent="0.25"/>
    <row r="55717" x14ac:dyDescent="0.25"/>
    <row r="55718" x14ac:dyDescent="0.25"/>
    <row r="55719" x14ac:dyDescent="0.25"/>
    <row r="55720" x14ac:dyDescent="0.25"/>
    <row r="55721" x14ac:dyDescent="0.25"/>
    <row r="55722" x14ac:dyDescent="0.25"/>
    <row r="55723" x14ac:dyDescent="0.25"/>
    <row r="55724" x14ac:dyDescent="0.25"/>
    <row r="55725" x14ac:dyDescent="0.25"/>
    <row r="55726" x14ac:dyDescent="0.25"/>
    <row r="55727" x14ac:dyDescent="0.25"/>
    <row r="55728" x14ac:dyDescent="0.25"/>
    <row r="55729" x14ac:dyDescent="0.25"/>
    <row r="55730" x14ac:dyDescent="0.25"/>
    <row r="55731" x14ac:dyDescent="0.25"/>
    <row r="55732" x14ac:dyDescent="0.25"/>
    <row r="55733" x14ac:dyDescent="0.25"/>
    <row r="55734" x14ac:dyDescent="0.25"/>
    <row r="55735" x14ac:dyDescent="0.25"/>
    <row r="55736" x14ac:dyDescent="0.25"/>
    <row r="55737" x14ac:dyDescent="0.25"/>
    <row r="55738" x14ac:dyDescent="0.25"/>
    <row r="55739" x14ac:dyDescent="0.25"/>
    <row r="55740" x14ac:dyDescent="0.25"/>
    <row r="55741" x14ac:dyDescent="0.25"/>
    <row r="55742" x14ac:dyDescent="0.25"/>
    <row r="55743" x14ac:dyDescent="0.25"/>
    <row r="55744" x14ac:dyDescent="0.25"/>
    <row r="55745" x14ac:dyDescent="0.25"/>
    <row r="55746" x14ac:dyDescent="0.25"/>
    <row r="55747" x14ac:dyDescent="0.25"/>
    <row r="55748" x14ac:dyDescent="0.25"/>
    <row r="55749" x14ac:dyDescent="0.25"/>
    <row r="55750" x14ac:dyDescent="0.25"/>
    <row r="55751" x14ac:dyDescent="0.25"/>
    <row r="55752" x14ac:dyDescent="0.25"/>
    <row r="55753" x14ac:dyDescent="0.25"/>
    <row r="55754" x14ac:dyDescent="0.25"/>
    <row r="55755" x14ac:dyDescent="0.25"/>
    <row r="55756" x14ac:dyDescent="0.25"/>
    <row r="55757" x14ac:dyDescent="0.25"/>
    <row r="55758" x14ac:dyDescent="0.25"/>
    <row r="55759" x14ac:dyDescent="0.25"/>
    <row r="55760" x14ac:dyDescent="0.25"/>
    <row r="55761" x14ac:dyDescent="0.25"/>
    <row r="55762" x14ac:dyDescent="0.25"/>
    <row r="55763" x14ac:dyDescent="0.25"/>
    <row r="55764" x14ac:dyDescent="0.25"/>
    <row r="55765" x14ac:dyDescent="0.25"/>
    <row r="55766" x14ac:dyDescent="0.25"/>
    <row r="55767" x14ac:dyDescent="0.25"/>
    <row r="55768" x14ac:dyDescent="0.25"/>
    <row r="55769" x14ac:dyDescent="0.25"/>
    <row r="55770" x14ac:dyDescent="0.25"/>
    <row r="55771" x14ac:dyDescent="0.25"/>
    <row r="55772" x14ac:dyDescent="0.25"/>
    <row r="55773" x14ac:dyDescent="0.25"/>
    <row r="55774" x14ac:dyDescent="0.25"/>
    <row r="55775" x14ac:dyDescent="0.25"/>
    <row r="55776" x14ac:dyDescent="0.25"/>
    <row r="55777" x14ac:dyDescent="0.25"/>
    <row r="55778" x14ac:dyDescent="0.25"/>
    <row r="55779" x14ac:dyDescent="0.25"/>
    <row r="55780" x14ac:dyDescent="0.25"/>
    <row r="55781" x14ac:dyDescent="0.25"/>
    <row r="55782" x14ac:dyDescent="0.25"/>
    <row r="55783" x14ac:dyDescent="0.25"/>
    <row r="55784" x14ac:dyDescent="0.25"/>
    <row r="55785" x14ac:dyDescent="0.25"/>
    <row r="55786" x14ac:dyDescent="0.25"/>
    <row r="55787" x14ac:dyDescent="0.25"/>
    <row r="55788" x14ac:dyDescent="0.25"/>
    <row r="55789" x14ac:dyDescent="0.25"/>
    <row r="55790" x14ac:dyDescent="0.25"/>
    <row r="55791" x14ac:dyDescent="0.25"/>
    <row r="55792" x14ac:dyDescent="0.25"/>
    <row r="55793" x14ac:dyDescent="0.25"/>
    <row r="55794" x14ac:dyDescent="0.25"/>
    <row r="55795" x14ac:dyDescent="0.25"/>
    <row r="55796" x14ac:dyDescent="0.25"/>
    <row r="55797" x14ac:dyDescent="0.25"/>
    <row r="55798" x14ac:dyDescent="0.25"/>
    <row r="55799" x14ac:dyDescent="0.25"/>
    <row r="55800" x14ac:dyDescent="0.25"/>
    <row r="55801" x14ac:dyDescent="0.25"/>
    <row r="55802" x14ac:dyDescent="0.25"/>
    <row r="55803" x14ac:dyDescent="0.25"/>
    <row r="55804" x14ac:dyDescent="0.25"/>
    <row r="55805" x14ac:dyDescent="0.25"/>
    <row r="55806" x14ac:dyDescent="0.25"/>
    <row r="55807" x14ac:dyDescent="0.25"/>
    <row r="55808" x14ac:dyDescent="0.25"/>
    <row r="55809" x14ac:dyDescent="0.25"/>
    <row r="55810" x14ac:dyDescent="0.25"/>
    <row r="55811" x14ac:dyDescent="0.25"/>
    <row r="55812" x14ac:dyDescent="0.25"/>
    <row r="55813" x14ac:dyDescent="0.25"/>
    <row r="55814" x14ac:dyDescent="0.25"/>
    <row r="55815" x14ac:dyDescent="0.25"/>
    <row r="55816" x14ac:dyDescent="0.25"/>
    <row r="55817" x14ac:dyDescent="0.25"/>
    <row r="55818" x14ac:dyDescent="0.25"/>
    <row r="55819" x14ac:dyDescent="0.25"/>
    <row r="55820" x14ac:dyDescent="0.25"/>
    <row r="55821" x14ac:dyDescent="0.25"/>
    <row r="55822" x14ac:dyDescent="0.25"/>
    <row r="55823" x14ac:dyDescent="0.25"/>
    <row r="55824" x14ac:dyDescent="0.25"/>
    <row r="55825" x14ac:dyDescent="0.25"/>
    <row r="55826" x14ac:dyDescent="0.25"/>
    <row r="55827" x14ac:dyDescent="0.25"/>
    <row r="55828" x14ac:dyDescent="0.25"/>
    <row r="55829" x14ac:dyDescent="0.25"/>
    <row r="55830" x14ac:dyDescent="0.25"/>
    <row r="55831" x14ac:dyDescent="0.25"/>
    <row r="55832" x14ac:dyDescent="0.25"/>
    <row r="55833" x14ac:dyDescent="0.25"/>
    <row r="55834" x14ac:dyDescent="0.25"/>
    <row r="55835" x14ac:dyDescent="0.25"/>
    <row r="55836" x14ac:dyDescent="0.25"/>
    <row r="55837" x14ac:dyDescent="0.25"/>
    <row r="55838" x14ac:dyDescent="0.25"/>
    <row r="55839" x14ac:dyDescent="0.25"/>
    <row r="55840" x14ac:dyDescent="0.25"/>
    <row r="55841" x14ac:dyDescent="0.25"/>
    <row r="55842" x14ac:dyDescent="0.25"/>
    <row r="55843" x14ac:dyDescent="0.25"/>
    <row r="55844" x14ac:dyDescent="0.25"/>
    <row r="55845" x14ac:dyDescent="0.25"/>
    <row r="55846" x14ac:dyDescent="0.25"/>
    <row r="55847" x14ac:dyDescent="0.25"/>
    <row r="55848" x14ac:dyDescent="0.25"/>
    <row r="55849" x14ac:dyDescent="0.25"/>
    <row r="55850" x14ac:dyDescent="0.25"/>
    <row r="55851" x14ac:dyDescent="0.25"/>
    <row r="55852" x14ac:dyDescent="0.25"/>
    <row r="55853" x14ac:dyDescent="0.25"/>
    <row r="55854" x14ac:dyDescent="0.25"/>
    <row r="55855" x14ac:dyDescent="0.25"/>
    <row r="55856" x14ac:dyDescent="0.25"/>
    <row r="55857" x14ac:dyDescent="0.25"/>
    <row r="55858" x14ac:dyDescent="0.25"/>
    <row r="55859" x14ac:dyDescent="0.25"/>
    <row r="55860" x14ac:dyDescent="0.25"/>
    <row r="55861" x14ac:dyDescent="0.25"/>
    <row r="55862" x14ac:dyDescent="0.25"/>
    <row r="55863" x14ac:dyDescent="0.25"/>
    <row r="55864" x14ac:dyDescent="0.25"/>
    <row r="55865" x14ac:dyDescent="0.25"/>
    <row r="55866" x14ac:dyDescent="0.25"/>
    <row r="55867" x14ac:dyDescent="0.25"/>
    <row r="55868" x14ac:dyDescent="0.25"/>
    <row r="55869" x14ac:dyDescent="0.25"/>
    <row r="55870" x14ac:dyDescent="0.25"/>
    <row r="55871" x14ac:dyDescent="0.25"/>
    <row r="55872" x14ac:dyDescent="0.25"/>
    <row r="55873" x14ac:dyDescent="0.25"/>
    <row r="55874" x14ac:dyDescent="0.25"/>
    <row r="55875" x14ac:dyDescent="0.25"/>
    <row r="55876" x14ac:dyDescent="0.25"/>
    <row r="55877" x14ac:dyDescent="0.25"/>
    <row r="55878" x14ac:dyDescent="0.25"/>
    <row r="55879" x14ac:dyDescent="0.25"/>
    <row r="55880" x14ac:dyDescent="0.25"/>
    <row r="55881" x14ac:dyDescent="0.25"/>
    <row r="55882" x14ac:dyDescent="0.25"/>
    <row r="55883" x14ac:dyDescent="0.25"/>
    <row r="55884" x14ac:dyDescent="0.25"/>
    <row r="55885" x14ac:dyDescent="0.25"/>
    <row r="55886" x14ac:dyDescent="0.25"/>
    <row r="55887" x14ac:dyDescent="0.25"/>
    <row r="55888" x14ac:dyDescent="0.25"/>
    <row r="55889" x14ac:dyDescent="0.25"/>
    <row r="55890" x14ac:dyDescent="0.25"/>
    <row r="55891" x14ac:dyDescent="0.25"/>
    <row r="55892" x14ac:dyDescent="0.25"/>
    <row r="55893" x14ac:dyDescent="0.25"/>
    <row r="55894" x14ac:dyDescent="0.25"/>
    <row r="55895" x14ac:dyDescent="0.25"/>
    <row r="55896" x14ac:dyDescent="0.25"/>
    <row r="55897" x14ac:dyDescent="0.25"/>
    <row r="55898" x14ac:dyDescent="0.25"/>
    <row r="55899" x14ac:dyDescent="0.25"/>
    <row r="55900" x14ac:dyDescent="0.25"/>
    <row r="55901" x14ac:dyDescent="0.25"/>
    <row r="55902" x14ac:dyDescent="0.25"/>
    <row r="55903" x14ac:dyDescent="0.25"/>
    <row r="55904" x14ac:dyDescent="0.25"/>
    <row r="55905" x14ac:dyDescent="0.25"/>
    <row r="55906" x14ac:dyDescent="0.25"/>
    <row r="55907" x14ac:dyDescent="0.25"/>
    <row r="55908" x14ac:dyDescent="0.25"/>
    <row r="55909" x14ac:dyDescent="0.25"/>
    <row r="55910" x14ac:dyDescent="0.25"/>
    <row r="55911" x14ac:dyDescent="0.25"/>
    <row r="55912" x14ac:dyDescent="0.25"/>
    <row r="55913" x14ac:dyDescent="0.25"/>
    <row r="55914" x14ac:dyDescent="0.25"/>
    <row r="55915" x14ac:dyDescent="0.25"/>
    <row r="55916" x14ac:dyDescent="0.25"/>
    <row r="55917" x14ac:dyDescent="0.25"/>
    <row r="55918" x14ac:dyDescent="0.25"/>
    <row r="55919" x14ac:dyDescent="0.25"/>
    <row r="55920" x14ac:dyDescent="0.25"/>
    <row r="55921" x14ac:dyDescent="0.25"/>
    <row r="55922" x14ac:dyDescent="0.25"/>
    <row r="55923" x14ac:dyDescent="0.25"/>
    <row r="55924" x14ac:dyDescent="0.25"/>
    <row r="55925" x14ac:dyDescent="0.25"/>
    <row r="55926" x14ac:dyDescent="0.25"/>
    <row r="55927" x14ac:dyDescent="0.25"/>
    <row r="55928" x14ac:dyDescent="0.25"/>
    <row r="55929" x14ac:dyDescent="0.25"/>
    <row r="55930" x14ac:dyDescent="0.25"/>
    <row r="55931" x14ac:dyDescent="0.25"/>
    <row r="55932" x14ac:dyDescent="0.25"/>
    <row r="55933" x14ac:dyDescent="0.25"/>
    <row r="55934" x14ac:dyDescent="0.25"/>
    <row r="55935" x14ac:dyDescent="0.25"/>
    <row r="55936" x14ac:dyDescent="0.25"/>
    <row r="55937" x14ac:dyDescent="0.25"/>
    <row r="55938" x14ac:dyDescent="0.25"/>
    <row r="55939" x14ac:dyDescent="0.25"/>
    <row r="55940" x14ac:dyDescent="0.25"/>
    <row r="55941" x14ac:dyDescent="0.25"/>
    <row r="55942" x14ac:dyDescent="0.25"/>
    <row r="55943" x14ac:dyDescent="0.25"/>
    <row r="55944" x14ac:dyDescent="0.25"/>
    <row r="55945" x14ac:dyDescent="0.25"/>
    <row r="55946" x14ac:dyDescent="0.25"/>
    <row r="55947" x14ac:dyDescent="0.25"/>
    <row r="55948" x14ac:dyDescent="0.25"/>
    <row r="55949" x14ac:dyDescent="0.25"/>
    <row r="55950" x14ac:dyDescent="0.25"/>
    <row r="55951" x14ac:dyDescent="0.25"/>
    <row r="55952" x14ac:dyDescent="0.25"/>
    <row r="55953" x14ac:dyDescent="0.25"/>
    <row r="55954" x14ac:dyDescent="0.25"/>
    <row r="55955" x14ac:dyDescent="0.25"/>
    <row r="55956" x14ac:dyDescent="0.25"/>
    <row r="55957" x14ac:dyDescent="0.25"/>
    <row r="55958" x14ac:dyDescent="0.25"/>
    <row r="55959" x14ac:dyDescent="0.25"/>
    <row r="55960" x14ac:dyDescent="0.25"/>
    <row r="55961" x14ac:dyDescent="0.25"/>
    <row r="55962" x14ac:dyDescent="0.25"/>
    <row r="55963" x14ac:dyDescent="0.25"/>
    <row r="55964" x14ac:dyDescent="0.25"/>
    <row r="55965" x14ac:dyDescent="0.25"/>
    <row r="55966" x14ac:dyDescent="0.25"/>
    <row r="55967" x14ac:dyDescent="0.25"/>
    <row r="55968" x14ac:dyDescent="0.25"/>
    <row r="55969" x14ac:dyDescent="0.25"/>
    <row r="55970" x14ac:dyDescent="0.25"/>
    <row r="55971" x14ac:dyDescent="0.25"/>
    <row r="55972" x14ac:dyDescent="0.25"/>
    <row r="55973" x14ac:dyDescent="0.25"/>
    <row r="55974" x14ac:dyDescent="0.25"/>
    <row r="55975" x14ac:dyDescent="0.25"/>
    <row r="55976" x14ac:dyDescent="0.25"/>
    <row r="55977" x14ac:dyDescent="0.25"/>
    <row r="55978" x14ac:dyDescent="0.25"/>
    <row r="55979" x14ac:dyDescent="0.25"/>
    <row r="55980" x14ac:dyDescent="0.25"/>
    <row r="55981" x14ac:dyDescent="0.25"/>
    <row r="55982" x14ac:dyDescent="0.25"/>
    <row r="55983" x14ac:dyDescent="0.25"/>
    <row r="55984" x14ac:dyDescent="0.25"/>
    <row r="55985" x14ac:dyDescent="0.25"/>
    <row r="55986" x14ac:dyDescent="0.25"/>
    <row r="55987" x14ac:dyDescent="0.25"/>
    <row r="55988" x14ac:dyDescent="0.25"/>
    <row r="55989" x14ac:dyDescent="0.25"/>
    <row r="55990" x14ac:dyDescent="0.25"/>
    <row r="55991" x14ac:dyDescent="0.25"/>
    <row r="55992" x14ac:dyDescent="0.25"/>
    <row r="55993" x14ac:dyDescent="0.25"/>
    <row r="55994" x14ac:dyDescent="0.25"/>
    <row r="55995" x14ac:dyDescent="0.25"/>
    <row r="55996" x14ac:dyDescent="0.25"/>
    <row r="55997" x14ac:dyDescent="0.25"/>
    <row r="55998" x14ac:dyDescent="0.25"/>
    <row r="55999" x14ac:dyDescent="0.25"/>
    <row r="56000" x14ac:dyDescent="0.25"/>
    <row r="56001" x14ac:dyDescent="0.25"/>
    <row r="56002" x14ac:dyDescent="0.25"/>
    <row r="56003" x14ac:dyDescent="0.25"/>
    <row r="56004" x14ac:dyDescent="0.25"/>
    <row r="56005" x14ac:dyDescent="0.25"/>
    <row r="56006" x14ac:dyDescent="0.25"/>
    <row r="56007" x14ac:dyDescent="0.25"/>
    <row r="56008" x14ac:dyDescent="0.25"/>
    <row r="56009" x14ac:dyDescent="0.25"/>
    <row r="56010" x14ac:dyDescent="0.25"/>
    <row r="56011" x14ac:dyDescent="0.25"/>
    <row r="56012" x14ac:dyDescent="0.25"/>
    <row r="56013" x14ac:dyDescent="0.25"/>
    <row r="56014" x14ac:dyDescent="0.25"/>
    <row r="56015" x14ac:dyDescent="0.25"/>
    <row r="56016" x14ac:dyDescent="0.25"/>
    <row r="56017" x14ac:dyDescent="0.25"/>
    <row r="56018" x14ac:dyDescent="0.25"/>
    <row r="56019" x14ac:dyDescent="0.25"/>
    <row r="56020" x14ac:dyDescent="0.25"/>
    <row r="56021" x14ac:dyDescent="0.25"/>
    <row r="56022" x14ac:dyDescent="0.25"/>
    <row r="56023" x14ac:dyDescent="0.25"/>
    <row r="56024" x14ac:dyDescent="0.25"/>
    <row r="56025" x14ac:dyDescent="0.25"/>
    <row r="56026" x14ac:dyDescent="0.25"/>
    <row r="56027" x14ac:dyDescent="0.25"/>
    <row r="56028" x14ac:dyDescent="0.25"/>
    <row r="56029" x14ac:dyDescent="0.25"/>
    <row r="56030" x14ac:dyDescent="0.25"/>
    <row r="56031" x14ac:dyDescent="0.25"/>
    <row r="56032" x14ac:dyDescent="0.25"/>
    <row r="56033" x14ac:dyDescent="0.25"/>
    <row r="56034" x14ac:dyDescent="0.25"/>
    <row r="56035" x14ac:dyDescent="0.25"/>
    <row r="56036" x14ac:dyDescent="0.25"/>
    <row r="56037" x14ac:dyDescent="0.25"/>
    <row r="56038" x14ac:dyDescent="0.25"/>
    <row r="56039" x14ac:dyDescent="0.25"/>
    <row r="56040" x14ac:dyDescent="0.25"/>
    <row r="56041" x14ac:dyDescent="0.25"/>
    <row r="56042" x14ac:dyDescent="0.25"/>
    <row r="56043" x14ac:dyDescent="0.25"/>
    <row r="56044" x14ac:dyDescent="0.25"/>
    <row r="56045" x14ac:dyDescent="0.25"/>
    <row r="56046" x14ac:dyDescent="0.25"/>
    <row r="56047" x14ac:dyDescent="0.25"/>
    <row r="56048" x14ac:dyDescent="0.25"/>
    <row r="56049" x14ac:dyDescent="0.25"/>
    <row r="56050" x14ac:dyDescent="0.25"/>
    <row r="56051" x14ac:dyDescent="0.25"/>
    <row r="56052" x14ac:dyDescent="0.25"/>
    <row r="56053" x14ac:dyDescent="0.25"/>
    <row r="56054" x14ac:dyDescent="0.25"/>
    <row r="56055" x14ac:dyDescent="0.25"/>
    <row r="56056" x14ac:dyDescent="0.25"/>
    <row r="56057" x14ac:dyDescent="0.25"/>
    <row r="56058" x14ac:dyDescent="0.25"/>
    <row r="56059" x14ac:dyDescent="0.25"/>
    <row r="56060" x14ac:dyDescent="0.25"/>
    <row r="56061" x14ac:dyDescent="0.25"/>
    <row r="56062" x14ac:dyDescent="0.25"/>
    <row r="56063" x14ac:dyDescent="0.25"/>
    <row r="56064" x14ac:dyDescent="0.25"/>
    <row r="56065" x14ac:dyDescent="0.25"/>
    <row r="56066" x14ac:dyDescent="0.25"/>
    <row r="56067" x14ac:dyDescent="0.25"/>
    <row r="56068" x14ac:dyDescent="0.25"/>
    <row r="56069" x14ac:dyDescent="0.25"/>
    <row r="56070" x14ac:dyDescent="0.25"/>
    <row r="56071" x14ac:dyDescent="0.25"/>
    <row r="56072" x14ac:dyDescent="0.25"/>
    <row r="56073" x14ac:dyDescent="0.25"/>
    <row r="56074" x14ac:dyDescent="0.25"/>
    <row r="56075" x14ac:dyDescent="0.25"/>
    <row r="56076" x14ac:dyDescent="0.25"/>
    <row r="56077" x14ac:dyDescent="0.25"/>
    <row r="56078" x14ac:dyDescent="0.25"/>
    <row r="56079" x14ac:dyDescent="0.25"/>
    <row r="56080" x14ac:dyDescent="0.25"/>
    <row r="56081" x14ac:dyDescent="0.25"/>
    <row r="56082" x14ac:dyDescent="0.25"/>
    <row r="56083" x14ac:dyDescent="0.25"/>
    <row r="56084" x14ac:dyDescent="0.25"/>
    <row r="56085" x14ac:dyDescent="0.25"/>
    <row r="56086" x14ac:dyDescent="0.25"/>
    <row r="56087" x14ac:dyDescent="0.25"/>
    <row r="56088" x14ac:dyDescent="0.25"/>
    <row r="56089" x14ac:dyDescent="0.25"/>
    <row r="56090" x14ac:dyDescent="0.25"/>
    <row r="56091" x14ac:dyDescent="0.25"/>
    <row r="56092" x14ac:dyDescent="0.25"/>
    <row r="56093" x14ac:dyDescent="0.25"/>
    <row r="56094" x14ac:dyDescent="0.25"/>
    <row r="56095" x14ac:dyDescent="0.25"/>
    <row r="56096" x14ac:dyDescent="0.25"/>
    <row r="56097" x14ac:dyDescent="0.25"/>
    <row r="56098" x14ac:dyDescent="0.25"/>
    <row r="56099" x14ac:dyDescent="0.25"/>
    <row r="56100" x14ac:dyDescent="0.25"/>
    <row r="56101" x14ac:dyDescent="0.25"/>
    <row r="56102" x14ac:dyDescent="0.25"/>
    <row r="56103" x14ac:dyDescent="0.25"/>
    <row r="56104" x14ac:dyDescent="0.25"/>
    <row r="56105" x14ac:dyDescent="0.25"/>
    <row r="56106" x14ac:dyDescent="0.25"/>
    <row r="56107" x14ac:dyDescent="0.25"/>
    <row r="56108" x14ac:dyDescent="0.25"/>
    <row r="56109" x14ac:dyDescent="0.25"/>
    <row r="56110" x14ac:dyDescent="0.25"/>
    <row r="56111" x14ac:dyDescent="0.25"/>
    <row r="56112" x14ac:dyDescent="0.25"/>
    <row r="56113" x14ac:dyDescent="0.25"/>
    <row r="56114" x14ac:dyDescent="0.25"/>
    <row r="56115" x14ac:dyDescent="0.25"/>
    <row r="56116" x14ac:dyDescent="0.25"/>
    <row r="56117" x14ac:dyDescent="0.25"/>
    <row r="56118" x14ac:dyDescent="0.25"/>
    <row r="56119" x14ac:dyDescent="0.25"/>
    <row r="56120" x14ac:dyDescent="0.25"/>
    <row r="56121" x14ac:dyDescent="0.25"/>
    <row r="56122" x14ac:dyDescent="0.25"/>
    <row r="56123" x14ac:dyDescent="0.25"/>
    <row r="56124" x14ac:dyDescent="0.25"/>
    <row r="56125" x14ac:dyDescent="0.25"/>
    <row r="56126" x14ac:dyDescent="0.25"/>
    <row r="56127" x14ac:dyDescent="0.25"/>
    <row r="56128" x14ac:dyDescent="0.25"/>
    <row r="56129" x14ac:dyDescent="0.25"/>
    <row r="56130" x14ac:dyDescent="0.25"/>
    <row r="56131" x14ac:dyDescent="0.25"/>
    <row r="56132" x14ac:dyDescent="0.25"/>
    <row r="56133" x14ac:dyDescent="0.25"/>
    <row r="56134" x14ac:dyDescent="0.25"/>
    <row r="56135" x14ac:dyDescent="0.25"/>
    <row r="56136" x14ac:dyDescent="0.25"/>
    <row r="56137" x14ac:dyDescent="0.25"/>
    <row r="56138" x14ac:dyDescent="0.25"/>
    <row r="56139" x14ac:dyDescent="0.25"/>
    <row r="56140" x14ac:dyDescent="0.25"/>
    <row r="56141" x14ac:dyDescent="0.25"/>
    <row r="56142" x14ac:dyDescent="0.25"/>
    <row r="56143" x14ac:dyDescent="0.25"/>
    <row r="56144" x14ac:dyDescent="0.25"/>
    <row r="56145" x14ac:dyDescent="0.25"/>
    <row r="56146" x14ac:dyDescent="0.25"/>
    <row r="56147" x14ac:dyDescent="0.25"/>
    <row r="56148" x14ac:dyDescent="0.25"/>
    <row r="56149" x14ac:dyDescent="0.25"/>
    <row r="56150" x14ac:dyDescent="0.25"/>
    <row r="56151" x14ac:dyDescent="0.25"/>
    <row r="56152" x14ac:dyDescent="0.25"/>
    <row r="56153" x14ac:dyDescent="0.25"/>
    <row r="56154" x14ac:dyDescent="0.25"/>
    <row r="56155" x14ac:dyDescent="0.25"/>
    <row r="56156" x14ac:dyDescent="0.25"/>
    <row r="56157" x14ac:dyDescent="0.25"/>
    <row r="56158" x14ac:dyDescent="0.25"/>
    <row r="56159" x14ac:dyDescent="0.25"/>
    <row r="56160" x14ac:dyDescent="0.25"/>
    <row r="56161" x14ac:dyDescent="0.25"/>
    <row r="56162" x14ac:dyDescent="0.25"/>
    <row r="56163" x14ac:dyDescent="0.25"/>
    <row r="56164" x14ac:dyDescent="0.25"/>
    <row r="56165" x14ac:dyDescent="0.25"/>
    <row r="56166" x14ac:dyDescent="0.25"/>
    <row r="56167" x14ac:dyDescent="0.25"/>
    <row r="56168" x14ac:dyDescent="0.25"/>
    <row r="56169" x14ac:dyDescent="0.25"/>
    <row r="56170" x14ac:dyDescent="0.25"/>
    <row r="56171" x14ac:dyDescent="0.25"/>
    <row r="56172" x14ac:dyDescent="0.25"/>
    <row r="56173" x14ac:dyDescent="0.25"/>
    <row r="56174" x14ac:dyDescent="0.25"/>
    <row r="56175" x14ac:dyDescent="0.25"/>
    <row r="56176" x14ac:dyDescent="0.25"/>
    <row r="56177" x14ac:dyDescent="0.25"/>
    <row r="56178" x14ac:dyDescent="0.25"/>
    <row r="56179" x14ac:dyDescent="0.25"/>
    <row r="56180" x14ac:dyDescent="0.25"/>
    <row r="56181" x14ac:dyDescent="0.25"/>
    <row r="56182" x14ac:dyDescent="0.25"/>
    <row r="56183" x14ac:dyDescent="0.25"/>
    <row r="56184" x14ac:dyDescent="0.25"/>
    <row r="56185" x14ac:dyDescent="0.25"/>
    <row r="56186" x14ac:dyDescent="0.25"/>
    <row r="56187" x14ac:dyDescent="0.25"/>
    <row r="56188" x14ac:dyDescent="0.25"/>
    <row r="56189" x14ac:dyDescent="0.25"/>
    <row r="56190" x14ac:dyDescent="0.25"/>
    <row r="56191" x14ac:dyDescent="0.25"/>
    <row r="56192" x14ac:dyDescent="0.25"/>
    <row r="56193" x14ac:dyDescent="0.25"/>
    <row r="56194" x14ac:dyDescent="0.25"/>
    <row r="56195" x14ac:dyDescent="0.25"/>
    <row r="56196" x14ac:dyDescent="0.25"/>
    <row r="56197" x14ac:dyDescent="0.25"/>
    <row r="56198" x14ac:dyDescent="0.25"/>
    <row r="56199" x14ac:dyDescent="0.25"/>
    <row r="56200" x14ac:dyDescent="0.25"/>
    <row r="56201" x14ac:dyDescent="0.25"/>
    <row r="56202" x14ac:dyDescent="0.25"/>
    <row r="56203" x14ac:dyDescent="0.25"/>
    <row r="56204" x14ac:dyDescent="0.25"/>
    <row r="56205" x14ac:dyDescent="0.25"/>
    <row r="56206" x14ac:dyDescent="0.25"/>
    <row r="56207" x14ac:dyDescent="0.25"/>
    <row r="56208" x14ac:dyDescent="0.25"/>
    <row r="56209" x14ac:dyDescent="0.25"/>
    <row r="56210" x14ac:dyDescent="0.25"/>
    <row r="56211" x14ac:dyDescent="0.25"/>
    <row r="56212" x14ac:dyDescent="0.25"/>
    <row r="56213" x14ac:dyDescent="0.25"/>
    <row r="56214" x14ac:dyDescent="0.25"/>
    <row r="56215" x14ac:dyDescent="0.25"/>
    <row r="56216" x14ac:dyDescent="0.25"/>
    <row r="56217" x14ac:dyDescent="0.25"/>
    <row r="56218" x14ac:dyDescent="0.25"/>
    <row r="56219" x14ac:dyDescent="0.25"/>
    <row r="56220" x14ac:dyDescent="0.25"/>
    <row r="56221" x14ac:dyDescent="0.25"/>
    <row r="56222" x14ac:dyDescent="0.25"/>
    <row r="56223" x14ac:dyDescent="0.25"/>
    <row r="56224" x14ac:dyDescent="0.25"/>
    <row r="56225" x14ac:dyDescent="0.25"/>
    <row r="56226" x14ac:dyDescent="0.25"/>
    <row r="56227" x14ac:dyDescent="0.25"/>
    <row r="56228" x14ac:dyDescent="0.25"/>
    <row r="56229" x14ac:dyDescent="0.25"/>
    <row r="56230" x14ac:dyDescent="0.25"/>
    <row r="56231" x14ac:dyDescent="0.25"/>
    <row r="56232" x14ac:dyDescent="0.25"/>
    <row r="56233" x14ac:dyDescent="0.25"/>
    <row r="56234" x14ac:dyDescent="0.25"/>
    <row r="56235" x14ac:dyDescent="0.25"/>
    <row r="56236" x14ac:dyDescent="0.25"/>
    <row r="56237" x14ac:dyDescent="0.25"/>
    <row r="56238" x14ac:dyDescent="0.25"/>
    <row r="56239" x14ac:dyDescent="0.25"/>
    <row r="56240" x14ac:dyDescent="0.25"/>
    <row r="56241" x14ac:dyDescent="0.25"/>
    <row r="56242" x14ac:dyDescent="0.25"/>
    <row r="56243" x14ac:dyDescent="0.25"/>
    <row r="56244" x14ac:dyDescent="0.25"/>
    <row r="56245" x14ac:dyDescent="0.25"/>
    <row r="56246" x14ac:dyDescent="0.25"/>
    <row r="56247" x14ac:dyDescent="0.25"/>
    <row r="56248" x14ac:dyDescent="0.25"/>
    <row r="56249" x14ac:dyDescent="0.25"/>
    <row r="56250" x14ac:dyDescent="0.25"/>
    <row r="56251" x14ac:dyDescent="0.25"/>
    <row r="56252" x14ac:dyDescent="0.25"/>
    <row r="56253" x14ac:dyDescent="0.25"/>
    <row r="56254" x14ac:dyDescent="0.25"/>
    <row r="56255" x14ac:dyDescent="0.25"/>
    <row r="56256" x14ac:dyDescent="0.25"/>
    <row r="56257" x14ac:dyDescent="0.25"/>
    <row r="56258" x14ac:dyDescent="0.25"/>
    <row r="56259" x14ac:dyDescent="0.25"/>
    <row r="56260" x14ac:dyDescent="0.25"/>
    <row r="56261" x14ac:dyDescent="0.25"/>
    <row r="56262" x14ac:dyDescent="0.25"/>
    <row r="56263" x14ac:dyDescent="0.25"/>
    <row r="56264" x14ac:dyDescent="0.25"/>
    <row r="56265" x14ac:dyDescent="0.25"/>
    <row r="56266" x14ac:dyDescent="0.25"/>
    <row r="56267" x14ac:dyDescent="0.25"/>
    <row r="56268" x14ac:dyDescent="0.25"/>
    <row r="56269" x14ac:dyDescent="0.25"/>
    <row r="56270" x14ac:dyDescent="0.25"/>
    <row r="56271" x14ac:dyDescent="0.25"/>
    <row r="56272" x14ac:dyDescent="0.25"/>
    <row r="56273" x14ac:dyDescent="0.25"/>
    <row r="56274" x14ac:dyDescent="0.25"/>
    <row r="56275" x14ac:dyDescent="0.25"/>
    <row r="56276" x14ac:dyDescent="0.25"/>
    <row r="56277" x14ac:dyDescent="0.25"/>
    <row r="56278" x14ac:dyDescent="0.25"/>
    <row r="56279" x14ac:dyDescent="0.25"/>
    <row r="56280" x14ac:dyDescent="0.25"/>
    <row r="56281" x14ac:dyDescent="0.25"/>
    <row r="56282" x14ac:dyDescent="0.25"/>
    <row r="56283" x14ac:dyDescent="0.25"/>
    <row r="56284" x14ac:dyDescent="0.25"/>
    <row r="56285" x14ac:dyDescent="0.25"/>
    <row r="56286" x14ac:dyDescent="0.25"/>
    <row r="56287" x14ac:dyDescent="0.25"/>
    <row r="56288" x14ac:dyDescent="0.25"/>
    <row r="56289" x14ac:dyDescent="0.25"/>
    <row r="56290" x14ac:dyDescent="0.25"/>
    <row r="56291" x14ac:dyDescent="0.25"/>
    <row r="56292" x14ac:dyDescent="0.25"/>
    <row r="56293" x14ac:dyDescent="0.25"/>
    <row r="56294" x14ac:dyDescent="0.25"/>
    <row r="56295" x14ac:dyDescent="0.25"/>
    <row r="56296" x14ac:dyDescent="0.25"/>
    <row r="56297" x14ac:dyDescent="0.25"/>
    <row r="56298" x14ac:dyDescent="0.25"/>
    <row r="56299" x14ac:dyDescent="0.25"/>
    <row r="56300" x14ac:dyDescent="0.25"/>
    <row r="56301" x14ac:dyDescent="0.25"/>
    <row r="56302" x14ac:dyDescent="0.25"/>
    <row r="56303" x14ac:dyDescent="0.25"/>
    <row r="56304" x14ac:dyDescent="0.25"/>
    <row r="56305" x14ac:dyDescent="0.25"/>
    <row r="56306" x14ac:dyDescent="0.25"/>
    <row r="56307" x14ac:dyDescent="0.25"/>
    <row r="56308" x14ac:dyDescent="0.25"/>
    <row r="56309" x14ac:dyDescent="0.25"/>
    <row r="56310" x14ac:dyDescent="0.25"/>
    <row r="56311" x14ac:dyDescent="0.25"/>
    <row r="56312" x14ac:dyDescent="0.25"/>
    <row r="56313" x14ac:dyDescent="0.25"/>
    <row r="56314" x14ac:dyDescent="0.25"/>
    <row r="56315" x14ac:dyDescent="0.25"/>
    <row r="56316" x14ac:dyDescent="0.25"/>
    <row r="56317" x14ac:dyDescent="0.25"/>
    <row r="56318" x14ac:dyDescent="0.25"/>
    <row r="56319" x14ac:dyDescent="0.25"/>
    <row r="56320" x14ac:dyDescent="0.25"/>
    <row r="56321" x14ac:dyDescent="0.25"/>
    <row r="56322" x14ac:dyDescent="0.25"/>
    <row r="56323" x14ac:dyDescent="0.25"/>
    <row r="56324" x14ac:dyDescent="0.25"/>
    <row r="56325" x14ac:dyDescent="0.25"/>
    <row r="56326" x14ac:dyDescent="0.25"/>
    <row r="56327" x14ac:dyDescent="0.25"/>
    <row r="56328" x14ac:dyDescent="0.25"/>
    <row r="56329" x14ac:dyDescent="0.25"/>
    <row r="56330" x14ac:dyDescent="0.25"/>
    <row r="56331" x14ac:dyDescent="0.25"/>
    <row r="56332" x14ac:dyDescent="0.25"/>
    <row r="56333" x14ac:dyDescent="0.25"/>
    <row r="56334" x14ac:dyDescent="0.25"/>
    <row r="56335" x14ac:dyDescent="0.25"/>
    <row r="56336" x14ac:dyDescent="0.25"/>
    <row r="56337" x14ac:dyDescent="0.25"/>
    <row r="56338" x14ac:dyDescent="0.25"/>
    <row r="56339" x14ac:dyDescent="0.25"/>
    <row r="56340" x14ac:dyDescent="0.25"/>
    <row r="56341" x14ac:dyDescent="0.25"/>
    <row r="56342" x14ac:dyDescent="0.25"/>
    <row r="56343" x14ac:dyDescent="0.25"/>
    <row r="56344" x14ac:dyDescent="0.25"/>
    <row r="56345" x14ac:dyDescent="0.25"/>
    <row r="56346" x14ac:dyDescent="0.25"/>
    <row r="56347" x14ac:dyDescent="0.25"/>
    <row r="56348" x14ac:dyDescent="0.25"/>
    <row r="56349" x14ac:dyDescent="0.25"/>
    <row r="56350" x14ac:dyDescent="0.25"/>
    <row r="56351" x14ac:dyDescent="0.25"/>
    <row r="56352" x14ac:dyDescent="0.25"/>
    <row r="56353" x14ac:dyDescent="0.25"/>
    <row r="56354" x14ac:dyDescent="0.25"/>
    <row r="56355" x14ac:dyDescent="0.25"/>
    <row r="56356" x14ac:dyDescent="0.25"/>
    <row r="56357" x14ac:dyDescent="0.25"/>
    <row r="56358" x14ac:dyDescent="0.25"/>
    <row r="56359" x14ac:dyDescent="0.25"/>
    <row r="56360" x14ac:dyDescent="0.25"/>
    <row r="56361" x14ac:dyDescent="0.25"/>
    <row r="56362" x14ac:dyDescent="0.25"/>
    <row r="56363" x14ac:dyDescent="0.25"/>
    <row r="56364" x14ac:dyDescent="0.25"/>
    <row r="56365" x14ac:dyDescent="0.25"/>
    <row r="56366" x14ac:dyDescent="0.25"/>
    <row r="56367" x14ac:dyDescent="0.25"/>
    <row r="56368" x14ac:dyDescent="0.25"/>
    <row r="56369" x14ac:dyDescent="0.25"/>
    <row r="56370" x14ac:dyDescent="0.25"/>
    <row r="56371" x14ac:dyDescent="0.25"/>
    <row r="56372" x14ac:dyDescent="0.25"/>
    <row r="56373" x14ac:dyDescent="0.25"/>
    <row r="56374" x14ac:dyDescent="0.25"/>
    <row r="56375" x14ac:dyDescent="0.25"/>
    <row r="56376" x14ac:dyDescent="0.25"/>
    <row r="56377" x14ac:dyDescent="0.25"/>
    <row r="56378" x14ac:dyDescent="0.25"/>
    <row r="56379" x14ac:dyDescent="0.25"/>
    <row r="56380" x14ac:dyDescent="0.25"/>
    <row r="56381" x14ac:dyDescent="0.25"/>
    <row r="56382" x14ac:dyDescent="0.25"/>
    <row r="56383" x14ac:dyDescent="0.25"/>
    <row r="56384" x14ac:dyDescent="0.25"/>
    <row r="56385" x14ac:dyDescent="0.25"/>
    <row r="56386" x14ac:dyDescent="0.25"/>
    <row r="56387" x14ac:dyDescent="0.25"/>
    <row r="56388" x14ac:dyDescent="0.25"/>
    <row r="56389" x14ac:dyDescent="0.25"/>
    <row r="56390" x14ac:dyDescent="0.25"/>
    <row r="56391" x14ac:dyDescent="0.25"/>
    <row r="56392" x14ac:dyDescent="0.25"/>
    <row r="56393" x14ac:dyDescent="0.25"/>
    <row r="56394" x14ac:dyDescent="0.25"/>
    <row r="56395" x14ac:dyDescent="0.25"/>
    <row r="56396" x14ac:dyDescent="0.25"/>
    <row r="56397" x14ac:dyDescent="0.25"/>
    <row r="56398" x14ac:dyDescent="0.25"/>
    <row r="56399" x14ac:dyDescent="0.25"/>
    <row r="56400" x14ac:dyDescent="0.25"/>
    <row r="56401" x14ac:dyDescent="0.25"/>
    <row r="56402" x14ac:dyDescent="0.25"/>
    <row r="56403" x14ac:dyDescent="0.25"/>
    <row r="56404" x14ac:dyDescent="0.25"/>
    <row r="56405" x14ac:dyDescent="0.25"/>
    <row r="56406" x14ac:dyDescent="0.25"/>
    <row r="56407" x14ac:dyDescent="0.25"/>
    <row r="56408" x14ac:dyDescent="0.25"/>
    <row r="56409" x14ac:dyDescent="0.25"/>
    <row r="56410" x14ac:dyDescent="0.25"/>
    <row r="56411" x14ac:dyDescent="0.25"/>
    <row r="56412" x14ac:dyDescent="0.25"/>
    <row r="56413" x14ac:dyDescent="0.25"/>
    <row r="56414" x14ac:dyDescent="0.25"/>
    <row r="56415" x14ac:dyDescent="0.25"/>
    <row r="56416" x14ac:dyDescent="0.25"/>
    <row r="56417" x14ac:dyDescent="0.25"/>
    <row r="56418" x14ac:dyDescent="0.25"/>
    <row r="56419" x14ac:dyDescent="0.25"/>
    <row r="56420" x14ac:dyDescent="0.25"/>
    <row r="56421" x14ac:dyDescent="0.25"/>
    <row r="56422" x14ac:dyDescent="0.25"/>
    <row r="56423" x14ac:dyDescent="0.25"/>
    <row r="56424" x14ac:dyDescent="0.25"/>
    <row r="56425" x14ac:dyDescent="0.25"/>
    <row r="56426" x14ac:dyDescent="0.25"/>
    <row r="56427" x14ac:dyDescent="0.25"/>
    <row r="56428" x14ac:dyDescent="0.25"/>
    <row r="56429" x14ac:dyDescent="0.25"/>
    <row r="56430" x14ac:dyDescent="0.25"/>
    <row r="56431" x14ac:dyDescent="0.25"/>
    <row r="56432" x14ac:dyDescent="0.25"/>
    <row r="56433" x14ac:dyDescent="0.25"/>
    <row r="56434" x14ac:dyDescent="0.25"/>
    <row r="56435" x14ac:dyDescent="0.25"/>
    <row r="56436" x14ac:dyDescent="0.25"/>
    <row r="56437" x14ac:dyDescent="0.25"/>
    <row r="56438" x14ac:dyDescent="0.25"/>
    <row r="56439" x14ac:dyDescent="0.25"/>
    <row r="56440" x14ac:dyDescent="0.25"/>
    <row r="56441" x14ac:dyDescent="0.25"/>
    <row r="56442" x14ac:dyDescent="0.25"/>
    <row r="56443" x14ac:dyDescent="0.25"/>
    <row r="56444" x14ac:dyDescent="0.25"/>
    <row r="56445" x14ac:dyDescent="0.25"/>
    <row r="56446" x14ac:dyDescent="0.25"/>
    <row r="56447" x14ac:dyDescent="0.25"/>
    <row r="56448" x14ac:dyDescent="0.25"/>
    <row r="56449" x14ac:dyDescent="0.25"/>
    <row r="56450" x14ac:dyDescent="0.25"/>
    <row r="56451" x14ac:dyDescent="0.25"/>
    <row r="56452" x14ac:dyDescent="0.25"/>
    <row r="56453" x14ac:dyDescent="0.25"/>
    <row r="56454" x14ac:dyDescent="0.25"/>
    <row r="56455" x14ac:dyDescent="0.25"/>
    <row r="56456" x14ac:dyDescent="0.25"/>
    <row r="56457" x14ac:dyDescent="0.25"/>
    <row r="56458" x14ac:dyDescent="0.25"/>
    <row r="56459" x14ac:dyDescent="0.25"/>
    <row r="56460" x14ac:dyDescent="0.25"/>
    <row r="56461" x14ac:dyDescent="0.25"/>
    <row r="56462" x14ac:dyDescent="0.25"/>
    <row r="56463" x14ac:dyDescent="0.25"/>
    <row r="56464" x14ac:dyDescent="0.25"/>
    <row r="56465" x14ac:dyDescent="0.25"/>
    <row r="56466" x14ac:dyDescent="0.25"/>
    <row r="56467" x14ac:dyDescent="0.25"/>
    <row r="56468" x14ac:dyDescent="0.25"/>
    <row r="56469" x14ac:dyDescent="0.25"/>
    <row r="56470" x14ac:dyDescent="0.25"/>
    <row r="56471" x14ac:dyDescent="0.25"/>
    <row r="56472" x14ac:dyDescent="0.25"/>
    <row r="56473" x14ac:dyDescent="0.25"/>
    <row r="56474" x14ac:dyDescent="0.25"/>
    <row r="56475" x14ac:dyDescent="0.25"/>
    <row r="56476" x14ac:dyDescent="0.25"/>
    <row r="56477" x14ac:dyDescent="0.25"/>
    <row r="56478" x14ac:dyDescent="0.25"/>
    <row r="56479" x14ac:dyDescent="0.25"/>
    <row r="56480" x14ac:dyDescent="0.25"/>
    <row r="56481" x14ac:dyDescent="0.25"/>
    <row r="56482" x14ac:dyDescent="0.25"/>
    <row r="56483" x14ac:dyDescent="0.25"/>
    <row r="56484" x14ac:dyDescent="0.25"/>
    <row r="56485" x14ac:dyDescent="0.25"/>
    <row r="56486" x14ac:dyDescent="0.25"/>
    <row r="56487" x14ac:dyDescent="0.25"/>
    <row r="56488" x14ac:dyDescent="0.25"/>
    <row r="56489" x14ac:dyDescent="0.25"/>
    <row r="56490" x14ac:dyDescent="0.25"/>
    <row r="56491" x14ac:dyDescent="0.25"/>
    <row r="56492" x14ac:dyDescent="0.25"/>
    <row r="56493" x14ac:dyDescent="0.25"/>
    <row r="56494" x14ac:dyDescent="0.25"/>
    <row r="56495" x14ac:dyDescent="0.25"/>
    <row r="56496" x14ac:dyDescent="0.25"/>
    <row r="56497" x14ac:dyDescent="0.25"/>
    <row r="56498" x14ac:dyDescent="0.25"/>
    <row r="56499" x14ac:dyDescent="0.25"/>
    <row r="56500" x14ac:dyDescent="0.25"/>
    <row r="56501" x14ac:dyDescent="0.25"/>
    <row r="56502" x14ac:dyDescent="0.25"/>
    <row r="56503" x14ac:dyDescent="0.25"/>
    <row r="56504" x14ac:dyDescent="0.25"/>
    <row r="56505" x14ac:dyDescent="0.25"/>
    <row r="56506" x14ac:dyDescent="0.25"/>
    <row r="56507" x14ac:dyDescent="0.25"/>
    <row r="56508" x14ac:dyDescent="0.25"/>
    <row r="56509" x14ac:dyDescent="0.25"/>
    <row r="56510" x14ac:dyDescent="0.25"/>
    <row r="56511" x14ac:dyDescent="0.25"/>
    <row r="56512" x14ac:dyDescent="0.25"/>
    <row r="56513" x14ac:dyDescent="0.25"/>
    <row r="56514" x14ac:dyDescent="0.25"/>
    <row r="56515" x14ac:dyDescent="0.25"/>
    <row r="56516" x14ac:dyDescent="0.25"/>
    <row r="56517" x14ac:dyDescent="0.25"/>
    <row r="56518" x14ac:dyDescent="0.25"/>
    <row r="56519" x14ac:dyDescent="0.25"/>
    <row r="56520" x14ac:dyDescent="0.25"/>
    <row r="56521" x14ac:dyDescent="0.25"/>
    <row r="56522" x14ac:dyDescent="0.25"/>
    <row r="56523" x14ac:dyDescent="0.25"/>
    <row r="56524" x14ac:dyDescent="0.25"/>
    <row r="56525" x14ac:dyDescent="0.25"/>
    <row r="56526" x14ac:dyDescent="0.25"/>
    <row r="56527" x14ac:dyDescent="0.25"/>
    <row r="56528" x14ac:dyDescent="0.25"/>
    <row r="56529" x14ac:dyDescent="0.25"/>
    <row r="56530" x14ac:dyDescent="0.25"/>
    <row r="56531" x14ac:dyDescent="0.25"/>
    <row r="56532" x14ac:dyDescent="0.25"/>
    <row r="56533" x14ac:dyDescent="0.25"/>
    <row r="56534" x14ac:dyDescent="0.25"/>
    <row r="56535" x14ac:dyDescent="0.25"/>
    <row r="56536" x14ac:dyDescent="0.25"/>
    <row r="56537" x14ac:dyDescent="0.25"/>
    <row r="56538" x14ac:dyDescent="0.25"/>
    <row r="56539" x14ac:dyDescent="0.25"/>
    <row r="56540" x14ac:dyDescent="0.25"/>
    <row r="56541" x14ac:dyDescent="0.25"/>
    <row r="56542" x14ac:dyDescent="0.25"/>
    <row r="56543" x14ac:dyDescent="0.25"/>
    <row r="56544" x14ac:dyDescent="0.25"/>
    <row r="56545" x14ac:dyDescent="0.25"/>
    <row r="56546" x14ac:dyDescent="0.25"/>
    <row r="56547" x14ac:dyDescent="0.25"/>
    <row r="56548" x14ac:dyDescent="0.25"/>
    <row r="56549" x14ac:dyDescent="0.25"/>
    <row r="56550" x14ac:dyDescent="0.25"/>
    <row r="56551" x14ac:dyDescent="0.25"/>
    <row r="56552" x14ac:dyDescent="0.25"/>
    <row r="56553" x14ac:dyDescent="0.25"/>
    <row r="56554" x14ac:dyDescent="0.25"/>
    <row r="56555" x14ac:dyDescent="0.25"/>
    <row r="56556" x14ac:dyDescent="0.25"/>
    <row r="56557" x14ac:dyDescent="0.25"/>
    <row r="56558" x14ac:dyDescent="0.25"/>
    <row r="56559" x14ac:dyDescent="0.25"/>
    <row r="56560" x14ac:dyDescent="0.25"/>
    <row r="56561" x14ac:dyDescent="0.25"/>
    <row r="56562" x14ac:dyDescent="0.25"/>
    <row r="56563" x14ac:dyDescent="0.25"/>
    <row r="56564" x14ac:dyDescent="0.25"/>
    <row r="56565" x14ac:dyDescent="0.25"/>
    <row r="56566" x14ac:dyDescent="0.25"/>
    <row r="56567" x14ac:dyDescent="0.25"/>
    <row r="56568" x14ac:dyDescent="0.25"/>
    <row r="56569" x14ac:dyDescent="0.25"/>
    <row r="56570" x14ac:dyDescent="0.25"/>
    <row r="56571" x14ac:dyDescent="0.25"/>
    <row r="56572" x14ac:dyDescent="0.25"/>
    <row r="56573" x14ac:dyDescent="0.25"/>
    <row r="56574" x14ac:dyDescent="0.25"/>
    <row r="56575" x14ac:dyDescent="0.25"/>
    <row r="56576" x14ac:dyDescent="0.25"/>
    <row r="56577" x14ac:dyDescent="0.25"/>
    <row r="56578" x14ac:dyDescent="0.25"/>
    <row r="56579" x14ac:dyDescent="0.25"/>
    <row r="56580" x14ac:dyDescent="0.25"/>
    <row r="56581" x14ac:dyDescent="0.25"/>
    <row r="56582" x14ac:dyDescent="0.25"/>
    <row r="56583" x14ac:dyDescent="0.25"/>
    <row r="56584" x14ac:dyDescent="0.25"/>
    <row r="56585" x14ac:dyDescent="0.25"/>
    <row r="56586" x14ac:dyDescent="0.25"/>
    <row r="56587" x14ac:dyDescent="0.25"/>
    <row r="56588" x14ac:dyDescent="0.25"/>
    <row r="56589" x14ac:dyDescent="0.25"/>
    <row r="56590" x14ac:dyDescent="0.25"/>
    <row r="56591" x14ac:dyDescent="0.25"/>
    <row r="56592" x14ac:dyDescent="0.25"/>
    <row r="56593" x14ac:dyDescent="0.25"/>
    <row r="56594" x14ac:dyDescent="0.25"/>
    <row r="56595" x14ac:dyDescent="0.25"/>
    <row r="56596" x14ac:dyDescent="0.25"/>
    <row r="56597" x14ac:dyDescent="0.25"/>
    <row r="56598" x14ac:dyDescent="0.25"/>
    <row r="56599" x14ac:dyDescent="0.25"/>
    <row r="56600" x14ac:dyDescent="0.25"/>
    <row r="56601" x14ac:dyDescent="0.25"/>
    <row r="56602" x14ac:dyDescent="0.25"/>
    <row r="56603" x14ac:dyDescent="0.25"/>
    <row r="56604" x14ac:dyDescent="0.25"/>
    <row r="56605" x14ac:dyDescent="0.25"/>
    <row r="56606" x14ac:dyDescent="0.25"/>
    <row r="56607" x14ac:dyDescent="0.25"/>
    <row r="56608" x14ac:dyDescent="0.25"/>
    <row r="56609" x14ac:dyDescent="0.25"/>
    <row r="56610" x14ac:dyDescent="0.25"/>
    <row r="56611" x14ac:dyDescent="0.25"/>
    <row r="56612" x14ac:dyDescent="0.25"/>
    <row r="56613" x14ac:dyDescent="0.25"/>
    <row r="56614" x14ac:dyDescent="0.25"/>
    <row r="56615" x14ac:dyDescent="0.25"/>
    <row r="56616" x14ac:dyDescent="0.25"/>
    <row r="56617" x14ac:dyDescent="0.25"/>
    <row r="56618" x14ac:dyDescent="0.25"/>
    <row r="56619" x14ac:dyDescent="0.25"/>
    <row r="56620" x14ac:dyDescent="0.25"/>
    <row r="56621" x14ac:dyDescent="0.25"/>
    <row r="56622" x14ac:dyDescent="0.25"/>
    <row r="56623" x14ac:dyDescent="0.25"/>
    <row r="56624" x14ac:dyDescent="0.25"/>
    <row r="56625" x14ac:dyDescent="0.25"/>
    <row r="56626" x14ac:dyDescent="0.25"/>
    <row r="56627" x14ac:dyDescent="0.25"/>
    <row r="56628" x14ac:dyDescent="0.25"/>
    <row r="56629" x14ac:dyDescent="0.25"/>
    <row r="56630" x14ac:dyDescent="0.25"/>
    <row r="56631" x14ac:dyDescent="0.25"/>
    <row r="56632" x14ac:dyDescent="0.25"/>
    <row r="56633" x14ac:dyDescent="0.25"/>
    <row r="56634" x14ac:dyDescent="0.25"/>
    <row r="56635" x14ac:dyDescent="0.25"/>
    <row r="56636" x14ac:dyDescent="0.25"/>
    <row r="56637" x14ac:dyDescent="0.25"/>
    <row r="56638" x14ac:dyDescent="0.25"/>
    <row r="56639" x14ac:dyDescent="0.25"/>
    <row r="56640" x14ac:dyDescent="0.25"/>
    <row r="56641" x14ac:dyDescent="0.25"/>
    <row r="56642" x14ac:dyDescent="0.25"/>
    <row r="56643" x14ac:dyDescent="0.25"/>
    <row r="56644" x14ac:dyDescent="0.25"/>
    <row r="56645" x14ac:dyDescent="0.25"/>
    <row r="56646" x14ac:dyDescent="0.25"/>
    <row r="56647" x14ac:dyDescent="0.25"/>
    <row r="56648" x14ac:dyDescent="0.25"/>
    <row r="56649" x14ac:dyDescent="0.25"/>
    <row r="56650" x14ac:dyDescent="0.25"/>
    <row r="56651" x14ac:dyDescent="0.25"/>
    <row r="56652" x14ac:dyDescent="0.25"/>
    <row r="56653" x14ac:dyDescent="0.25"/>
    <row r="56654" x14ac:dyDescent="0.25"/>
    <row r="56655" x14ac:dyDescent="0.25"/>
    <row r="56656" x14ac:dyDescent="0.25"/>
    <row r="56657" x14ac:dyDescent="0.25"/>
    <row r="56658" x14ac:dyDescent="0.25"/>
    <row r="56659" x14ac:dyDescent="0.25"/>
    <row r="56660" x14ac:dyDescent="0.25"/>
    <row r="56661" x14ac:dyDescent="0.25"/>
    <row r="56662" x14ac:dyDescent="0.25"/>
    <row r="56663" x14ac:dyDescent="0.25"/>
    <row r="56664" x14ac:dyDescent="0.25"/>
    <row r="56665" x14ac:dyDescent="0.25"/>
    <row r="56666" x14ac:dyDescent="0.25"/>
    <row r="56667" x14ac:dyDescent="0.25"/>
    <row r="56668" x14ac:dyDescent="0.25"/>
    <row r="56669" x14ac:dyDescent="0.25"/>
    <row r="56670" x14ac:dyDescent="0.25"/>
    <row r="56671" x14ac:dyDescent="0.25"/>
    <row r="56672" x14ac:dyDescent="0.25"/>
    <row r="56673" x14ac:dyDescent="0.25"/>
    <row r="56674" x14ac:dyDescent="0.25"/>
    <row r="56675" x14ac:dyDescent="0.25"/>
    <row r="56676" x14ac:dyDescent="0.25"/>
    <row r="56677" x14ac:dyDescent="0.25"/>
    <row r="56678" x14ac:dyDescent="0.25"/>
    <row r="56679" x14ac:dyDescent="0.25"/>
    <row r="56680" x14ac:dyDescent="0.25"/>
    <row r="56681" x14ac:dyDescent="0.25"/>
    <row r="56682" x14ac:dyDescent="0.25"/>
    <row r="56683" x14ac:dyDescent="0.25"/>
    <row r="56684" x14ac:dyDescent="0.25"/>
    <row r="56685" x14ac:dyDescent="0.25"/>
    <row r="56686" x14ac:dyDescent="0.25"/>
    <row r="56687" x14ac:dyDescent="0.25"/>
    <row r="56688" x14ac:dyDescent="0.25"/>
    <row r="56689" x14ac:dyDescent="0.25"/>
    <row r="56690" x14ac:dyDescent="0.25"/>
    <row r="56691" x14ac:dyDescent="0.25"/>
    <row r="56692" x14ac:dyDescent="0.25"/>
    <row r="56693" x14ac:dyDescent="0.25"/>
    <row r="56694" x14ac:dyDescent="0.25"/>
    <row r="56695" x14ac:dyDescent="0.25"/>
    <row r="56696" x14ac:dyDescent="0.25"/>
    <row r="56697" x14ac:dyDescent="0.25"/>
    <row r="56698" x14ac:dyDescent="0.25"/>
    <row r="56699" x14ac:dyDescent="0.25"/>
    <row r="56700" x14ac:dyDescent="0.25"/>
    <row r="56701" x14ac:dyDescent="0.25"/>
    <row r="56702" x14ac:dyDescent="0.25"/>
    <row r="56703" x14ac:dyDescent="0.25"/>
    <row r="56704" x14ac:dyDescent="0.25"/>
    <row r="56705" x14ac:dyDescent="0.25"/>
    <row r="56706" x14ac:dyDescent="0.25"/>
    <row r="56707" x14ac:dyDescent="0.25"/>
    <row r="56708" x14ac:dyDescent="0.25"/>
    <row r="56709" x14ac:dyDescent="0.25"/>
    <row r="56710" x14ac:dyDescent="0.25"/>
    <row r="56711" x14ac:dyDescent="0.25"/>
    <row r="56712" x14ac:dyDescent="0.25"/>
    <row r="56713" x14ac:dyDescent="0.25"/>
    <row r="56714" x14ac:dyDescent="0.25"/>
    <row r="56715" x14ac:dyDescent="0.25"/>
    <row r="56716" x14ac:dyDescent="0.25"/>
    <row r="56717" x14ac:dyDescent="0.25"/>
    <row r="56718" x14ac:dyDescent="0.25"/>
    <row r="56719" x14ac:dyDescent="0.25"/>
    <row r="56720" x14ac:dyDescent="0.25"/>
    <row r="56721" x14ac:dyDescent="0.25"/>
    <row r="56722" x14ac:dyDescent="0.25"/>
    <row r="56723" x14ac:dyDescent="0.25"/>
    <row r="56724" x14ac:dyDescent="0.25"/>
    <row r="56725" x14ac:dyDescent="0.25"/>
    <row r="56726" x14ac:dyDescent="0.25"/>
    <row r="56727" x14ac:dyDescent="0.25"/>
    <row r="56728" x14ac:dyDescent="0.25"/>
    <row r="56729" x14ac:dyDescent="0.25"/>
    <row r="56730" x14ac:dyDescent="0.25"/>
    <row r="56731" x14ac:dyDescent="0.25"/>
    <row r="56732" x14ac:dyDescent="0.25"/>
    <row r="56733" x14ac:dyDescent="0.25"/>
    <row r="56734" x14ac:dyDescent="0.25"/>
    <row r="56735" x14ac:dyDescent="0.25"/>
    <row r="56736" x14ac:dyDescent="0.25"/>
    <row r="56737" x14ac:dyDescent="0.25"/>
    <row r="56738" x14ac:dyDescent="0.25"/>
    <row r="56739" x14ac:dyDescent="0.25"/>
    <row r="56740" x14ac:dyDescent="0.25"/>
    <row r="56741" x14ac:dyDescent="0.25"/>
    <row r="56742" x14ac:dyDescent="0.25"/>
    <row r="56743" x14ac:dyDescent="0.25"/>
    <row r="56744" x14ac:dyDescent="0.25"/>
    <row r="56745" x14ac:dyDescent="0.25"/>
    <row r="56746" x14ac:dyDescent="0.25"/>
    <row r="56747" x14ac:dyDescent="0.25"/>
    <row r="56748" x14ac:dyDescent="0.25"/>
    <row r="56749" x14ac:dyDescent="0.25"/>
    <row r="56750" x14ac:dyDescent="0.25"/>
    <row r="56751" x14ac:dyDescent="0.25"/>
    <row r="56752" x14ac:dyDescent="0.25"/>
    <row r="56753" x14ac:dyDescent="0.25"/>
    <row r="56754" x14ac:dyDescent="0.25"/>
    <row r="56755" x14ac:dyDescent="0.25"/>
    <row r="56756" x14ac:dyDescent="0.25"/>
    <row r="56757" x14ac:dyDescent="0.25"/>
    <row r="56758" x14ac:dyDescent="0.25"/>
    <row r="56759" x14ac:dyDescent="0.25"/>
    <row r="56760" x14ac:dyDescent="0.25"/>
    <row r="56761" x14ac:dyDescent="0.25"/>
    <row r="56762" x14ac:dyDescent="0.25"/>
    <row r="56763" x14ac:dyDescent="0.25"/>
    <row r="56764" x14ac:dyDescent="0.25"/>
    <row r="56765" x14ac:dyDescent="0.25"/>
    <row r="56766" x14ac:dyDescent="0.25"/>
    <row r="56767" x14ac:dyDescent="0.25"/>
    <row r="56768" x14ac:dyDescent="0.25"/>
    <row r="56769" x14ac:dyDescent="0.25"/>
    <row r="56770" x14ac:dyDescent="0.25"/>
    <row r="56771" x14ac:dyDescent="0.25"/>
    <row r="56772" x14ac:dyDescent="0.25"/>
    <row r="56773" x14ac:dyDescent="0.25"/>
    <row r="56774" x14ac:dyDescent="0.25"/>
    <row r="56775" x14ac:dyDescent="0.25"/>
    <row r="56776" x14ac:dyDescent="0.25"/>
    <row r="56777" x14ac:dyDescent="0.25"/>
    <row r="56778" x14ac:dyDescent="0.25"/>
    <row r="56779" x14ac:dyDescent="0.25"/>
    <row r="56780" x14ac:dyDescent="0.25"/>
    <row r="56781" x14ac:dyDescent="0.25"/>
    <row r="56782" x14ac:dyDescent="0.25"/>
    <row r="56783" x14ac:dyDescent="0.25"/>
    <row r="56784" x14ac:dyDescent="0.25"/>
    <row r="56785" x14ac:dyDescent="0.25"/>
    <row r="56786" x14ac:dyDescent="0.25"/>
    <row r="56787" x14ac:dyDescent="0.25"/>
    <row r="56788" x14ac:dyDescent="0.25"/>
    <row r="56789" x14ac:dyDescent="0.25"/>
    <row r="56790" x14ac:dyDescent="0.25"/>
    <row r="56791" x14ac:dyDescent="0.25"/>
    <row r="56792" x14ac:dyDescent="0.25"/>
    <row r="56793" x14ac:dyDescent="0.25"/>
    <row r="56794" x14ac:dyDescent="0.25"/>
    <row r="56795" x14ac:dyDescent="0.25"/>
    <row r="56796" x14ac:dyDescent="0.25"/>
    <row r="56797" x14ac:dyDescent="0.25"/>
    <row r="56798" x14ac:dyDescent="0.25"/>
    <row r="56799" x14ac:dyDescent="0.25"/>
    <row r="56800" x14ac:dyDescent="0.25"/>
    <row r="56801" x14ac:dyDescent="0.25"/>
    <row r="56802" x14ac:dyDescent="0.25"/>
    <row r="56803" x14ac:dyDescent="0.25"/>
    <row r="56804" x14ac:dyDescent="0.25"/>
    <row r="56805" x14ac:dyDescent="0.25"/>
    <row r="56806" x14ac:dyDescent="0.25"/>
    <row r="56807" x14ac:dyDescent="0.25"/>
    <row r="56808" x14ac:dyDescent="0.25"/>
    <row r="56809" x14ac:dyDescent="0.25"/>
    <row r="56810" x14ac:dyDescent="0.25"/>
    <row r="56811" x14ac:dyDescent="0.25"/>
    <row r="56812" x14ac:dyDescent="0.25"/>
    <row r="56813" x14ac:dyDescent="0.25"/>
    <row r="56814" x14ac:dyDescent="0.25"/>
    <row r="56815" x14ac:dyDescent="0.25"/>
    <row r="56816" x14ac:dyDescent="0.25"/>
    <row r="56817" x14ac:dyDescent="0.25"/>
    <row r="56818" x14ac:dyDescent="0.25"/>
    <row r="56819" x14ac:dyDescent="0.25"/>
    <row r="56820" x14ac:dyDescent="0.25"/>
    <row r="56821" x14ac:dyDescent="0.25"/>
    <row r="56822" x14ac:dyDescent="0.25"/>
    <row r="56823" x14ac:dyDescent="0.25"/>
    <row r="56824" x14ac:dyDescent="0.25"/>
    <row r="56825" x14ac:dyDescent="0.25"/>
    <row r="56826" x14ac:dyDescent="0.25"/>
    <row r="56827" x14ac:dyDescent="0.25"/>
    <row r="56828" x14ac:dyDescent="0.25"/>
    <row r="56829" x14ac:dyDescent="0.25"/>
    <row r="56830" x14ac:dyDescent="0.25"/>
    <row r="56831" x14ac:dyDescent="0.25"/>
    <row r="56832" x14ac:dyDescent="0.25"/>
    <row r="56833" x14ac:dyDescent="0.25"/>
    <row r="56834" x14ac:dyDescent="0.25"/>
    <row r="56835" x14ac:dyDescent="0.25"/>
    <row r="56836" x14ac:dyDescent="0.25"/>
    <row r="56837" x14ac:dyDescent="0.25"/>
    <row r="56838" x14ac:dyDescent="0.25"/>
    <row r="56839" x14ac:dyDescent="0.25"/>
    <row r="56840" x14ac:dyDescent="0.25"/>
    <row r="56841" x14ac:dyDescent="0.25"/>
    <row r="56842" x14ac:dyDescent="0.25"/>
    <row r="56843" x14ac:dyDescent="0.25"/>
    <row r="56844" x14ac:dyDescent="0.25"/>
    <row r="56845" x14ac:dyDescent="0.25"/>
    <row r="56846" x14ac:dyDescent="0.25"/>
    <row r="56847" x14ac:dyDescent="0.25"/>
    <row r="56848" x14ac:dyDescent="0.25"/>
    <row r="56849" x14ac:dyDescent="0.25"/>
    <row r="56850" x14ac:dyDescent="0.25"/>
    <row r="56851" x14ac:dyDescent="0.25"/>
    <row r="56852" x14ac:dyDescent="0.25"/>
    <row r="56853" x14ac:dyDescent="0.25"/>
    <row r="56854" x14ac:dyDescent="0.25"/>
    <row r="56855" x14ac:dyDescent="0.25"/>
    <row r="56856" x14ac:dyDescent="0.25"/>
    <row r="56857" x14ac:dyDescent="0.25"/>
    <row r="56858" x14ac:dyDescent="0.25"/>
    <row r="56859" x14ac:dyDescent="0.25"/>
    <row r="56860" x14ac:dyDescent="0.25"/>
    <row r="56861" x14ac:dyDescent="0.25"/>
    <row r="56862" x14ac:dyDescent="0.25"/>
    <row r="56863" x14ac:dyDescent="0.25"/>
    <row r="56864" x14ac:dyDescent="0.25"/>
    <row r="56865" x14ac:dyDescent="0.25"/>
    <row r="56866" x14ac:dyDescent="0.25"/>
    <row r="56867" x14ac:dyDescent="0.25"/>
    <row r="56868" x14ac:dyDescent="0.25"/>
    <row r="56869" x14ac:dyDescent="0.25"/>
    <row r="56870" x14ac:dyDescent="0.25"/>
    <row r="56871" x14ac:dyDescent="0.25"/>
    <row r="56872" x14ac:dyDescent="0.25"/>
    <row r="56873" x14ac:dyDescent="0.25"/>
    <row r="56874" x14ac:dyDescent="0.25"/>
    <row r="56875" x14ac:dyDescent="0.25"/>
    <row r="56876" x14ac:dyDescent="0.25"/>
    <row r="56877" x14ac:dyDescent="0.25"/>
    <row r="56878" x14ac:dyDescent="0.25"/>
    <row r="56879" x14ac:dyDescent="0.25"/>
    <row r="56880" x14ac:dyDescent="0.25"/>
    <row r="56881" x14ac:dyDescent="0.25"/>
    <row r="56882" x14ac:dyDescent="0.25"/>
    <row r="56883" x14ac:dyDescent="0.25"/>
    <row r="56884" x14ac:dyDescent="0.25"/>
    <row r="56885" x14ac:dyDescent="0.25"/>
    <row r="56886" x14ac:dyDescent="0.25"/>
    <row r="56887" x14ac:dyDescent="0.25"/>
    <row r="56888" x14ac:dyDescent="0.25"/>
    <row r="56889" x14ac:dyDescent="0.25"/>
    <row r="56890" x14ac:dyDescent="0.25"/>
    <row r="56891" x14ac:dyDescent="0.25"/>
    <row r="56892" x14ac:dyDescent="0.25"/>
    <row r="56893" x14ac:dyDescent="0.25"/>
    <row r="56894" x14ac:dyDescent="0.25"/>
    <row r="56895" x14ac:dyDescent="0.25"/>
    <row r="56896" x14ac:dyDescent="0.25"/>
    <row r="56897" x14ac:dyDescent="0.25"/>
    <row r="56898" x14ac:dyDescent="0.25"/>
    <row r="56899" x14ac:dyDescent="0.25"/>
    <row r="56900" x14ac:dyDescent="0.25"/>
    <row r="56901" x14ac:dyDescent="0.25"/>
    <row r="56902" x14ac:dyDescent="0.25"/>
    <row r="56903" x14ac:dyDescent="0.25"/>
    <row r="56904" x14ac:dyDescent="0.25"/>
    <row r="56905" x14ac:dyDescent="0.25"/>
    <row r="56906" x14ac:dyDescent="0.25"/>
    <row r="56907" x14ac:dyDescent="0.25"/>
    <row r="56908" x14ac:dyDescent="0.25"/>
    <row r="56909" x14ac:dyDescent="0.25"/>
    <row r="56910" x14ac:dyDescent="0.25"/>
    <row r="56911" x14ac:dyDescent="0.25"/>
    <row r="56912" x14ac:dyDescent="0.25"/>
    <row r="56913" x14ac:dyDescent="0.25"/>
    <row r="56914" x14ac:dyDescent="0.25"/>
    <row r="56915" x14ac:dyDescent="0.25"/>
    <row r="56916" x14ac:dyDescent="0.25"/>
    <row r="56917" x14ac:dyDescent="0.25"/>
    <row r="56918" x14ac:dyDescent="0.25"/>
    <row r="56919" x14ac:dyDescent="0.25"/>
    <row r="56920" x14ac:dyDescent="0.25"/>
    <row r="56921" x14ac:dyDescent="0.25"/>
    <row r="56922" x14ac:dyDescent="0.25"/>
    <row r="56923" x14ac:dyDescent="0.25"/>
    <row r="56924" x14ac:dyDescent="0.25"/>
    <row r="56925" x14ac:dyDescent="0.25"/>
    <row r="56926" x14ac:dyDescent="0.25"/>
    <row r="56927" x14ac:dyDescent="0.25"/>
    <row r="56928" x14ac:dyDescent="0.25"/>
    <row r="56929" x14ac:dyDescent="0.25"/>
    <row r="56930" x14ac:dyDescent="0.25"/>
    <row r="56931" x14ac:dyDescent="0.25"/>
    <row r="56932" x14ac:dyDescent="0.25"/>
    <row r="56933" x14ac:dyDescent="0.25"/>
    <row r="56934" x14ac:dyDescent="0.25"/>
    <row r="56935" x14ac:dyDescent="0.25"/>
    <row r="56936" x14ac:dyDescent="0.25"/>
    <row r="56937" x14ac:dyDescent="0.25"/>
    <row r="56938" x14ac:dyDescent="0.25"/>
    <row r="56939" x14ac:dyDescent="0.25"/>
    <row r="56940" x14ac:dyDescent="0.25"/>
    <row r="56941" x14ac:dyDescent="0.25"/>
    <row r="56942" x14ac:dyDescent="0.25"/>
    <row r="56943" x14ac:dyDescent="0.25"/>
    <row r="56944" x14ac:dyDescent="0.25"/>
    <row r="56945" x14ac:dyDescent="0.25"/>
    <row r="56946" x14ac:dyDescent="0.25"/>
    <row r="56947" x14ac:dyDescent="0.25"/>
    <row r="56948" x14ac:dyDescent="0.25"/>
    <row r="56949" x14ac:dyDescent="0.25"/>
    <row r="56950" x14ac:dyDescent="0.25"/>
    <row r="56951" x14ac:dyDescent="0.25"/>
    <row r="56952" x14ac:dyDescent="0.25"/>
    <row r="56953" x14ac:dyDescent="0.25"/>
    <row r="56954" x14ac:dyDescent="0.25"/>
    <row r="56955" x14ac:dyDescent="0.25"/>
    <row r="56956" x14ac:dyDescent="0.25"/>
    <row r="56957" x14ac:dyDescent="0.25"/>
    <row r="56958" x14ac:dyDescent="0.25"/>
    <row r="56959" x14ac:dyDescent="0.25"/>
    <row r="56960" x14ac:dyDescent="0.25"/>
    <row r="56961" x14ac:dyDescent="0.25"/>
    <row r="56962" x14ac:dyDescent="0.25"/>
    <row r="56963" x14ac:dyDescent="0.25"/>
    <row r="56964" x14ac:dyDescent="0.25"/>
    <row r="56965" x14ac:dyDescent="0.25"/>
    <row r="56966" x14ac:dyDescent="0.25"/>
    <row r="56967" x14ac:dyDescent="0.25"/>
    <row r="56968" x14ac:dyDescent="0.25"/>
    <row r="56969" x14ac:dyDescent="0.25"/>
    <row r="56970" x14ac:dyDescent="0.25"/>
    <row r="56971" x14ac:dyDescent="0.25"/>
    <row r="56972" x14ac:dyDescent="0.25"/>
    <row r="56973" x14ac:dyDescent="0.25"/>
    <row r="56974" x14ac:dyDescent="0.25"/>
    <row r="56975" x14ac:dyDescent="0.25"/>
    <row r="56976" x14ac:dyDescent="0.25"/>
    <row r="56977" x14ac:dyDescent="0.25"/>
    <row r="56978" x14ac:dyDescent="0.25"/>
    <row r="56979" x14ac:dyDescent="0.25"/>
    <row r="56980" x14ac:dyDescent="0.25"/>
    <row r="56981" x14ac:dyDescent="0.25"/>
    <row r="56982" x14ac:dyDescent="0.25"/>
    <row r="56983" x14ac:dyDescent="0.25"/>
    <row r="56984" x14ac:dyDescent="0.25"/>
    <row r="56985" x14ac:dyDescent="0.25"/>
    <row r="56986" x14ac:dyDescent="0.25"/>
    <row r="56987" x14ac:dyDescent="0.25"/>
    <row r="56988" x14ac:dyDescent="0.25"/>
    <row r="56989" x14ac:dyDescent="0.25"/>
    <row r="56990" x14ac:dyDescent="0.25"/>
    <row r="56991" x14ac:dyDescent="0.25"/>
    <row r="56992" x14ac:dyDescent="0.25"/>
    <row r="56993" x14ac:dyDescent="0.25"/>
    <row r="56994" x14ac:dyDescent="0.25"/>
    <row r="56995" x14ac:dyDescent="0.25"/>
    <row r="56996" x14ac:dyDescent="0.25"/>
    <row r="56997" x14ac:dyDescent="0.25"/>
    <row r="56998" x14ac:dyDescent="0.25"/>
    <row r="56999" x14ac:dyDescent="0.25"/>
    <row r="57000" x14ac:dyDescent="0.25"/>
    <row r="57001" x14ac:dyDescent="0.25"/>
    <row r="57002" x14ac:dyDescent="0.25"/>
    <row r="57003" x14ac:dyDescent="0.25"/>
    <row r="57004" x14ac:dyDescent="0.25"/>
    <row r="57005" x14ac:dyDescent="0.25"/>
    <row r="57006" x14ac:dyDescent="0.25"/>
    <row r="57007" x14ac:dyDescent="0.25"/>
    <row r="57008" x14ac:dyDescent="0.25"/>
    <row r="57009" x14ac:dyDescent="0.25"/>
    <row r="57010" x14ac:dyDescent="0.25"/>
    <row r="57011" x14ac:dyDescent="0.25"/>
    <row r="57012" x14ac:dyDescent="0.25"/>
    <row r="57013" x14ac:dyDescent="0.25"/>
    <row r="57014" x14ac:dyDescent="0.25"/>
    <row r="57015" x14ac:dyDescent="0.25"/>
    <row r="57016" x14ac:dyDescent="0.25"/>
    <row r="57017" x14ac:dyDescent="0.25"/>
    <row r="57018" x14ac:dyDescent="0.25"/>
    <row r="57019" x14ac:dyDescent="0.25"/>
    <row r="57020" x14ac:dyDescent="0.25"/>
    <row r="57021" x14ac:dyDescent="0.25"/>
    <row r="57022" x14ac:dyDescent="0.25"/>
    <row r="57023" x14ac:dyDescent="0.25"/>
    <row r="57024" x14ac:dyDescent="0.25"/>
    <row r="57025" x14ac:dyDescent="0.25"/>
    <row r="57026" x14ac:dyDescent="0.25"/>
    <row r="57027" x14ac:dyDescent="0.25"/>
    <row r="57028" x14ac:dyDescent="0.25"/>
    <row r="57029" x14ac:dyDescent="0.25"/>
    <row r="57030" x14ac:dyDescent="0.25"/>
    <row r="57031" x14ac:dyDescent="0.25"/>
    <row r="57032" x14ac:dyDescent="0.25"/>
    <row r="57033" x14ac:dyDescent="0.25"/>
    <row r="57034" x14ac:dyDescent="0.25"/>
    <row r="57035" x14ac:dyDescent="0.25"/>
    <row r="57036" x14ac:dyDescent="0.25"/>
    <row r="57037" x14ac:dyDescent="0.25"/>
    <row r="57038" x14ac:dyDescent="0.25"/>
    <row r="57039" x14ac:dyDescent="0.25"/>
    <row r="57040" x14ac:dyDescent="0.25"/>
    <row r="57041" x14ac:dyDescent="0.25"/>
    <row r="57042" x14ac:dyDescent="0.25"/>
    <row r="57043" x14ac:dyDescent="0.25"/>
    <row r="57044" x14ac:dyDescent="0.25"/>
    <row r="57045" x14ac:dyDescent="0.25"/>
    <row r="57046" x14ac:dyDescent="0.25"/>
    <row r="57047" x14ac:dyDescent="0.25"/>
    <row r="57048" x14ac:dyDescent="0.25"/>
    <row r="57049" x14ac:dyDescent="0.25"/>
    <row r="57050" x14ac:dyDescent="0.25"/>
    <row r="57051" x14ac:dyDescent="0.25"/>
    <row r="57052" x14ac:dyDescent="0.25"/>
    <row r="57053" x14ac:dyDescent="0.25"/>
    <row r="57054" x14ac:dyDescent="0.25"/>
    <row r="57055" x14ac:dyDescent="0.25"/>
    <row r="57056" x14ac:dyDescent="0.25"/>
    <row r="57057" x14ac:dyDescent="0.25"/>
    <row r="57058" x14ac:dyDescent="0.25"/>
    <row r="57059" x14ac:dyDescent="0.25"/>
    <row r="57060" x14ac:dyDescent="0.25"/>
    <row r="57061" x14ac:dyDescent="0.25"/>
    <row r="57062" x14ac:dyDescent="0.25"/>
    <row r="57063" x14ac:dyDescent="0.25"/>
    <row r="57064" x14ac:dyDescent="0.25"/>
    <row r="57065" x14ac:dyDescent="0.25"/>
    <row r="57066" x14ac:dyDescent="0.25"/>
    <row r="57067" x14ac:dyDescent="0.25"/>
    <row r="57068" x14ac:dyDescent="0.25"/>
    <row r="57069" x14ac:dyDescent="0.25"/>
    <row r="57070" x14ac:dyDescent="0.25"/>
    <row r="57071" x14ac:dyDescent="0.25"/>
    <row r="57072" x14ac:dyDescent="0.25"/>
    <row r="57073" x14ac:dyDescent="0.25"/>
    <row r="57074" x14ac:dyDescent="0.25"/>
    <row r="57075" x14ac:dyDescent="0.25"/>
    <row r="57076" x14ac:dyDescent="0.25"/>
    <row r="57077" x14ac:dyDescent="0.25"/>
    <row r="57078" x14ac:dyDescent="0.25"/>
    <row r="57079" x14ac:dyDescent="0.25"/>
    <row r="57080" x14ac:dyDescent="0.25"/>
    <row r="57081" x14ac:dyDescent="0.25"/>
    <row r="57082" x14ac:dyDescent="0.25"/>
    <row r="57083" x14ac:dyDescent="0.25"/>
    <row r="57084" x14ac:dyDescent="0.25"/>
    <row r="57085" x14ac:dyDescent="0.25"/>
    <row r="57086" x14ac:dyDescent="0.25"/>
    <row r="57087" x14ac:dyDescent="0.25"/>
    <row r="57088" x14ac:dyDescent="0.25"/>
    <row r="57089" x14ac:dyDescent="0.25"/>
    <row r="57090" x14ac:dyDescent="0.25"/>
    <row r="57091" x14ac:dyDescent="0.25"/>
    <row r="57092" x14ac:dyDescent="0.25"/>
    <row r="57093" x14ac:dyDescent="0.25"/>
    <row r="57094" x14ac:dyDescent="0.25"/>
    <row r="57095" x14ac:dyDescent="0.25"/>
    <row r="57096" x14ac:dyDescent="0.25"/>
    <row r="57097" x14ac:dyDescent="0.25"/>
    <row r="57098" x14ac:dyDescent="0.25"/>
    <row r="57099" x14ac:dyDescent="0.25"/>
    <row r="57100" x14ac:dyDescent="0.25"/>
    <row r="57101" x14ac:dyDescent="0.25"/>
    <row r="57102" x14ac:dyDescent="0.25"/>
    <row r="57103" x14ac:dyDescent="0.25"/>
    <row r="57104" x14ac:dyDescent="0.25"/>
    <row r="57105" x14ac:dyDescent="0.25"/>
    <row r="57106" x14ac:dyDescent="0.25"/>
    <row r="57107" x14ac:dyDescent="0.25"/>
    <row r="57108" x14ac:dyDescent="0.25"/>
    <row r="57109" x14ac:dyDescent="0.25"/>
    <row r="57110" x14ac:dyDescent="0.25"/>
    <row r="57111" x14ac:dyDescent="0.25"/>
    <row r="57112" x14ac:dyDescent="0.25"/>
    <row r="57113" x14ac:dyDescent="0.25"/>
    <row r="57114" x14ac:dyDescent="0.25"/>
    <row r="57115" x14ac:dyDescent="0.25"/>
    <row r="57116" x14ac:dyDescent="0.25"/>
    <row r="57117" x14ac:dyDescent="0.25"/>
    <row r="57118" x14ac:dyDescent="0.25"/>
    <row r="57119" x14ac:dyDescent="0.25"/>
    <row r="57120" x14ac:dyDescent="0.25"/>
    <row r="57121" x14ac:dyDescent="0.25"/>
    <row r="57122" x14ac:dyDescent="0.25"/>
    <row r="57123" x14ac:dyDescent="0.25"/>
    <row r="57124" x14ac:dyDescent="0.25"/>
    <row r="57125" x14ac:dyDescent="0.25"/>
    <row r="57126" x14ac:dyDescent="0.25"/>
    <row r="57127" x14ac:dyDescent="0.25"/>
    <row r="57128" x14ac:dyDescent="0.25"/>
    <row r="57129" x14ac:dyDescent="0.25"/>
    <row r="57130" x14ac:dyDescent="0.25"/>
    <row r="57131" x14ac:dyDescent="0.25"/>
    <row r="57132" x14ac:dyDescent="0.25"/>
    <row r="57133" x14ac:dyDescent="0.25"/>
    <row r="57134" x14ac:dyDescent="0.25"/>
    <row r="57135" x14ac:dyDescent="0.25"/>
    <row r="57136" x14ac:dyDescent="0.25"/>
    <row r="57137" x14ac:dyDescent="0.25"/>
    <row r="57138" x14ac:dyDescent="0.25"/>
    <row r="57139" x14ac:dyDescent="0.25"/>
    <row r="57140" x14ac:dyDescent="0.25"/>
    <row r="57141" x14ac:dyDescent="0.25"/>
    <row r="57142" x14ac:dyDescent="0.25"/>
    <row r="57143" x14ac:dyDescent="0.25"/>
    <row r="57144" x14ac:dyDescent="0.25"/>
    <row r="57145" x14ac:dyDescent="0.25"/>
    <row r="57146" x14ac:dyDescent="0.25"/>
    <row r="57147" x14ac:dyDescent="0.25"/>
    <row r="57148" x14ac:dyDescent="0.25"/>
    <row r="57149" x14ac:dyDescent="0.25"/>
    <row r="57150" x14ac:dyDescent="0.25"/>
    <row r="57151" x14ac:dyDescent="0.25"/>
    <row r="57152" x14ac:dyDescent="0.25"/>
    <row r="57153" x14ac:dyDescent="0.25"/>
    <row r="57154" x14ac:dyDescent="0.25"/>
    <row r="57155" x14ac:dyDescent="0.25"/>
    <row r="57156" x14ac:dyDescent="0.25"/>
    <row r="57157" x14ac:dyDescent="0.25"/>
    <row r="57158" x14ac:dyDescent="0.25"/>
    <row r="57159" x14ac:dyDescent="0.25"/>
    <row r="57160" x14ac:dyDescent="0.25"/>
    <row r="57161" x14ac:dyDescent="0.25"/>
    <row r="57162" x14ac:dyDescent="0.25"/>
    <row r="57163" x14ac:dyDescent="0.25"/>
    <row r="57164" x14ac:dyDescent="0.25"/>
    <row r="57165" x14ac:dyDescent="0.25"/>
    <row r="57166" x14ac:dyDescent="0.25"/>
    <row r="57167" x14ac:dyDescent="0.25"/>
    <row r="57168" x14ac:dyDescent="0.25"/>
    <row r="57169" x14ac:dyDescent="0.25"/>
    <row r="57170" x14ac:dyDescent="0.25"/>
    <row r="57171" x14ac:dyDescent="0.25"/>
    <row r="57172" x14ac:dyDescent="0.25"/>
    <row r="57173" x14ac:dyDescent="0.25"/>
    <row r="57174" x14ac:dyDescent="0.25"/>
    <row r="57175" x14ac:dyDescent="0.25"/>
    <row r="57176" x14ac:dyDescent="0.25"/>
    <row r="57177" x14ac:dyDescent="0.25"/>
    <row r="57178" x14ac:dyDescent="0.25"/>
    <row r="57179" x14ac:dyDescent="0.25"/>
    <row r="57180" x14ac:dyDescent="0.25"/>
    <row r="57181" x14ac:dyDescent="0.25"/>
    <row r="57182" x14ac:dyDescent="0.25"/>
    <row r="57183" x14ac:dyDescent="0.25"/>
    <row r="57184" x14ac:dyDescent="0.25"/>
    <row r="57185" x14ac:dyDescent="0.25"/>
    <row r="57186" x14ac:dyDescent="0.25"/>
    <row r="57187" x14ac:dyDescent="0.25"/>
    <row r="57188" x14ac:dyDescent="0.25"/>
    <row r="57189" x14ac:dyDescent="0.25"/>
    <row r="57190" x14ac:dyDescent="0.25"/>
    <row r="57191" x14ac:dyDescent="0.25"/>
    <row r="57192" x14ac:dyDescent="0.25"/>
    <row r="57193" x14ac:dyDescent="0.25"/>
    <row r="57194" x14ac:dyDescent="0.25"/>
    <row r="57195" x14ac:dyDescent="0.25"/>
    <row r="57196" x14ac:dyDescent="0.25"/>
    <row r="57197" x14ac:dyDescent="0.25"/>
    <row r="57198" x14ac:dyDescent="0.25"/>
    <row r="57199" x14ac:dyDescent="0.25"/>
    <row r="57200" x14ac:dyDescent="0.25"/>
    <row r="57201" x14ac:dyDescent="0.25"/>
    <row r="57202" x14ac:dyDescent="0.25"/>
    <row r="57203" x14ac:dyDescent="0.25"/>
    <row r="57204" x14ac:dyDescent="0.25"/>
    <row r="57205" x14ac:dyDescent="0.25"/>
    <row r="57206" x14ac:dyDescent="0.25"/>
    <row r="57207" x14ac:dyDescent="0.25"/>
    <row r="57208" x14ac:dyDescent="0.25"/>
    <row r="57209" x14ac:dyDescent="0.25"/>
    <row r="57210" x14ac:dyDescent="0.25"/>
    <row r="57211" x14ac:dyDescent="0.25"/>
    <row r="57212" x14ac:dyDescent="0.25"/>
    <row r="57213" x14ac:dyDescent="0.25"/>
    <row r="57214" x14ac:dyDescent="0.25"/>
    <row r="57215" x14ac:dyDescent="0.25"/>
    <row r="57216" x14ac:dyDescent="0.25"/>
    <row r="57217" x14ac:dyDescent="0.25"/>
    <row r="57218" x14ac:dyDescent="0.25"/>
    <row r="57219" x14ac:dyDescent="0.25"/>
    <row r="57220" x14ac:dyDescent="0.25"/>
    <row r="57221" x14ac:dyDescent="0.25"/>
    <row r="57222" x14ac:dyDescent="0.25"/>
    <row r="57223" x14ac:dyDescent="0.25"/>
    <row r="57224" x14ac:dyDescent="0.25"/>
    <row r="57225" x14ac:dyDescent="0.25"/>
    <row r="57226" x14ac:dyDescent="0.25"/>
    <row r="57227" x14ac:dyDescent="0.25"/>
    <row r="57228" x14ac:dyDescent="0.25"/>
    <row r="57229" x14ac:dyDescent="0.25"/>
    <row r="57230" x14ac:dyDescent="0.25"/>
    <row r="57231" x14ac:dyDescent="0.25"/>
    <row r="57232" x14ac:dyDescent="0.25"/>
    <row r="57233" x14ac:dyDescent="0.25"/>
    <row r="57234" x14ac:dyDescent="0.25"/>
    <row r="57235" x14ac:dyDescent="0.25"/>
    <row r="57236" x14ac:dyDescent="0.25"/>
    <row r="57237" x14ac:dyDescent="0.25"/>
    <row r="57238" x14ac:dyDescent="0.25"/>
    <row r="57239" x14ac:dyDescent="0.25"/>
    <row r="57240" x14ac:dyDescent="0.25"/>
    <row r="57241" x14ac:dyDescent="0.25"/>
    <row r="57242" x14ac:dyDescent="0.25"/>
    <row r="57243" x14ac:dyDescent="0.25"/>
    <row r="57244" x14ac:dyDescent="0.25"/>
    <row r="57245" x14ac:dyDescent="0.25"/>
    <row r="57246" x14ac:dyDescent="0.25"/>
    <row r="57247" x14ac:dyDescent="0.25"/>
    <row r="57248" x14ac:dyDescent="0.25"/>
    <row r="57249" x14ac:dyDescent="0.25"/>
    <row r="57250" x14ac:dyDescent="0.25"/>
    <row r="57251" x14ac:dyDescent="0.25"/>
    <row r="57252" x14ac:dyDescent="0.25"/>
    <row r="57253" x14ac:dyDescent="0.25"/>
    <row r="57254" x14ac:dyDescent="0.25"/>
    <row r="57255" x14ac:dyDescent="0.25"/>
    <row r="57256" x14ac:dyDescent="0.25"/>
    <row r="57257" x14ac:dyDescent="0.25"/>
    <row r="57258" x14ac:dyDescent="0.25"/>
    <row r="57259" x14ac:dyDescent="0.25"/>
    <row r="57260" x14ac:dyDescent="0.25"/>
    <row r="57261" x14ac:dyDescent="0.25"/>
    <row r="57262" x14ac:dyDescent="0.25"/>
    <row r="57263" x14ac:dyDescent="0.25"/>
    <row r="57264" x14ac:dyDescent="0.25"/>
    <row r="57265" x14ac:dyDescent="0.25"/>
    <row r="57266" x14ac:dyDescent="0.25"/>
    <row r="57267" x14ac:dyDescent="0.25"/>
    <row r="57268" x14ac:dyDescent="0.25"/>
    <row r="57269" x14ac:dyDescent="0.25"/>
    <row r="57270" x14ac:dyDescent="0.25"/>
    <row r="57271" x14ac:dyDescent="0.25"/>
    <row r="57272" x14ac:dyDescent="0.25"/>
    <row r="57273" x14ac:dyDescent="0.25"/>
    <row r="57274" x14ac:dyDescent="0.25"/>
    <row r="57275" x14ac:dyDescent="0.25"/>
    <row r="57276" x14ac:dyDescent="0.25"/>
    <row r="57277" x14ac:dyDescent="0.25"/>
    <row r="57278" x14ac:dyDescent="0.25"/>
    <row r="57279" x14ac:dyDescent="0.25"/>
    <row r="57280" x14ac:dyDescent="0.25"/>
    <row r="57281" x14ac:dyDescent="0.25"/>
    <row r="57282" x14ac:dyDescent="0.25"/>
    <row r="57283" x14ac:dyDescent="0.25"/>
    <row r="57284" x14ac:dyDescent="0.25"/>
    <row r="57285" x14ac:dyDescent="0.25"/>
    <row r="57286" x14ac:dyDescent="0.25"/>
    <row r="57287" x14ac:dyDescent="0.25"/>
    <row r="57288" x14ac:dyDescent="0.25"/>
    <row r="57289" x14ac:dyDescent="0.25"/>
    <row r="57290" x14ac:dyDescent="0.25"/>
    <row r="57291" x14ac:dyDescent="0.25"/>
    <row r="57292" x14ac:dyDescent="0.25"/>
    <row r="57293" x14ac:dyDescent="0.25"/>
    <row r="57294" x14ac:dyDescent="0.25"/>
    <row r="57295" x14ac:dyDescent="0.25"/>
    <row r="57296" x14ac:dyDescent="0.25"/>
    <row r="57297" x14ac:dyDescent="0.25"/>
    <row r="57298" x14ac:dyDescent="0.25"/>
    <row r="57299" x14ac:dyDescent="0.25"/>
    <row r="57300" x14ac:dyDescent="0.25"/>
    <row r="57301" x14ac:dyDescent="0.25"/>
    <row r="57302" x14ac:dyDescent="0.25"/>
    <row r="57303" x14ac:dyDescent="0.25"/>
    <row r="57304" x14ac:dyDescent="0.25"/>
    <row r="57305" x14ac:dyDescent="0.25"/>
    <row r="57306" x14ac:dyDescent="0.25"/>
    <row r="57307" x14ac:dyDescent="0.25"/>
    <row r="57308" x14ac:dyDescent="0.25"/>
    <row r="57309" x14ac:dyDescent="0.25"/>
    <row r="57310" x14ac:dyDescent="0.25"/>
    <row r="57311" x14ac:dyDescent="0.25"/>
    <row r="57312" x14ac:dyDescent="0.25"/>
    <row r="57313" x14ac:dyDescent="0.25"/>
    <row r="57314" x14ac:dyDescent="0.25"/>
    <row r="57315" x14ac:dyDescent="0.25"/>
    <row r="57316" x14ac:dyDescent="0.25"/>
    <row r="57317" x14ac:dyDescent="0.25"/>
    <row r="57318" x14ac:dyDescent="0.25"/>
    <row r="57319" x14ac:dyDescent="0.25"/>
    <row r="57320" x14ac:dyDescent="0.25"/>
    <row r="57321" x14ac:dyDescent="0.25"/>
    <row r="57322" x14ac:dyDescent="0.25"/>
    <row r="57323" x14ac:dyDescent="0.25"/>
    <row r="57324" x14ac:dyDescent="0.25"/>
    <row r="57325" x14ac:dyDescent="0.25"/>
    <row r="57326" x14ac:dyDescent="0.25"/>
    <row r="57327" x14ac:dyDescent="0.25"/>
    <row r="57328" x14ac:dyDescent="0.25"/>
    <row r="57329" x14ac:dyDescent="0.25"/>
    <row r="57330" x14ac:dyDescent="0.25"/>
    <row r="57331" x14ac:dyDescent="0.25"/>
    <row r="57332" x14ac:dyDescent="0.25"/>
    <row r="57333" x14ac:dyDescent="0.25"/>
    <row r="57334" x14ac:dyDescent="0.25"/>
    <row r="57335" x14ac:dyDescent="0.25"/>
    <row r="57336" x14ac:dyDescent="0.25"/>
    <row r="57337" x14ac:dyDescent="0.25"/>
    <row r="57338" x14ac:dyDescent="0.25"/>
    <row r="57339" x14ac:dyDescent="0.25"/>
    <row r="57340" x14ac:dyDescent="0.25"/>
    <row r="57341" x14ac:dyDescent="0.25"/>
    <row r="57342" x14ac:dyDescent="0.25"/>
    <row r="57343" x14ac:dyDescent="0.25"/>
    <row r="57344" x14ac:dyDescent="0.25"/>
    <row r="57345" x14ac:dyDescent="0.25"/>
    <row r="57346" x14ac:dyDescent="0.25"/>
    <row r="57347" x14ac:dyDescent="0.25"/>
    <row r="57348" x14ac:dyDescent="0.25"/>
    <row r="57349" x14ac:dyDescent="0.25"/>
    <row r="57350" x14ac:dyDescent="0.25"/>
    <row r="57351" x14ac:dyDescent="0.25"/>
    <row r="57352" x14ac:dyDescent="0.25"/>
    <row r="57353" x14ac:dyDescent="0.25"/>
    <row r="57354" x14ac:dyDescent="0.25"/>
    <row r="57355" x14ac:dyDescent="0.25"/>
    <row r="57356" x14ac:dyDescent="0.25"/>
    <row r="57357" x14ac:dyDescent="0.25"/>
    <row r="57358" x14ac:dyDescent="0.25"/>
    <row r="57359" x14ac:dyDescent="0.25"/>
    <row r="57360" x14ac:dyDescent="0.25"/>
    <row r="57361" x14ac:dyDescent="0.25"/>
    <row r="57362" x14ac:dyDescent="0.25"/>
    <row r="57363" x14ac:dyDescent="0.25"/>
    <row r="57364" x14ac:dyDescent="0.25"/>
    <row r="57365" x14ac:dyDescent="0.25"/>
    <row r="57366" x14ac:dyDescent="0.25"/>
    <row r="57367" x14ac:dyDescent="0.25"/>
    <row r="57368" x14ac:dyDescent="0.25"/>
    <row r="57369" x14ac:dyDescent="0.25"/>
    <row r="57370" x14ac:dyDescent="0.25"/>
    <row r="57371" x14ac:dyDescent="0.25"/>
    <row r="57372" x14ac:dyDescent="0.25"/>
    <row r="57373" x14ac:dyDescent="0.25"/>
    <row r="57374" x14ac:dyDescent="0.25"/>
    <row r="57375" x14ac:dyDescent="0.25"/>
    <row r="57376" x14ac:dyDescent="0.25"/>
    <row r="57377" x14ac:dyDescent="0.25"/>
    <row r="57378" x14ac:dyDescent="0.25"/>
    <row r="57379" x14ac:dyDescent="0.25"/>
    <row r="57380" x14ac:dyDescent="0.25"/>
    <row r="57381" x14ac:dyDescent="0.25"/>
    <row r="57382" x14ac:dyDescent="0.25"/>
    <row r="57383" x14ac:dyDescent="0.25"/>
    <row r="57384" x14ac:dyDescent="0.25"/>
    <row r="57385" x14ac:dyDescent="0.25"/>
    <row r="57386" x14ac:dyDescent="0.25"/>
    <row r="57387" x14ac:dyDescent="0.25"/>
    <row r="57388" x14ac:dyDescent="0.25"/>
    <row r="57389" x14ac:dyDescent="0.25"/>
    <row r="57390" x14ac:dyDescent="0.25"/>
    <row r="57391" x14ac:dyDescent="0.25"/>
    <row r="57392" x14ac:dyDescent="0.25"/>
    <row r="57393" x14ac:dyDescent="0.25"/>
    <row r="57394" x14ac:dyDescent="0.25"/>
    <row r="57395" x14ac:dyDescent="0.25"/>
    <row r="57396" x14ac:dyDescent="0.25"/>
    <row r="57397" x14ac:dyDescent="0.25"/>
    <row r="57398" x14ac:dyDescent="0.25"/>
    <row r="57399" x14ac:dyDescent="0.25"/>
    <row r="57400" x14ac:dyDescent="0.25"/>
    <row r="57401" x14ac:dyDescent="0.25"/>
    <row r="57402" x14ac:dyDescent="0.25"/>
    <row r="57403" x14ac:dyDescent="0.25"/>
    <row r="57404" x14ac:dyDescent="0.25"/>
    <row r="57405" x14ac:dyDescent="0.25"/>
    <row r="57406" x14ac:dyDescent="0.25"/>
    <row r="57407" x14ac:dyDescent="0.25"/>
    <row r="57408" x14ac:dyDescent="0.25"/>
    <row r="57409" x14ac:dyDescent="0.25"/>
    <row r="57410" x14ac:dyDescent="0.25"/>
    <row r="57411" x14ac:dyDescent="0.25"/>
    <row r="57412" x14ac:dyDescent="0.25"/>
    <row r="57413" x14ac:dyDescent="0.25"/>
    <row r="57414" x14ac:dyDescent="0.25"/>
    <row r="57415" x14ac:dyDescent="0.25"/>
    <row r="57416" x14ac:dyDescent="0.25"/>
    <row r="57417" x14ac:dyDescent="0.25"/>
    <row r="57418" x14ac:dyDescent="0.25"/>
    <row r="57419" x14ac:dyDescent="0.25"/>
    <row r="57420" x14ac:dyDescent="0.25"/>
    <row r="57421" x14ac:dyDescent="0.25"/>
    <row r="57422" x14ac:dyDescent="0.25"/>
    <row r="57423" x14ac:dyDescent="0.25"/>
    <row r="57424" x14ac:dyDescent="0.25"/>
    <row r="57425" x14ac:dyDescent="0.25"/>
    <row r="57426" x14ac:dyDescent="0.25"/>
    <row r="57427" x14ac:dyDescent="0.25"/>
    <row r="57428" x14ac:dyDescent="0.25"/>
    <row r="57429" x14ac:dyDescent="0.25"/>
    <row r="57430" x14ac:dyDescent="0.25"/>
    <row r="57431" x14ac:dyDescent="0.25"/>
    <row r="57432" x14ac:dyDescent="0.25"/>
    <row r="57433" x14ac:dyDescent="0.25"/>
    <row r="57434" x14ac:dyDescent="0.25"/>
    <row r="57435" x14ac:dyDescent="0.25"/>
    <row r="57436" x14ac:dyDescent="0.25"/>
    <row r="57437" x14ac:dyDescent="0.25"/>
    <row r="57438" x14ac:dyDescent="0.25"/>
    <row r="57439" x14ac:dyDescent="0.25"/>
    <row r="57440" x14ac:dyDescent="0.25"/>
    <row r="57441" x14ac:dyDescent="0.25"/>
    <row r="57442" x14ac:dyDescent="0.25"/>
    <row r="57443" x14ac:dyDescent="0.25"/>
    <row r="57444" x14ac:dyDescent="0.25"/>
    <row r="57445" x14ac:dyDescent="0.25"/>
    <row r="57446" x14ac:dyDescent="0.25"/>
    <row r="57447" x14ac:dyDescent="0.25"/>
    <row r="57448" x14ac:dyDescent="0.25"/>
    <row r="57449" x14ac:dyDescent="0.25"/>
    <row r="57450" x14ac:dyDescent="0.25"/>
    <row r="57451" x14ac:dyDescent="0.25"/>
    <row r="57452" x14ac:dyDescent="0.25"/>
    <row r="57453" x14ac:dyDescent="0.25"/>
    <row r="57454" x14ac:dyDescent="0.25"/>
    <row r="57455" x14ac:dyDescent="0.25"/>
    <row r="57456" x14ac:dyDescent="0.25"/>
    <row r="57457" x14ac:dyDescent="0.25"/>
    <row r="57458" x14ac:dyDescent="0.25"/>
    <row r="57459" x14ac:dyDescent="0.25"/>
    <row r="57460" x14ac:dyDescent="0.25"/>
    <row r="57461" x14ac:dyDescent="0.25"/>
    <row r="57462" x14ac:dyDescent="0.25"/>
    <row r="57463" x14ac:dyDescent="0.25"/>
    <row r="57464" x14ac:dyDescent="0.25"/>
    <row r="57465" x14ac:dyDescent="0.25"/>
    <row r="57466" x14ac:dyDescent="0.25"/>
    <row r="57467" x14ac:dyDescent="0.25"/>
    <row r="57468" x14ac:dyDescent="0.25"/>
    <row r="57469" x14ac:dyDescent="0.25"/>
    <row r="57470" x14ac:dyDescent="0.25"/>
    <row r="57471" x14ac:dyDescent="0.25"/>
    <row r="57472" x14ac:dyDescent="0.25"/>
    <row r="57473" x14ac:dyDescent="0.25"/>
    <row r="57474" x14ac:dyDescent="0.25"/>
    <row r="57475" x14ac:dyDescent="0.25"/>
    <row r="57476" x14ac:dyDescent="0.25"/>
    <row r="57477" x14ac:dyDescent="0.25"/>
    <row r="57478" x14ac:dyDescent="0.25"/>
    <row r="57479" x14ac:dyDescent="0.25"/>
    <row r="57480" x14ac:dyDescent="0.25"/>
    <row r="57481" x14ac:dyDescent="0.25"/>
    <row r="57482" x14ac:dyDescent="0.25"/>
    <row r="57483" x14ac:dyDescent="0.25"/>
    <row r="57484" x14ac:dyDescent="0.25"/>
    <row r="57485" x14ac:dyDescent="0.25"/>
    <row r="57486" x14ac:dyDescent="0.25"/>
    <row r="57487" x14ac:dyDescent="0.25"/>
    <row r="57488" x14ac:dyDescent="0.25"/>
    <row r="57489" x14ac:dyDescent="0.25"/>
    <row r="57490" x14ac:dyDescent="0.25"/>
    <row r="57491" x14ac:dyDescent="0.25"/>
    <row r="57492" x14ac:dyDescent="0.25"/>
    <row r="57493" x14ac:dyDescent="0.25"/>
    <row r="57494" x14ac:dyDescent="0.25"/>
    <row r="57495" x14ac:dyDescent="0.25"/>
    <row r="57496" x14ac:dyDescent="0.25"/>
    <row r="57497" x14ac:dyDescent="0.25"/>
    <row r="57498" x14ac:dyDescent="0.25"/>
    <row r="57499" x14ac:dyDescent="0.25"/>
    <row r="57500" x14ac:dyDescent="0.25"/>
    <row r="57501" x14ac:dyDescent="0.25"/>
    <row r="57502" x14ac:dyDescent="0.25"/>
    <row r="57503" x14ac:dyDescent="0.25"/>
    <row r="57504" x14ac:dyDescent="0.25"/>
    <row r="57505" x14ac:dyDescent="0.25"/>
    <row r="57506" x14ac:dyDescent="0.25"/>
    <row r="57507" x14ac:dyDescent="0.25"/>
    <row r="57508" x14ac:dyDescent="0.25"/>
    <row r="57509" x14ac:dyDescent="0.25"/>
    <row r="57510" x14ac:dyDescent="0.25"/>
    <row r="57511" x14ac:dyDescent="0.25"/>
    <row r="57512" x14ac:dyDescent="0.25"/>
    <row r="57513" x14ac:dyDescent="0.25"/>
    <row r="57514" x14ac:dyDescent="0.25"/>
    <row r="57515" x14ac:dyDescent="0.25"/>
    <row r="57516" x14ac:dyDescent="0.25"/>
    <row r="57517" x14ac:dyDescent="0.25"/>
    <row r="57518" x14ac:dyDescent="0.25"/>
    <row r="57519" x14ac:dyDescent="0.25"/>
    <row r="57520" x14ac:dyDescent="0.25"/>
    <row r="57521" x14ac:dyDescent="0.25"/>
    <row r="57522" x14ac:dyDescent="0.25"/>
    <row r="57523" x14ac:dyDescent="0.25"/>
    <row r="57524" x14ac:dyDescent="0.25"/>
    <row r="57525" x14ac:dyDescent="0.25"/>
    <row r="57526" x14ac:dyDescent="0.25"/>
    <row r="57527" x14ac:dyDescent="0.25"/>
    <row r="57528" x14ac:dyDescent="0.25"/>
    <row r="57529" x14ac:dyDescent="0.25"/>
    <row r="57530" x14ac:dyDescent="0.25"/>
    <row r="57531" x14ac:dyDescent="0.25"/>
    <row r="57532" x14ac:dyDescent="0.25"/>
    <row r="57533" x14ac:dyDescent="0.25"/>
    <row r="57534" x14ac:dyDescent="0.25"/>
    <row r="57535" x14ac:dyDescent="0.25"/>
    <row r="57536" x14ac:dyDescent="0.25"/>
    <row r="57537" x14ac:dyDescent="0.25"/>
    <row r="57538" x14ac:dyDescent="0.25"/>
    <row r="57539" x14ac:dyDescent="0.25"/>
    <row r="57540" x14ac:dyDescent="0.25"/>
    <row r="57541" x14ac:dyDescent="0.25"/>
    <row r="57542" x14ac:dyDescent="0.25"/>
    <row r="57543" x14ac:dyDescent="0.25"/>
    <row r="57544" x14ac:dyDescent="0.25"/>
    <row r="57545" x14ac:dyDescent="0.25"/>
    <row r="57546" x14ac:dyDescent="0.25"/>
    <row r="57547" x14ac:dyDescent="0.25"/>
    <row r="57548" x14ac:dyDescent="0.25"/>
    <row r="57549" x14ac:dyDescent="0.25"/>
    <row r="57550" x14ac:dyDescent="0.25"/>
    <row r="57551" x14ac:dyDescent="0.25"/>
    <row r="57552" x14ac:dyDescent="0.25"/>
    <row r="57553" x14ac:dyDescent="0.25"/>
    <row r="57554" x14ac:dyDescent="0.25"/>
    <row r="57555" x14ac:dyDescent="0.25"/>
    <row r="57556" x14ac:dyDescent="0.25"/>
    <row r="57557" x14ac:dyDescent="0.25"/>
    <row r="57558" x14ac:dyDescent="0.25"/>
    <row r="57559" x14ac:dyDescent="0.25"/>
    <row r="57560" x14ac:dyDescent="0.25"/>
    <row r="57561" x14ac:dyDescent="0.25"/>
    <row r="57562" x14ac:dyDescent="0.25"/>
    <row r="57563" x14ac:dyDescent="0.25"/>
    <row r="57564" x14ac:dyDescent="0.25"/>
    <row r="57565" x14ac:dyDescent="0.25"/>
    <row r="57566" x14ac:dyDescent="0.25"/>
    <row r="57567" x14ac:dyDescent="0.25"/>
    <row r="57568" x14ac:dyDescent="0.25"/>
    <row r="57569" x14ac:dyDescent="0.25"/>
    <row r="57570" x14ac:dyDescent="0.25"/>
    <row r="57571" x14ac:dyDescent="0.25"/>
    <row r="57572" x14ac:dyDescent="0.25"/>
    <row r="57573" x14ac:dyDescent="0.25"/>
    <row r="57574" x14ac:dyDescent="0.25"/>
    <row r="57575" x14ac:dyDescent="0.25"/>
    <row r="57576" x14ac:dyDescent="0.25"/>
    <row r="57577" x14ac:dyDescent="0.25"/>
    <row r="57578" x14ac:dyDescent="0.25"/>
    <row r="57579" x14ac:dyDescent="0.25"/>
    <row r="57580" x14ac:dyDescent="0.25"/>
    <row r="57581" x14ac:dyDescent="0.25"/>
    <row r="57582" x14ac:dyDescent="0.25"/>
    <row r="57583" x14ac:dyDescent="0.25"/>
    <row r="57584" x14ac:dyDescent="0.25"/>
    <row r="57585" x14ac:dyDescent="0.25"/>
    <row r="57586" x14ac:dyDescent="0.25"/>
    <row r="57587" x14ac:dyDescent="0.25"/>
    <row r="57588" x14ac:dyDescent="0.25"/>
    <row r="57589" x14ac:dyDescent="0.25"/>
    <row r="57590" x14ac:dyDescent="0.25"/>
    <row r="57591" x14ac:dyDescent="0.25"/>
    <row r="57592" x14ac:dyDescent="0.25"/>
    <row r="57593" x14ac:dyDescent="0.25"/>
    <row r="57594" x14ac:dyDescent="0.25"/>
    <row r="57595" x14ac:dyDescent="0.25"/>
    <row r="57596" x14ac:dyDescent="0.25"/>
    <row r="57597" x14ac:dyDescent="0.25"/>
    <row r="57598" x14ac:dyDescent="0.25"/>
    <row r="57599" x14ac:dyDescent="0.25"/>
    <row r="57600" x14ac:dyDescent="0.25"/>
    <row r="57601" x14ac:dyDescent="0.25"/>
    <row r="57602" x14ac:dyDescent="0.25"/>
    <row r="57603" x14ac:dyDescent="0.25"/>
    <row r="57604" x14ac:dyDescent="0.25"/>
    <row r="57605" x14ac:dyDescent="0.25"/>
    <row r="57606" x14ac:dyDescent="0.25"/>
    <row r="57607" x14ac:dyDescent="0.25"/>
    <row r="57608" x14ac:dyDescent="0.25"/>
    <row r="57609" x14ac:dyDescent="0.25"/>
    <row r="57610" x14ac:dyDescent="0.25"/>
    <row r="57611" x14ac:dyDescent="0.25"/>
    <row r="57612" x14ac:dyDescent="0.25"/>
    <row r="57613" x14ac:dyDescent="0.25"/>
    <row r="57614" x14ac:dyDescent="0.25"/>
    <row r="57615" x14ac:dyDescent="0.25"/>
    <row r="57616" x14ac:dyDescent="0.25"/>
    <row r="57617" x14ac:dyDescent="0.25"/>
    <row r="57618" x14ac:dyDescent="0.25"/>
    <row r="57619" x14ac:dyDescent="0.25"/>
    <row r="57620" x14ac:dyDescent="0.25"/>
    <row r="57621" x14ac:dyDescent="0.25"/>
    <row r="57622" x14ac:dyDescent="0.25"/>
    <row r="57623" x14ac:dyDescent="0.25"/>
    <row r="57624" x14ac:dyDescent="0.25"/>
    <row r="57625" x14ac:dyDescent="0.25"/>
    <row r="57626" x14ac:dyDescent="0.25"/>
    <row r="57627" x14ac:dyDescent="0.25"/>
    <row r="57628" x14ac:dyDescent="0.25"/>
    <row r="57629" x14ac:dyDescent="0.25"/>
    <row r="57630" x14ac:dyDescent="0.25"/>
    <row r="57631" x14ac:dyDescent="0.25"/>
    <row r="57632" x14ac:dyDescent="0.25"/>
    <row r="57633" x14ac:dyDescent="0.25"/>
    <row r="57634" x14ac:dyDescent="0.25"/>
    <row r="57635" x14ac:dyDescent="0.25"/>
    <row r="57636" x14ac:dyDescent="0.25"/>
    <row r="57637" x14ac:dyDescent="0.25"/>
    <row r="57638" x14ac:dyDescent="0.25"/>
    <row r="57639" x14ac:dyDescent="0.25"/>
    <row r="57640" x14ac:dyDescent="0.25"/>
    <row r="57641" x14ac:dyDescent="0.25"/>
    <row r="57642" x14ac:dyDescent="0.25"/>
    <row r="57643" x14ac:dyDescent="0.25"/>
    <row r="57644" x14ac:dyDescent="0.25"/>
    <row r="57645" x14ac:dyDescent="0.25"/>
    <row r="57646" x14ac:dyDescent="0.25"/>
    <row r="57647" x14ac:dyDescent="0.25"/>
    <row r="57648" x14ac:dyDescent="0.25"/>
    <row r="57649" x14ac:dyDescent="0.25"/>
    <row r="57650" x14ac:dyDescent="0.25"/>
    <row r="57651" x14ac:dyDescent="0.25"/>
    <row r="57652" x14ac:dyDescent="0.25"/>
    <row r="57653" x14ac:dyDescent="0.25"/>
    <row r="57654" x14ac:dyDescent="0.25"/>
    <row r="57655" x14ac:dyDescent="0.25"/>
    <row r="57656" x14ac:dyDescent="0.25"/>
    <row r="57657" x14ac:dyDescent="0.25"/>
    <row r="57658" x14ac:dyDescent="0.25"/>
    <row r="57659" x14ac:dyDescent="0.25"/>
    <row r="57660" x14ac:dyDescent="0.25"/>
    <row r="57661" x14ac:dyDescent="0.25"/>
    <row r="57662" x14ac:dyDescent="0.25"/>
    <row r="57663" x14ac:dyDescent="0.25"/>
    <row r="57664" x14ac:dyDescent="0.25"/>
    <row r="57665" x14ac:dyDescent="0.25"/>
    <row r="57666" x14ac:dyDescent="0.25"/>
    <row r="57667" x14ac:dyDescent="0.25"/>
    <row r="57668" x14ac:dyDescent="0.25"/>
    <row r="57669" x14ac:dyDescent="0.25"/>
    <row r="57670" x14ac:dyDescent="0.25"/>
    <row r="57671" x14ac:dyDescent="0.25"/>
    <row r="57672" x14ac:dyDescent="0.25"/>
    <row r="57673" x14ac:dyDescent="0.25"/>
    <row r="57674" x14ac:dyDescent="0.25"/>
    <row r="57675" x14ac:dyDescent="0.25"/>
    <row r="57676" x14ac:dyDescent="0.25"/>
    <row r="57677" x14ac:dyDescent="0.25"/>
    <row r="57678" x14ac:dyDescent="0.25"/>
    <row r="57679" x14ac:dyDescent="0.25"/>
    <row r="57680" x14ac:dyDescent="0.25"/>
    <row r="57681" x14ac:dyDescent="0.25"/>
    <row r="57682" x14ac:dyDescent="0.25"/>
    <row r="57683" x14ac:dyDescent="0.25"/>
    <row r="57684" x14ac:dyDescent="0.25"/>
    <row r="57685" x14ac:dyDescent="0.25"/>
    <row r="57686" x14ac:dyDescent="0.25"/>
    <row r="57687" x14ac:dyDescent="0.25"/>
    <row r="57688" x14ac:dyDescent="0.25"/>
    <row r="57689" x14ac:dyDescent="0.25"/>
    <row r="57690" x14ac:dyDescent="0.25"/>
    <row r="57691" x14ac:dyDescent="0.25"/>
    <row r="57692" x14ac:dyDescent="0.25"/>
    <row r="57693" x14ac:dyDescent="0.25"/>
    <row r="57694" x14ac:dyDescent="0.25"/>
    <row r="57695" x14ac:dyDescent="0.25"/>
    <row r="57696" x14ac:dyDescent="0.25"/>
    <row r="57697" x14ac:dyDescent="0.25"/>
    <row r="57698" x14ac:dyDescent="0.25"/>
    <row r="57699" x14ac:dyDescent="0.25"/>
    <row r="57700" x14ac:dyDescent="0.25"/>
    <row r="57701" x14ac:dyDescent="0.25"/>
    <row r="57702" x14ac:dyDescent="0.25"/>
    <row r="57703" x14ac:dyDescent="0.25"/>
    <row r="57704" x14ac:dyDescent="0.25"/>
    <row r="57705" x14ac:dyDescent="0.25"/>
    <row r="57706" x14ac:dyDescent="0.25"/>
    <row r="57707" x14ac:dyDescent="0.25"/>
    <row r="57708" x14ac:dyDescent="0.25"/>
    <row r="57709" x14ac:dyDescent="0.25"/>
    <row r="57710" x14ac:dyDescent="0.25"/>
    <row r="57711" x14ac:dyDescent="0.25"/>
    <row r="57712" x14ac:dyDescent="0.25"/>
    <row r="57713" x14ac:dyDescent="0.25"/>
    <row r="57714" x14ac:dyDescent="0.25"/>
    <row r="57715" x14ac:dyDescent="0.25"/>
    <row r="57716" x14ac:dyDescent="0.25"/>
    <row r="57717" x14ac:dyDescent="0.25"/>
    <row r="57718" x14ac:dyDescent="0.25"/>
    <row r="57719" x14ac:dyDescent="0.25"/>
    <row r="57720" x14ac:dyDescent="0.25"/>
    <row r="57721" x14ac:dyDescent="0.25"/>
    <row r="57722" x14ac:dyDescent="0.25"/>
    <row r="57723" x14ac:dyDescent="0.25"/>
    <row r="57724" x14ac:dyDescent="0.25"/>
    <row r="57725" x14ac:dyDescent="0.25"/>
    <row r="57726" x14ac:dyDescent="0.25"/>
    <row r="57727" x14ac:dyDescent="0.25"/>
    <row r="57728" x14ac:dyDescent="0.25"/>
    <row r="57729" x14ac:dyDescent="0.25"/>
    <row r="57730" x14ac:dyDescent="0.25"/>
    <row r="57731" x14ac:dyDescent="0.25"/>
    <row r="57732" x14ac:dyDescent="0.25"/>
    <row r="57733" x14ac:dyDescent="0.25"/>
    <row r="57734" x14ac:dyDescent="0.25"/>
    <row r="57735" x14ac:dyDescent="0.25"/>
    <row r="57736" x14ac:dyDescent="0.25"/>
    <row r="57737" x14ac:dyDescent="0.25"/>
    <row r="57738" x14ac:dyDescent="0.25"/>
    <row r="57739" x14ac:dyDescent="0.25"/>
    <row r="57740" x14ac:dyDescent="0.25"/>
    <row r="57741" x14ac:dyDescent="0.25"/>
    <row r="57742" x14ac:dyDescent="0.25"/>
    <row r="57743" x14ac:dyDescent="0.25"/>
    <row r="57744" x14ac:dyDescent="0.25"/>
    <row r="57745" x14ac:dyDescent="0.25"/>
    <row r="57746" x14ac:dyDescent="0.25"/>
    <row r="57747" x14ac:dyDescent="0.25"/>
    <row r="57748" x14ac:dyDescent="0.25"/>
    <row r="57749" x14ac:dyDescent="0.25"/>
    <row r="57750" x14ac:dyDescent="0.25"/>
    <row r="57751" x14ac:dyDescent="0.25"/>
    <row r="57752" x14ac:dyDescent="0.25"/>
    <row r="57753" x14ac:dyDescent="0.25"/>
    <row r="57754" x14ac:dyDescent="0.25"/>
    <row r="57755" x14ac:dyDescent="0.25"/>
    <row r="57756" x14ac:dyDescent="0.25"/>
    <row r="57757" x14ac:dyDescent="0.25"/>
    <row r="57758" x14ac:dyDescent="0.25"/>
    <row r="57759" x14ac:dyDescent="0.25"/>
    <row r="57760" x14ac:dyDescent="0.25"/>
    <row r="57761" x14ac:dyDescent="0.25"/>
    <row r="57762" x14ac:dyDescent="0.25"/>
    <row r="57763" x14ac:dyDescent="0.25"/>
    <row r="57764" x14ac:dyDescent="0.25"/>
    <row r="57765" x14ac:dyDescent="0.25"/>
    <row r="57766" x14ac:dyDescent="0.25"/>
    <row r="57767" x14ac:dyDescent="0.25"/>
    <row r="57768" x14ac:dyDescent="0.25"/>
    <row r="57769" x14ac:dyDescent="0.25"/>
    <row r="57770" x14ac:dyDescent="0.25"/>
    <row r="57771" x14ac:dyDescent="0.25"/>
    <row r="57772" x14ac:dyDescent="0.25"/>
    <row r="57773" x14ac:dyDescent="0.25"/>
    <row r="57774" x14ac:dyDescent="0.25"/>
    <row r="57775" x14ac:dyDescent="0.25"/>
    <row r="57776" x14ac:dyDescent="0.25"/>
    <row r="57777" x14ac:dyDescent="0.25"/>
    <row r="57778" x14ac:dyDescent="0.25"/>
    <row r="57779" x14ac:dyDescent="0.25"/>
    <row r="57780" x14ac:dyDescent="0.25"/>
    <row r="57781" x14ac:dyDescent="0.25"/>
    <row r="57782" x14ac:dyDescent="0.25"/>
    <row r="57783" x14ac:dyDescent="0.25"/>
    <row r="57784" x14ac:dyDescent="0.25"/>
    <row r="57785" x14ac:dyDescent="0.25"/>
    <row r="57786" x14ac:dyDescent="0.25"/>
    <row r="57787" x14ac:dyDescent="0.25"/>
    <row r="57788" x14ac:dyDescent="0.25"/>
    <row r="57789" x14ac:dyDescent="0.25"/>
    <row r="57790" x14ac:dyDescent="0.25"/>
    <row r="57791" x14ac:dyDescent="0.25"/>
    <row r="57792" x14ac:dyDescent="0.25"/>
    <row r="57793" x14ac:dyDescent="0.25"/>
    <row r="57794" x14ac:dyDescent="0.25"/>
    <row r="57795" x14ac:dyDescent="0.25"/>
    <row r="57796" x14ac:dyDescent="0.25"/>
    <row r="57797" x14ac:dyDescent="0.25"/>
    <row r="57798" x14ac:dyDescent="0.25"/>
    <row r="57799" x14ac:dyDescent="0.25"/>
    <row r="57800" x14ac:dyDescent="0.25"/>
    <row r="57801" x14ac:dyDescent="0.25"/>
    <row r="57802" x14ac:dyDescent="0.25"/>
    <row r="57803" x14ac:dyDescent="0.25"/>
    <row r="57804" x14ac:dyDescent="0.25"/>
    <row r="57805" x14ac:dyDescent="0.25"/>
    <row r="57806" x14ac:dyDescent="0.25"/>
    <row r="57807" x14ac:dyDescent="0.25"/>
    <row r="57808" x14ac:dyDescent="0.25"/>
    <row r="57809" x14ac:dyDescent="0.25"/>
    <row r="57810" x14ac:dyDescent="0.25"/>
    <row r="57811" x14ac:dyDescent="0.25"/>
    <row r="57812" x14ac:dyDescent="0.25"/>
    <row r="57813" x14ac:dyDescent="0.25"/>
    <row r="57814" x14ac:dyDescent="0.25"/>
    <row r="57815" x14ac:dyDescent="0.25"/>
    <row r="57816" x14ac:dyDescent="0.25"/>
    <row r="57817" x14ac:dyDescent="0.25"/>
    <row r="57818" x14ac:dyDescent="0.25"/>
    <row r="57819" x14ac:dyDescent="0.25"/>
    <row r="57820" x14ac:dyDescent="0.25"/>
    <row r="57821" x14ac:dyDescent="0.25"/>
    <row r="57822" x14ac:dyDescent="0.25"/>
    <row r="57823" x14ac:dyDescent="0.25"/>
    <row r="57824" x14ac:dyDescent="0.25"/>
    <row r="57825" x14ac:dyDescent="0.25"/>
    <row r="57826" x14ac:dyDescent="0.25"/>
    <row r="57827" x14ac:dyDescent="0.25"/>
    <row r="57828" x14ac:dyDescent="0.25"/>
    <row r="57829" x14ac:dyDescent="0.25"/>
    <row r="57830" x14ac:dyDescent="0.25"/>
    <row r="57831" x14ac:dyDescent="0.25"/>
    <row r="57832" x14ac:dyDescent="0.25"/>
    <row r="57833" x14ac:dyDescent="0.25"/>
    <row r="57834" x14ac:dyDescent="0.25"/>
    <row r="57835" x14ac:dyDescent="0.25"/>
    <row r="57836" x14ac:dyDescent="0.25"/>
    <row r="57837" x14ac:dyDescent="0.25"/>
    <row r="57838" x14ac:dyDescent="0.25"/>
    <row r="57839" x14ac:dyDescent="0.25"/>
    <row r="57840" x14ac:dyDescent="0.25"/>
    <row r="57841" x14ac:dyDescent="0.25"/>
    <row r="57842" x14ac:dyDescent="0.25"/>
    <row r="57843" x14ac:dyDescent="0.25"/>
    <row r="57844" x14ac:dyDescent="0.25"/>
    <row r="57845" x14ac:dyDescent="0.25"/>
    <row r="57846" x14ac:dyDescent="0.25"/>
    <row r="57847" x14ac:dyDescent="0.25"/>
    <row r="57848" x14ac:dyDescent="0.25"/>
    <row r="57849" x14ac:dyDescent="0.25"/>
    <row r="57850" x14ac:dyDescent="0.25"/>
    <row r="57851" x14ac:dyDescent="0.25"/>
    <row r="57852" x14ac:dyDescent="0.25"/>
    <row r="57853" x14ac:dyDescent="0.25"/>
    <row r="57854" x14ac:dyDescent="0.25"/>
    <row r="57855" x14ac:dyDescent="0.25"/>
    <row r="57856" x14ac:dyDescent="0.25"/>
    <row r="57857" x14ac:dyDescent="0.25"/>
    <row r="57858" x14ac:dyDescent="0.25"/>
    <row r="57859" x14ac:dyDescent="0.25"/>
    <row r="57860" x14ac:dyDescent="0.25"/>
    <row r="57861" x14ac:dyDescent="0.25"/>
    <row r="57862" x14ac:dyDescent="0.25"/>
    <row r="57863" x14ac:dyDescent="0.25"/>
    <row r="57864" x14ac:dyDescent="0.25"/>
    <row r="57865" x14ac:dyDescent="0.25"/>
    <row r="57866" x14ac:dyDescent="0.25"/>
    <row r="57867" x14ac:dyDescent="0.25"/>
    <row r="57868" x14ac:dyDescent="0.25"/>
    <row r="57869" x14ac:dyDescent="0.25"/>
    <row r="57870" x14ac:dyDescent="0.25"/>
    <row r="57871" x14ac:dyDescent="0.25"/>
    <row r="57872" x14ac:dyDescent="0.25"/>
    <row r="57873" x14ac:dyDescent="0.25"/>
    <row r="57874" x14ac:dyDescent="0.25"/>
    <row r="57875" x14ac:dyDescent="0.25"/>
    <row r="57876" x14ac:dyDescent="0.25"/>
    <row r="57877" x14ac:dyDescent="0.25"/>
    <row r="57878" x14ac:dyDescent="0.25"/>
    <row r="57879" x14ac:dyDescent="0.25"/>
    <row r="57880" x14ac:dyDescent="0.25"/>
    <row r="57881" x14ac:dyDescent="0.25"/>
    <row r="57882" x14ac:dyDescent="0.25"/>
    <row r="57883" x14ac:dyDescent="0.25"/>
    <row r="57884" x14ac:dyDescent="0.25"/>
    <row r="57885" x14ac:dyDescent="0.25"/>
    <row r="57886" x14ac:dyDescent="0.25"/>
    <row r="57887" x14ac:dyDescent="0.25"/>
    <row r="57888" x14ac:dyDescent="0.25"/>
    <row r="57889" x14ac:dyDescent="0.25"/>
    <row r="57890" x14ac:dyDescent="0.25"/>
    <row r="57891" x14ac:dyDescent="0.25"/>
    <row r="57892" x14ac:dyDescent="0.25"/>
    <row r="57893" x14ac:dyDescent="0.25"/>
    <row r="57894" x14ac:dyDescent="0.25"/>
    <row r="57895" x14ac:dyDescent="0.25"/>
    <row r="57896" x14ac:dyDescent="0.25"/>
    <row r="57897" x14ac:dyDescent="0.25"/>
    <row r="57898" x14ac:dyDescent="0.25"/>
    <row r="57899" x14ac:dyDescent="0.25"/>
    <row r="57900" x14ac:dyDescent="0.25"/>
    <row r="57901" x14ac:dyDescent="0.25"/>
    <row r="57902" x14ac:dyDescent="0.25"/>
    <row r="57903" x14ac:dyDescent="0.25"/>
    <row r="57904" x14ac:dyDescent="0.25"/>
    <row r="57905" x14ac:dyDescent="0.25"/>
    <row r="57906" x14ac:dyDescent="0.25"/>
    <row r="57907" x14ac:dyDescent="0.25"/>
    <row r="57908" x14ac:dyDescent="0.25"/>
    <row r="57909" x14ac:dyDescent="0.25"/>
    <row r="57910" x14ac:dyDescent="0.25"/>
    <row r="57911" x14ac:dyDescent="0.25"/>
    <row r="57912" x14ac:dyDescent="0.25"/>
    <row r="57913" x14ac:dyDescent="0.25"/>
    <row r="57914" x14ac:dyDescent="0.25"/>
    <row r="57915" x14ac:dyDescent="0.25"/>
    <row r="57916" x14ac:dyDescent="0.25"/>
    <row r="57917" x14ac:dyDescent="0.25"/>
    <row r="57918" x14ac:dyDescent="0.25"/>
    <row r="57919" x14ac:dyDescent="0.25"/>
    <row r="57920" x14ac:dyDescent="0.25"/>
    <row r="57921" x14ac:dyDescent="0.25"/>
    <row r="57922" x14ac:dyDescent="0.25"/>
    <row r="57923" x14ac:dyDescent="0.25"/>
    <row r="57924" x14ac:dyDescent="0.25"/>
    <row r="57925" x14ac:dyDescent="0.25"/>
    <row r="57926" x14ac:dyDescent="0.25"/>
    <row r="57927" x14ac:dyDescent="0.25"/>
    <row r="57928" x14ac:dyDescent="0.25"/>
    <row r="57929" x14ac:dyDescent="0.25"/>
    <row r="57930" x14ac:dyDescent="0.25"/>
    <row r="57931" x14ac:dyDescent="0.25"/>
    <row r="57932" x14ac:dyDescent="0.25"/>
    <row r="57933" x14ac:dyDescent="0.25"/>
    <row r="57934" x14ac:dyDescent="0.25"/>
    <row r="57935" x14ac:dyDescent="0.25"/>
    <row r="57936" x14ac:dyDescent="0.25"/>
    <row r="57937" x14ac:dyDescent="0.25"/>
    <row r="57938" x14ac:dyDescent="0.25"/>
    <row r="57939" x14ac:dyDescent="0.25"/>
    <row r="57940" x14ac:dyDescent="0.25"/>
    <row r="57941" x14ac:dyDescent="0.25"/>
    <row r="57942" x14ac:dyDescent="0.25"/>
    <row r="57943" x14ac:dyDescent="0.25"/>
    <row r="57944" x14ac:dyDescent="0.25"/>
    <row r="57945" x14ac:dyDescent="0.25"/>
    <row r="57946" x14ac:dyDescent="0.25"/>
    <row r="57947" x14ac:dyDescent="0.25"/>
    <row r="57948" x14ac:dyDescent="0.25"/>
    <row r="57949" x14ac:dyDescent="0.25"/>
    <row r="57950" x14ac:dyDescent="0.25"/>
    <row r="57951" x14ac:dyDescent="0.25"/>
    <row r="57952" x14ac:dyDescent="0.25"/>
    <row r="57953" x14ac:dyDescent="0.25"/>
    <row r="57954" x14ac:dyDescent="0.25"/>
    <row r="57955" x14ac:dyDescent="0.25"/>
    <row r="57956" x14ac:dyDescent="0.25"/>
    <row r="57957" x14ac:dyDescent="0.25"/>
    <row r="57958" x14ac:dyDescent="0.25"/>
    <row r="57959" x14ac:dyDescent="0.25"/>
    <row r="57960" x14ac:dyDescent="0.25"/>
    <row r="57961" x14ac:dyDescent="0.25"/>
    <row r="57962" x14ac:dyDescent="0.25"/>
    <row r="57963" x14ac:dyDescent="0.25"/>
    <row r="57964" x14ac:dyDescent="0.25"/>
    <row r="57965" x14ac:dyDescent="0.25"/>
    <row r="57966" x14ac:dyDescent="0.25"/>
    <row r="57967" x14ac:dyDescent="0.25"/>
    <row r="57968" x14ac:dyDescent="0.25"/>
    <row r="57969" x14ac:dyDescent="0.25"/>
    <row r="57970" x14ac:dyDescent="0.25"/>
    <row r="57971" x14ac:dyDescent="0.25"/>
    <row r="57972" x14ac:dyDescent="0.25"/>
    <row r="57973" x14ac:dyDescent="0.25"/>
    <row r="57974" x14ac:dyDescent="0.25"/>
    <row r="57975" x14ac:dyDescent="0.25"/>
    <row r="57976" x14ac:dyDescent="0.25"/>
    <row r="57977" x14ac:dyDescent="0.25"/>
    <row r="57978" x14ac:dyDescent="0.25"/>
    <row r="57979" x14ac:dyDescent="0.25"/>
    <row r="57980" x14ac:dyDescent="0.25"/>
    <row r="57981" x14ac:dyDescent="0.25"/>
    <row r="57982" x14ac:dyDescent="0.25"/>
    <row r="57983" x14ac:dyDescent="0.25"/>
    <row r="57984" x14ac:dyDescent="0.25"/>
    <row r="57985" x14ac:dyDescent="0.25"/>
    <row r="57986" x14ac:dyDescent="0.25"/>
    <row r="57987" x14ac:dyDescent="0.25"/>
    <row r="57988" x14ac:dyDescent="0.25"/>
    <row r="57989" x14ac:dyDescent="0.25"/>
    <row r="57990" x14ac:dyDescent="0.25"/>
    <row r="57991" x14ac:dyDescent="0.25"/>
    <row r="57992" x14ac:dyDescent="0.25"/>
    <row r="57993" x14ac:dyDescent="0.25"/>
    <row r="57994" x14ac:dyDescent="0.25"/>
    <row r="57995" x14ac:dyDescent="0.25"/>
    <row r="57996" x14ac:dyDescent="0.25"/>
    <row r="57997" x14ac:dyDescent="0.25"/>
    <row r="57998" x14ac:dyDescent="0.25"/>
    <row r="57999" x14ac:dyDescent="0.25"/>
    <row r="58000" x14ac:dyDescent="0.25"/>
    <row r="58001" x14ac:dyDescent="0.25"/>
    <row r="58002" x14ac:dyDescent="0.25"/>
    <row r="58003" x14ac:dyDescent="0.25"/>
    <row r="58004" x14ac:dyDescent="0.25"/>
    <row r="58005" x14ac:dyDescent="0.25"/>
    <row r="58006" x14ac:dyDescent="0.25"/>
    <row r="58007" x14ac:dyDescent="0.25"/>
    <row r="58008" x14ac:dyDescent="0.25"/>
    <row r="58009" x14ac:dyDescent="0.25"/>
    <row r="58010" x14ac:dyDescent="0.25"/>
    <row r="58011" x14ac:dyDescent="0.25"/>
    <row r="58012" x14ac:dyDescent="0.25"/>
    <row r="58013" x14ac:dyDescent="0.25"/>
    <row r="58014" x14ac:dyDescent="0.25"/>
    <row r="58015" x14ac:dyDescent="0.25"/>
    <row r="58016" x14ac:dyDescent="0.25"/>
    <row r="58017" x14ac:dyDescent="0.25"/>
    <row r="58018" x14ac:dyDescent="0.25"/>
    <row r="58019" x14ac:dyDescent="0.25"/>
    <row r="58020" x14ac:dyDescent="0.25"/>
    <row r="58021" x14ac:dyDescent="0.25"/>
    <row r="58022" x14ac:dyDescent="0.25"/>
    <row r="58023" x14ac:dyDescent="0.25"/>
    <row r="58024" x14ac:dyDescent="0.25"/>
    <row r="58025" x14ac:dyDescent="0.25"/>
    <row r="58026" x14ac:dyDescent="0.25"/>
    <row r="58027" x14ac:dyDescent="0.25"/>
    <row r="58028" x14ac:dyDescent="0.25"/>
    <row r="58029" x14ac:dyDescent="0.25"/>
    <row r="58030" x14ac:dyDescent="0.25"/>
    <row r="58031" x14ac:dyDescent="0.25"/>
    <row r="58032" x14ac:dyDescent="0.25"/>
    <row r="58033" x14ac:dyDescent="0.25"/>
    <row r="58034" x14ac:dyDescent="0.25"/>
    <row r="58035" x14ac:dyDescent="0.25"/>
    <row r="58036" x14ac:dyDescent="0.25"/>
    <row r="58037" x14ac:dyDescent="0.25"/>
    <row r="58038" x14ac:dyDescent="0.25"/>
    <row r="58039" x14ac:dyDescent="0.25"/>
    <row r="58040" x14ac:dyDescent="0.25"/>
    <row r="58041" x14ac:dyDescent="0.25"/>
    <row r="58042" x14ac:dyDescent="0.25"/>
    <row r="58043" x14ac:dyDescent="0.25"/>
    <row r="58044" x14ac:dyDescent="0.25"/>
    <row r="58045" x14ac:dyDescent="0.25"/>
    <row r="58046" x14ac:dyDescent="0.25"/>
    <row r="58047" x14ac:dyDescent="0.25"/>
    <row r="58048" x14ac:dyDescent="0.25"/>
    <row r="58049" x14ac:dyDescent="0.25"/>
    <row r="58050" x14ac:dyDescent="0.25"/>
    <row r="58051" x14ac:dyDescent="0.25"/>
    <row r="58052" x14ac:dyDescent="0.25"/>
    <row r="58053" x14ac:dyDescent="0.25"/>
    <row r="58054" x14ac:dyDescent="0.25"/>
    <row r="58055" x14ac:dyDescent="0.25"/>
    <row r="58056" x14ac:dyDescent="0.25"/>
    <row r="58057" x14ac:dyDescent="0.25"/>
    <row r="58058" x14ac:dyDescent="0.25"/>
    <row r="58059" x14ac:dyDescent="0.25"/>
    <row r="58060" x14ac:dyDescent="0.25"/>
    <row r="58061" x14ac:dyDescent="0.25"/>
    <row r="58062" x14ac:dyDescent="0.25"/>
    <row r="58063" x14ac:dyDescent="0.25"/>
    <row r="58064" x14ac:dyDescent="0.25"/>
    <row r="58065" x14ac:dyDescent="0.25"/>
    <row r="58066" x14ac:dyDescent="0.25"/>
    <row r="58067" x14ac:dyDescent="0.25"/>
    <row r="58068" x14ac:dyDescent="0.25"/>
    <row r="58069" x14ac:dyDescent="0.25"/>
    <row r="58070" x14ac:dyDescent="0.25"/>
    <row r="58071" x14ac:dyDescent="0.25"/>
    <row r="58072" x14ac:dyDescent="0.25"/>
    <row r="58073" x14ac:dyDescent="0.25"/>
    <row r="58074" x14ac:dyDescent="0.25"/>
    <row r="58075" x14ac:dyDescent="0.25"/>
    <row r="58076" x14ac:dyDescent="0.25"/>
    <row r="58077" x14ac:dyDescent="0.25"/>
    <row r="58078" x14ac:dyDescent="0.25"/>
    <row r="58079" x14ac:dyDescent="0.25"/>
    <row r="58080" x14ac:dyDescent="0.25"/>
    <row r="58081" x14ac:dyDescent="0.25"/>
    <row r="58082" x14ac:dyDescent="0.25"/>
    <row r="58083" x14ac:dyDescent="0.25"/>
    <row r="58084" x14ac:dyDescent="0.25"/>
    <row r="58085" x14ac:dyDescent="0.25"/>
    <row r="58086" x14ac:dyDescent="0.25"/>
    <row r="58087" x14ac:dyDescent="0.25"/>
    <row r="58088" x14ac:dyDescent="0.25"/>
    <row r="58089" x14ac:dyDescent="0.25"/>
    <row r="58090" x14ac:dyDescent="0.25"/>
    <row r="58091" x14ac:dyDescent="0.25"/>
    <row r="58092" x14ac:dyDescent="0.25"/>
    <row r="58093" x14ac:dyDescent="0.25"/>
    <row r="58094" x14ac:dyDescent="0.25"/>
    <row r="58095" x14ac:dyDescent="0.25"/>
    <row r="58096" x14ac:dyDescent="0.25"/>
    <row r="58097" x14ac:dyDescent="0.25"/>
    <row r="58098" x14ac:dyDescent="0.25"/>
    <row r="58099" x14ac:dyDescent="0.25"/>
    <row r="58100" x14ac:dyDescent="0.25"/>
    <row r="58101" x14ac:dyDescent="0.25"/>
    <row r="58102" x14ac:dyDescent="0.25"/>
    <row r="58103" x14ac:dyDescent="0.25"/>
    <row r="58104" x14ac:dyDescent="0.25"/>
    <row r="58105" x14ac:dyDescent="0.25"/>
    <row r="58106" x14ac:dyDescent="0.25"/>
    <row r="58107" x14ac:dyDescent="0.25"/>
    <row r="58108" x14ac:dyDescent="0.25"/>
    <row r="58109" x14ac:dyDescent="0.25"/>
    <row r="58110" x14ac:dyDescent="0.25"/>
    <row r="58111" x14ac:dyDescent="0.25"/>
    <row r="58112" x14ac:dyDescent="0.25"/>
    <row r="58113" x14ac:dyDescent="0.25"/>
    <row r="58114" x14ac:dyDescent="0.25"/>
    <row r="58115" x14ac:dyDescent="0.25"/>
    <row r="58116" x14ac:dyDescent="0.25"/>
    <row r="58117" x14ac:dyDescent="0.25"/>
    <row r="58118" x14ac:dyDescent="0.25"/>
    <row r="58119" x14ac:dyDescent="0.25"/>
    <row r="58120" x14ac:dyDescent="0.25"/>
    <row r="58121" x14ac:dyDescent="0.25"/>
    <row r="58122" x14ac:dyDescent="0.25"/>
    <row r="58123" x14ac:dyDescent="0.25"/>
    <row r="58124" x14ac:dyDescent="0.25"/>
    <row r="58125" x14ac:dyDescent="0.25"/>
    <row r="58126" x14ac:dyDescent="0.25"/>
    <row r="58127" x14ac:dyDescent="0.25"/>
    <row r="58128" x14ac:dyDescent="0.25"/>
    <row r="58129" x14ac:dyDescent="0.25"/>
    <row r="58130" x14ac:dyDescent="0.25"/>
    <row r="58131" x14ac:dyDescent="0.25"/>
    <row r="58132" x14ac:dyDescent="0.25"/>
    <row r="58133" x14ac:dyDescent="0.25"/>
    <row r="58134" x14ac:dyDescent="0.25"/>
    <row r="58135" x14ac:dyDescent="0.25"/>
    <row r="58136" x14ac:dyDescent="0.25"/>
    <row r="58137" x14ac:dyDescent="0.25"/>
    <row r="58138" x14ac:dyDescent="0.25"/>
    <row r="58139" x14ac:dyDescent="0.25"/>
    <row r="58140" x14ac:dyDescent="0.25"/>
    <row r="58141" x14ac:dyDescent="0.25"/>
    <row r="58142" x14ac:dyDescent="0.25"/>
    <row r="58143" x14ac:dyDescent="0.25"/>
    <row r="58144" x14ac:dyDescent="0.25"/>
    <row r="58145" x14ac:dyDescent="0.25"/>
    <row r="58146" x14ac:dyDescent="0.25"/>
    <row r="58147" x14ac:dyDescent="0.25"/>
    <row r="58148" x14ac:dyDescent="0.25"/>
    <row r="58149" x14ac:dyDescent="0.25"/>
    <row r="58150" x14ac:dyDescent="0.25"/>
    <row r="58151" x14ac:dyDescent="0.25"/>
    <row r="58152" x14ac:dyDescent="0.25"/>
    <row r="58153" x14ac:dyDescent="0.25"/>
    <row r="58154" x14ac:dyDescent="0.25"/>
    <row r="58155" x14ac:dyDescent="0.25"/>
    <row r="58156" x14ac:dyDescent="0.25"/>
    <row r="58157" x14ac:dyDescent="0.25"/>
    <row r="58158" x14ac:dyDescent="0.25"/>
    <row r="58159" x14ac:dyDescent="0.25"/>
    <row r="58160" x14ac:dyDescent="0.25"/>
    <row r="58161" x14ac:dyDescent="0.25"/>
    <row r="58162" x14ac:dyDescent="0.25"/>
    <row r="58163" x14ac:dyDescent="0.25"/>
    <row r="58164" x14ac:dyDescent="0.25"/>
    <row r="58165" x14ac:dyDescent="0.25"/>
    <row r="58166" x14ac:dyDescent="0.25"/>
    <row r="58167" x14ac:dyDescent="0.25"/>
    <row r="58168" x14ac:dyDescent="0.25"/>
    <row r="58169" x14ac:dyDescent="0.25"/>
    <row r="58170" x14ac:dyDescent="0.25"/>
    <row r="58171" x14ac:dyDescent="0.25"/>
    <row r="58172" x14ac:dyDescent="0.25"/>
    <row r="58173" x14ac:dyDescent="0.25"/>
    <row r="58174" x14ac:dyDescent="0.25"/>
    <row r="58175" x14ac:dyDescent="0.25"/>
    <row r="58176" x14ac:dyDescent="0.25"/>
    <row r="58177" x14ac:dyDescent="0.25"/>
    <row r="58178" x14ac:dyDescent="0.25"/>
    <row r="58179" x14ac:dyDescent="0.25"/>
    <row r="58180" x14ac:dyDescent="0.25"/>
    <row r="58181" x14ac:dyDescent="0.25"/>
    <row r="58182" x14ac:dyDescent="0.25"/>
    <row r="58183" x14ac:dyDescent="0.25"/>
    <row r="58184" x14ac:dyDescent="0.25"/>
    <row r="58185" x14ac:dyDescent="0.25"/>
    <row r="58186" x14ac:dyDescent="0.25"/>
    <row r="58187" x14ac:dyDescent="0.25"/>
    <row r="58188" x14ac:dyDescent="0.25"/>
    <row r="58189" x14ac:dyDescent="0.25"/>
    <row r="58190" x14ac:dyDescent="0.25"/>
    <row r="58191" x14ac:dyDescent="0.25"/>
    <row r="58192" x14ac:dyDescent="0.25"/>
    <row r="58193" x14ac:dyDescent="0.25"/>
    <row r="58194" x14ac:dyDescent="0.25"/>
    <row r="58195" x14ac:dyDescent="0.25"/>
    <row r="58196" x14ac:dyDescent="0.25"/>
    <row r="58197" x14ac:dyDescent="0.25"/>
    <row r="58198" x14ac:dyDescent="0.25"/>
    <row r="58199" x14ac:dyDescent="0.25"/>
    <row r="58200" x14ac:dyDescent="0.25"/>
    <row r="58201" x14ac:dyDescent="0.25"/>
    <row r="58202" x14ac:dyDescent="0.25"/>
    <row r="58203" x14ac:dyDescent="0.25"/>
    <row r="58204" x14ac:dyDescent="0.25"/>
    <row r="58205" x14ac:dyDescent="0.25"/>
    <row r="58206" x14ac:dyDescent="0.25"/>
    <row r="58207" x14ac:dyDescent="0.25"/>
    <row r="58208" x14ac:dyDescent="0.25"/>
    <row r="58209" x14ac:dyDescent="0.25"/>
    <row r="58210" x14ac:dyDescent="0.25"/>
    <row r="58211" x14ac:dyDescent="0.25"/>
    <row r="58212" x14ac:dyDescent="0.25"/>
    <row r="58213" x14ac:dyDescent="0.25"/>
    <row r="58214" x14ac:dyDescent="0.25"/>
    <row r="58215" x14ac:dyDescent="0.25"/>
    <row r="58216" x14ac:dyDescent="0.25"/>
    <row r="58217" x14ac:dyDescent="0.25"/>
    <row r="58218" x14ac:dyDescent="0.25"/>
    <row r="58219" x14ac:dyDescent="0.25"/>
    <row r="58220" x14ac:dyDescent="0.25"/>
    <row r="58221" x14ac:dyDescent="0.25"/>
    <row r="58222" x14ac:dyDescent="0.25"/>
    <row r="58223" x14ac:dyDescent="0.25"/>
    <row r="58224" x14ac:dyDescent="0.25"/>
    <row r="58225" x14ac:dyDescent="0.25"/>
    <row r="58226" x14ac:dyDescent="0.25"/>
    <row r="58227" x14ac:dyDescent="0.25"/>
    <row r="58228" x14ac:dyDescent="0.25"/>
    <row r="58229" x14ac:dyDescent="0.25"/>
    <row r="58230" x14ac:dyDescent="0.25"/>
    <row r="58231" x14ac:dyDescent="0.25"/>
    <row r="58232" x14ac:dyDescent="0.25"/>
    <row r="58233" x14ac:dyDescent="0.25"/>
    <row r="58234" x14ac:dyDescent="0.25"/>
    <row r="58235" x14ac:dyDescent="0.25"/>
    <row r="58236" x14ac:dyDescent="0.25"/>
    <row r="58237" x14ac:dyDescent="0.25"/>
    <row r="58238" x14ac:dyDescent="0.25"/>
    <row r="58239" x14ac:dyDescent="0.25"/>
    <row r="58240" x14ac:dyDescent="0.25"/>
    <row r="58241" x14ac:dyDescent="0.25"/>
    <row r="58242" x14ac:dyDescent="0.25"/>
    <row r="58243" x14ac:dyDescent="0.25"/>
    <row r="58244" x14ac:dyDescent="0.25"/>
    <row r="58245" x14ac:dyDescent="0.25"/>
    <row r="58246" x14ac:dyDescent="0.25"/>
    <row r="58247" x14ac:dyDescent="0.25"/>
    <row r="58248" x14ac:dyDescent="0.25"/>
    <row r="58249" x14ac:dyDescent="0.25"/>
    <row r="58250" x14ac:dyDescent="0.25"/>
    <row r="58251" x14ac:dyDescent="0.25"/>
    <row r="58252" x14ac:dyDescent="0.25"/>
    <row r="58253" x14ac:dyDescent="0.25"/>
    <row r="58254" x14ac:dyDescent="0.25"/>
    <row r="58255" x14ac:dyDescent="0.25"/>
    <row r="58256" x14ac:dyDescent="0.25"/>
    <row r="58257" x14ac:dyDescent="0.25"/>
    <row r="58258" x14ac:dyDescent="0.25"/>
    <row r="58259" x14ac:dyDescent="0.25"/>
    <row r="58260" x14ac:dyDescent="0.25"/>
    <row r="58261" x14ac:dyDescent="0.25"/>
    <row r="58262" x14ac:dyDescent="0.25"/>
    <row r="58263" x14ac:dyDescent="0.25"/>
    <row r="58264" x14ac:dyDescent="0.25"/>
    <row r="58265" x14ac:dyDescent="0.25"/>
    <row r="58266" x14ac:dyDescent="0.25"/>
    <row r="58267" x14ac:dyDescent="0.25"/>
    <row r="58268" x14ac:dyDescent="0.25"/>
    <row r="58269" x14ac:dyDescent="0.25"/>
    <row r="58270" x14ac:dyDescent="0.25"/>
    <row r="58271" x14ac:dyDescent="0.25"/>
    <row r="58272" x14ac:dyDescent="0.25"/>
    <row r="58273" x14ac:dyDescent="0.25"/>
    <row r="58274" x14ac:dyDescent="0.25"/>
    <row r="58275" x14ac:dyDescent="0.25"/>
    <row r="58276" x14ac:dyDescent="0.25"/>
    <row r="58277" x14ac:dyDescent="0.25"/>
    <row r="58278" x14ac:dyDescent="0.25"/>
    <row r="58279" x14ac:dyDescent="0.25"/>
    <row r="58280" x14ac:dyDescent="0.25"/>
    <row r="58281" x14ac:dyDescent="0.25"/>
    <row r="58282" x14ac:dyDescent="0.25"/>
    <row r="58283" x14ac:dyDescent="0.25"/>
    <row r="58284" x14ac:dyDescent="0.25"/>
    <row r="58285" x14ac:dyDescent="0.25"/>
    <row r="58286" x14ac:dyDescent="0.25"/>
    <row r="58287" x14ac:dyDescent="0.25"/>
    <row r="58288" x14ac:dyDescent="0.25"/>
    <row r="58289" x14ac:dyDescent="0.25"/>
    <row r="58290" x14ac:dyDescent="0.25"/>
    <row r="58291" x14ac:dyDescent="0.25"/>
    <row r="58292" x14ac:dyDescent="0.25"/>
    <row r="58293" x14ac:dyDescent="0.25"/>
    <row r="58294" x14ac:dyDescent="0.25"/>
    <row r="58295" x14ac:dyDescent="0.25"/>
    <row r="58296" x14ac:dyDescent="0.25"/>
    <row r="58297" x14ac:dyDescent="0.25"/>
    <row r="58298" x14ac:dyDescent="0.25"/>
    <row r="58299" x14ac:dyDescent="0.25"/>
    <row r="58300" x14ac:dyDescent="0.25"/>
    <row r="58301" x14ac:dyDescent="0.25"/>
    <row r="58302" x14ac:dyDescent="0.25"/>
    <row r="58303" x14ac:dyDescent="0.25"/>
    <row r="58304" x14ac:dyDescent="0.25"/>
    <row r="58305" x14ac:dyDescent="0.25"/>
    <row r="58306" x14ac:dyDescent="0.25"/>
    <row r="58307" x14ac:dyDescent="0.25"/>
    <row r="58308" x14ac:dyDescent="0.25"/>
    <row r="58309" x14ac:dyDescent="0.25"/>
    <row r="58310" x14ac:dyDescent="0.25"/>
    <row r="58311" x14ac:dyDescent="0.25"/>
    <row r="58312" x14ac:dyDescent="0.25"/>
    <row r="58313" x14ac:dyDescent="0.25"/>
    <row r="58314" x14ac:dyDescent="0.25"/>
    <row r="58315" x14ac:dyDescent="0.25"/>
    <row r="58316" x14ac:dyDescent="0.25"/>
    <row r="58317" x14ac:dyDescent="0.25"/>
    <row r="58318" x14ac:dyDescent="0.25"/>
    <row r="58319" x14ac:dyDescent="0.25"/>
    <row r="58320" x14ac:dyDescent="0.25"/>
    <row r="58321" x14ac:dyDescent="0.25"/>
    <row r="58322" x14ac:dyDescent="0.25"/>
    <row r="58323" x14ac:dyDescent="0.25"/>
    <row r="58324" x14ac:dyDescent="0.25"/>
    <row r="58325" x14ac:dyDescent="0.25"/>
    <row r="58326" x14ac:dyDescent="0.25"/>
    <row r="58327" x14ac:dyDescent="0.25"/>
    <row r="58328" x14ac:dyDescent="0.25"/>
    <row r="58329" x14ac:dyDescent="0.25"/>
    <row r="58330" x14ac:dyDescent="0.25"/>
    <row r="58331" x14ac:dyDescent="0.25"/>
    <row r="58332" x14ac:dyDescent="0.25"/>
    <row r="58333" x14ac:dyDescent="0.25"/>
    <row r="58334" x14ac:dyDescent="0.25"/>
    <row r="58335" x14ac:dyDescent="0.25"/>
    <row r="58336" x14ac:dyDescent="0.25"/>
    <row r="58337" x14ac:dyDescent="0.25"/>
    <row r="58338" x14ac:dyDescent="0.25"/>
    <row r="58339" x14ac:dyDescent="0.25"/>
    <row r="58340" x14ac:dyDescent="0.25"/>
    <row r="58341" x14ac:dyDescent="0.25"/>
    <row r="58342" x14ac:dyDescent="0.25"/>
    <row r="58343" x14ac:dyDescent="0.25"/>
    <row r="58344" x14ac:dyDescent="0.25"/>
    <row r="58345" x14ac:dyDescent="0.25"/>
    <row r="58346" x14ac:dyDescent="0.25"/>
    <row r="58347" x14ac:dyDescent="0.25"/>
    <row r="58348" x14ac:dyDescent="0.25"/>
    <row r="58349" x14ac:dyDescent="0.25"/>
    <row r="58350" x14ac:dyDescent="0.25"/>
    <row r="58351" x14ac:dyDescent="0.25"/>
    <row r="58352" x14ac:dyDescent="0.25"/>
    <row r="58353" x14ac:dyDescent="0.25"/>
    <row r="58354" x14ac:dyDescent="0.25"/>
    <row r="58355" x14ac:dyDescent="0.25"/>
    <row r="58356" x14ac:dyDescent="0.25"/>
    <row r="58357" x14ac:dyDescent="0.25"/>
    <row r="58358" x14ac:dyDescent="0.25"/>
    <row r="58359" x14ac:dyDescent="0.25"/>
    <row r="58360" x14ac:dyDescent="0.25"/>
    <row r="58361" x14ac:dyDescent="0.25"/>
    <row r="58362" x14ac:dyDescent="0.25"/>
    <row r="58363" x14ac:dyDescent="0.25"/>
    <row r="58364" x14ac:dyDescent="0.25"/>
    <row r="58365" x14ac:dyDescent="0.25"/>
    <row r="58366" x14ac:dyDescent="0.25"/>
    <row r="58367" x14ac:dyDescent="0.25"/>
    <row r="58368" x14ac:dyDescent="0.25"/>
    <row r="58369" x14ac:dyDescent="0.25"/>
    <row r="58370" x14ac:dyDescent="0.25"/>
    <row r="58371" x14ac:dyDescent="0.25"/>
    <row r="58372" x14ac:dyDescent="0.25"/>
    <row r="58373" x14ac:dyDescent="0.25"/>
    <row r="58374" x14ac:dyDescent="0.25"/>
    <row r="58375" x14ac:dyDescent="0.25"/>
    <row r="58376" x14ac:dyDescent="0.25"/>
    <row r="58377" x14ac:dyDescent="0.25"/>
    <row r="58378" x14ac:dyDescent="0.25"/>
    <row r="58379" x14ac:dyDescent="0.25"/>
    <row r="58380" x14ac:dyDescent="0.25"/>
    <row r="58381" x14ac:dyDescent="0.25"/>
    <row r="58382" x14ac:dyDescent="0.25"/>
    <row r="58383" x14ac:dyDescent="0.25"/>
    <row r="58384" x14ac:dyDescent="0.25"/>
    <row r="58385" x14ac:dyDescent="0.25"/>
    <row r="58386" x14ac:dyDescent="0.25"/>
    <row r="58387" x14ac:dyDescent="0.25"/>
    <row r="58388" x14ac:dyDescent="0.25"/>
    <row r="58389" x14ac:dyDescent="0.25"/>
    <row r="58390" x14ac:dyDescent="0.25"/>
    <row r="58391" x14ac:dyDescent="0.25"/>
    <row r="58392" x14ac:dyDescent="0.25"/>
    <row r="58393" x14ac:dyDescent="0.25"/>
    <row r="58394" x14ac:dyDescent="0.25"/>
    <row r="58395" x14ac:dyDescent="0.25"/>
    <row r="58396" x14ac:dyDescent="0.25"/>
    <row r="58397" x14ac:dyDescent="0.25"/>
    <row r="58398" x14ac:dyDescent="0.25"/>
    <row r="58399" x14ac:dyDescent="0.25"/>
    <row r="58400" x14ac:dyDescent="0.25"/>
    <row r="58401" x14ac:dyDescent="0.25"/>
    <row r="58402" x14ac:dyDescent="0.25"/>
    <row r="58403" x14ac:dyDescent="0.25"/>
    <row r="58404" x14ac:dyDescent="0.25"/>
    <row r="58405" x14ac:dyDescent="0.25"/>
    <row r="58406" x14ac:dyDescent="0.25"/>
    <row r="58407" x14ac:dyDescent="0.25"/>
    <row r="58408" x14ac:dyDescent="0.25"/>
    <row r="58409" x14ac:dyDescent="0.25"/>
    <row r="58410" x14ac:dyDescent="0.25"/>
    <row r="58411" x14ac:dyDescent="0.25"/>
    <row r="58412" x14ac:dyDescent="0.25"/>
    <row r="58413" x14ac:dyDescent="0.25"/>
    <row r="58414" x14ac:dyDescent="0.25"/>
    <row r="58415" x14ac:dyDescent="0.25"/>
    <row r="58416" x14ac:dyDescent="0.25"/>
    <row r="58417" x14ac:dyDescent="0.25"/>
    <row r="58418" x14ac:dyDescent="0.25"/>
    <row r="58419" x14ac:dyDescent="0.25"/>
    <row r="58420" x14ac:dyDescent="0.25"/>
    <row r="58421" x14ac:dyDescent="0.25"/>
    <row r="58422" x14ac:dyDescent="0.25"/>
    <row r="58423" x14ac:dyDescent="0.25"/>
    <row r="58424" x14ac:dyDescent="0.25"/>
    <row r="58425" x14ac:dyDescent="0.25"/>
    <row r="58426" x14ac:dyDescent="0.25"/>
    <row r="58427" x14ac:dyDescent="0.25"/>
    <row r="58428" x14ac:dyDescent="0.25"/>
    <row r="58429" x14ac:dyDescent="0.25"/>
    <row r="58430" x14ac:dyDescent="0.25"/>
    <row r="58431" x14ac:dyDescent="0.25"/>
    <row r="58432" x14ac:dyDescent="0.25"/>
    <row r="58433" x14ac:dyDescent="0.25"/>
    <row r="58434" x14ac:dyDescent="0.25"/>
    <row r="58435" x14ac:dyDescent="0.25"/>
    <row r="58436" x14ac:dyDescent="0.25"/>
    <row r="58437" x14ac:dyDescent="0.25"/>
    <row r="58438" x14ac:dyDescent="0.25"/>
    <row r="58439" x14ac:dyDescent="0.25"/>
    <row r="58440" x14ac:dyDescent="0.25"/>
    <row r="58441" x14ac:dyDescent="0.25"/>
    <row r="58442" x14ac:dyDescent="0.25"/>
    <row r="58443" x14ac:dyDescent="0.25"/>
    <row r="58444" x14ac:dyDescent="0.25"/>
    <row r="58445" x14ac:dyDescent="0.25"/>
    <row r="58446" x14ac:dyDescent="0.25"/>
    <row r="58447" x14ac:dyDescent="0.25"/>
    <row r="58448" x14ac:dyDescent="0.25"/>
    <row r="58449" x14ac:dyDescent="0.25"/>
    <row r="58450" x14ac:dyDescent="0.25"/>
    <row r="58451" x14ac:dyDescent="0.25"/>
    <row r="58452" x14ac:dyDescent="0.25"/>
    <row r="58453" x14ac:dyDescent="0.25"/>
    <row r="58454" x14ac:dyDescent="0.25"/>
    <row r="58455" x14ac:dyDescent="0.25"/>
    <row r="58456" x14ac:dyDescent="0.25"/>
    <row r="58457" x14ac:dyDescent="0.25"/>
    <row r="58458" x14ac:dyDescent="0.25"/>
    <row r="58459" x14ac:dyDescent="0.25"/>
    <row r="58460" x14ac:dyDescent="0.25"/>
    <row r="58461" x14ac:dyDescent="0.25"/>
    <row r="58462" x14ac:dyDescent="0.25"/>
    <row r="58463" x14ac:dyDescent="0.25"/>
    <row r="58464" x14ac:dyDescent="0.25"/>
    <row r="58465" x14ac:dyDescent="0.25"/>
    <row r="58466" x14ac:dyDescent="0.25"/>
    <row r="58467" x14ac:dyDescent="0.25"/>
    <row r="58468" x14ac:dyDescent="0.25"/>
    <row r="58469" x14ac:dyDescent="0.25"/>
    <row r="58470" x14ac:dyDescent="0.25"/>
    <row r="58471" x14ac:dyDescent="0.25"/>
    <row r="58472" x14ac:dyDescent="0.25"/>
    <row r="58473" x14ac:dyDescent="0.25"/>
    <row r="58474" x14ac:dyDescent="0.25"/>
    <row r="58475" x14ac:dyDescent="0.25"/>
    <row r="58476" x14ac:dyDescent="0.25"/>
    <row r="58477" x14ac:dyDescent="0.25"/>
    <row r="58478" x14ac:dyDescent="0.25"/>
    <row r="58479" x14ac:dyDescent="0.25"/>
    <row r="58480" x14ac:dyDescent="0.25"/>
    <row r="58481" x14ac:dyDescent="0.25"/>
    <row r="58482" x14ac:dyDescent="0.25"/>
    <row r="58483" x14ac:dyDescent="0.25"/>
    <row r="58484" x14ac:dyDescent="0.25"/>
    <row r="58485" x14ac:dyDescent="0.25"/>
    <row r="58486" x14ac:dyDescent="0.25"/>
    <row r="58487" x14ac:dyDescent="0.25"/>
    <row r="58488" x14ac:dyDescent="0.25"/>
    <row r="58489" x14ac:dyDescent="0.25"/>
    <row r="58490" x14ac:dyDescent="0.25"/>
    <row r="58491" x14ac:dyDescent="0.25"/>
    <row r="58492" x14ac:dyDescent="0.25"/>
    <row r="58493" x14ac:dyDescent="0.25"/>
    <row r="58494" x14ac:dyDescent="0.25"/>
    <row r="58495" x14ac:dyDescent="0.25"/>
    <row r="58496" x14ac:dyDescent="0.25"/>
    <row r="58497" x14ac:dyDescent="0.25"/>
    <row r="58498" x14ac:dyDescent="0.25"/>
    <row r="58499" x14ac:dyDescent="0.25"/>
    <row r="58500" x14ac:dyDescent="0.25"/>
    <row r="58501" x14ac:dyDescent="0.25"/>
    <row r="58502" x14ac:dyDescent="0.25"/>
    <row r="58503" x14ac:dyDescent="0.25"/>
    <row r="58504" x14ac:dyDescent="0.25"/>
    <row r="58505" x14ac:dyDescent="0.25"/>
    <row r="58506" x14ac:dyDescent="0.25"/>
    <row r="58507" x14ac:dyDescent="0.25"/>
    <row r="58508" x14ac:dyDescent="0.25"/>
    <row r="58509" x14ac:dyDescent="0.25"/>
    <row r="58510" x14ac:dyDescent="0.25"/>
    <row r="58511" x14ac:dyDescent="0.25"/>
    <row r="58512" x14ac:dyDescent="0.25"/>
    <row r="58513" x14ac:dyDescent="0.25"/>
    <row r="58514" x14ac:dyDescent="0.25"/>
    <row r="58515" x14ac:dyDescent="0.25"/>
    <row r="58516" x14ac:dyDescent="0.25"/>
    <row r="58517" x14ac:dyDescent="0.25"/>
    <row r="58518" x14ac:dyDescent="0.25"/>
    <row r="58519" x14ac:dyDescent="0.25"/>
    <row r="58520" x14ac:dyDescent="0.25"/>
    <row r="58521" x14ac:dyDescent="0.25"/>
    <row r="58522" x14ac:dyDescent="0.25"/>
    <row r="58523" x14ac:dyDescent="0.25"/>
    <row r="58524" x14ac:dyDescent="0.25"/>
    <row r="58525" x14ac:dyDescent="0.25"/>
    <row r="58526" x14ac:dyDescent="0.25"/>
    <row r="58527" x14ac:dyDescent="0.25"/>
    <row r="58528" x14ac:dyDescent="0.25"/>
    <row r="58529" x14ac:dyDescent="0.25"/>
    <row r="58530" x14ac:dyDescent="0.25"/>
    <row r="58531" x14ac:dyDescent="0.25"/>
    <row r="58532" x14ac:dyDescent="0.25"/>
    <row r="58533" x14ac:dyDescent="0.25"/>
    <row r="58534" x14ac:dyDescent="0.25"/>
    <row r="58535" x14ac:dyDescent="0.25"/>
    <row r="58536" x14ac:dyDescent="0.25"/>
    <row r="58537" x14ac:dyDescent="0.25"/>
    <row r="58538" x14ac:dyDescent="0.25"/>
    <row r="58539" x14ac:dyDescent="0.25"/>
    <row r="58540" x14ac:dyDescent="0.25"/>
    <row r="58541" x14ac:dyDescent="0.25"/>
    <row r="58542" x14ac:dyDescent="0.25"/>
    <row r="58543" x14ac:dyDescent="0.25"/>
    <row r="58544" x14ac:dyDescent="0.25"/>
    <row r="58545" x14ac:dyDescent="0.25"/>
    <row r="58546" x14ac:dyDescent="0.25"/>
    <row r="58547" x14ac:dyDescent="0.25"/>
    <row r="58548" x14ac:dyDescent="0.25"/>
    <row r="58549" x14ac:dyDescent="0.25"/>
    <row r="58550" x14ac:dyDescent="0.25"/>
    <row r="58551" x14ac:dyDescent="0.25"/>
    <row r="58552" x14ac:dyDescent="0.25"/>
    <row r="58553" x14ac:dyDescent="0.25"/>
    <row r="58554" x14ac:dyDescent="0.25"/>
    <row r="58555" x14ac:dyDescent="0.25"/>
    <row r="58556" x14ac:dyDescent="0.25"/>
    <row r="58557" x14ac:dyDescent="0.25"/>
    <row r="58558" x14ac:dyDescent="0.25"/>
    <row r="58559" x14ac:dyDescent="0.25"/>
    <row r="58560" x14ac:dyDescent="0.25"/>
    <row r="58561" x14ac:dyDescent="0.25"/>
    <row r="58562" x14ac:dyDescent="0.25"/>
    <row r="58563" x14ac:dyDescent="0.25"/>
    <row r="58564" x14ac:dyDescent="0.25"/>
    <row r="58565" x14ac:dyDescent="0.25"/>
    <row r="58566" x14ac:dyDescent="0.25"/>
    <row r="58567" x14ac:dyDescent="0.25"/>
    <row r="58568" x14ac:dyDescent="0.25"/>
    <row r="58569" x14ac:dyDescent="0.25"/>
    <row r="58570" x14ac:dyDescent="0.25"/>
    <row r="58571" x14ac:dyDescent="0.25"/>
    <row r="58572" x14ac:dyDescent="0.25"/>
    <row r="58573" x14ac:dyDescent="0.25"/>
    <row r="58574" x14ac:dyDescent="0.25"/>
    <row r="58575" x14ac:dyDescent="0.25"/>
    <row r="58576" x14ac:dyDescent="0.25"/>
    <row r="58577" x14ac:dyDescent="0.25"/>
    <row r="58578" x14ac:dyDescent="0.25"/>
    <row r="58579" x14ac:dyDescent="0.25"/>
    <row r="58580" x14ac:dyDescent="0.25"/>
    <row r="58581" x14ac:dyDescent="0.25"/>
    <row r="58582" x14ac:dyDescent="0.25"/>
    <row r="58583" x14ac:dyDescent="0.25"/>
    <row r="58584" x14ac:dyDescent="0.25"/>
    <row r="58585" x14ac:dyDescent="0.25"/>
    <row r="58586" x14ac:dyDescent="0.25"/>
    <row r="58587" x14ac:dyDescent="0.25"/>
    <row r="58588" x14ac:dyDescent="0.25"/>
    <row r="58589" x14ac:dyDescent="0.25"/>
    <row r="58590" x14ac:dyDescent="0.25"/>
    <row r="58591" x14ac:dyDescent="0.25"/>
    <row r="58592" x14ac:dyDescent="0.25"/>
    <row r="58593" x14ac:dyDescent="0.25"/>
    <row r="58594" x14ac:dyDescent="0.25"/>
    <row r="58595" x14ac:dyDescent="0.25"/>
    <row r="58596" x14ac:dyDescent="0.25"/>
    <row r="58597" x14ac:dyDescent="0.25"/>
    <row r="58598" x14ac:dyDescent="0.25"/>
    <row r="58599" x14ac:dyDescent="0.25"/>
    <row r="58600" x14ac:dyDescent="0.25"/>
    <row r="58601" x14ac:dyDescent="0.25"/>
    <row r="58602" x14ac:dyDescent="0.25"/>
    <row r="58603" x14ac:dyDescent="0.25"/>
    <row r="58604" x14ac:dyDescent="0.25"/>
    <row r="58605" x14ac:dyDescent="0.25"/>
    <row r="58606" x14ac:dyDescent="0.25"/>
    <row r="58607" x14ac:dyDescent="0.25"/>
    <row r="58608" x14ac:dyDescent="0.25"/>
    <row r="58609" x14ac:dyDescent="0.25"/>
    <row r="58610" x14ac:dyDescent="0.25"/>
    <row r="58611" x14ac:dyDescent="0.25"/>
    <row r="58612" x14ac:dyDescent="0.25"/>
    <row r="58613" x14ac:dyDescent="0.25"/>
    <row r="58614" x14ac:dyDescent="0.25"/>
    <row r="58615" x14ac:dyDescent="0.25"/>
    <row r="58616" x14ac:dyDescent="0.25"/>
    <row r="58617" x14ac:dyDescent="0.25"/>
    <row r="58618" x14ac:dyDescent="0.25"/>
    <row r="58619" x14ac:dyDescent="0.25"/>
    <row r="58620" x14ac:dyDescent="0.25"/>
    <row r="58621" x14ac:dyDescent="0.25"/>
    <row r="58622" x14ac:dyDescent="0.25"/>
    <row r="58623" x14ac:dyDescent="0.25"/>
    <row r="58624" x14ac:dyDescent="0.25"/>
    <row r="58625" x14ac:dyDescent="0.25"/>
    <row r="58626" x14ac:dyDescent="0.25"/>
    <row r="58627" x14ac:dyDescent="0.25"/>
    <row r="58628" x14ac:dyDescent="0.25"/>
    <row r="58629" x14ac:dyDescent="0.25"/>
    <row r="58630" x14ac:dyDescent="0.25"/>
    <row r="58631" x14ac:dyDescent="0.25"/>
    <row r="58632" x14ac:dyDescent="0.25"/>
    <row r="58633" x14ac:dyDescent="0.25"/>
    <row r="58634" x14ac:dyDescent="0.25"/>
    <row r="58635" x14ac:dyDescent="0.25"/>
    <row r="58636" x14ac:dyDescent="0.25"/>
    <row r="58637" x14ac:dyDescent="0.25"/>
    <row r="58638" x14ac:dyDescent="0.25"/>
    <row r="58639" x14ac:dyDescent="0.25"/>
    <row r="58640" x14ac:dyDescent="0.25"/>
    <row r="58641" x14ac:dyDescent="0.25"/>
    <row r="58642" x14ac:dyDescent="0.25"/>
    <row r="58643" x14ac:dyDescent="0.25"/>
    <row r="58644" x14ac:dyDescent="0.25"/>
    <row r="58645" x14ac:dyDescent="0.25"/>
    <row r="58646" x14ac:dyDescent="0.25"/>
    <row r="58647" x14ac:dyDescent="0.25"/>
    <row r="58648" x14ac:dyDescent="0.25"/>
    <row r="58649" x14ac:dyDescent="0.25"/>
    <row r="58650" x14ac:dyDescent="0.25"/>
    <row r="58651" x14ac:dyDescent="0.25"/>
    <row r="58652" x14ac:dyDescent="0.25"/>
    <row r="58653" x14ac:dyDescent="0.25"/>
    <row r="58654" x14ac:dyDescent="0.25"/>
    <row r="58655" x14ac:dyDescent="0.25"/>
    <row r="58656" x14ac:dyDescent="0.25"/>
    <row r="58657" x14ac:dyDescent="0.25"/>
    <row r="58658" x14ac:dyDescent="0.25"/>
    <row r="58659" x14ac:dyDescent="0.25"/>
    <row r="58660" x14ac:dyDescent="0.25"/>
    <row r="58661" x14ac:dyDescent="0.25"/>
    <row r="58662" x14ac:dyDescent="0.25"/>
    <row r="58663" x14ac:dyDescent="0.25"/>
    <row r="58664" x14ac:dyDescent="0.25"/>
    <row r="58665" x14ac:dyDescent="0.25"/>
    <row r="58666" x14ac:dyDescent="0.25"/>
    <row r="58667" x14ac:dyDescent="0.25"/>
    <row r="58668" x14ac:dyDescent="0.25"/>
    <row r="58669" x14ac:dyDescent="0.25"/>
    <row r="58670" x14ac:dyDescent="0.25"/>
    <row r="58671" x14ac:dyDescent="0.25"/>
    <row r="58672" x14ac:dyDescent="0.25"/>
    <row r="58673" x14ac:dyDescent="0.25"/>
    <row r="58674" x14ac:dyDescent="0.25"/>
    <row r="58675" x14ac:dyDescent="0.25"/>
    <row r="58676" x14ac:dyDescent="0.25"/>
    <row r="58677" x14ac:dyDescent="0.25"/>
    <row r="58678" x14ac:dyDescent="0.25"/>
    <row r="58679" x14ac:dyDescent="0.25"/>
    <row r="58680" x14ac:dyDescent="0.25"/>
    <row r="58681" x14ac:dyDescent="0.25"/>
    <row r="58682" x14ac:dyDescent="0.25"/>
    <row r="58683" x14ac:dyDescent="0.25"/>
    <row r="58684" x14ac:dyDescent="0.25"/>
    <row r="58685" x14ac:dyDescent="0.25"/>
    <row r="58686" x14ac:dyDescent="0.25"/>
    <row r="58687" x14ac:dyDescent="0.25"/>
    <row r="58688" x14ac:dyDescent="0.25"/>
    <row r="58689" x14ac:dyDescent="0.25"/>
    <row r="58690" x14ac:dyDescent="0.25"/>
    <row r="58691" x14ac:dyDescent="0.25"/>
    <row r="58692" x14ac:dyDescent="0.25"/>
    <row r="58693" x14ac:dyDescent="0.25"/>
    <row r="58694" x14ac:dyDescent="0.25"/>
    <row r="58695" x14ac:dyDescent="0.25"/>
    <row r="58696" x14ac:dyDescent="0.25"/>
    <row r="58697" x14ac:dyDescent="0.25"/>
    <row r="58698" x14ac:dyDescent="0.25"/>
    <row r="58699" x14ac:dyDescent="0.25"/>
    <row r="58700" x14ac:dyDescent="0.25"/>
    <row r="58701" x14ac:dyDescent="0.25"/>
    <row r="58702" x14ac:dyDescent="0.25"/>
    <row r="58703" x14ac:dyDescent="0.25"/>
    <row r="58704" x14ac:dyDescent="0.25"/>
    <row r="58705" x14ac:dyDescent="0.25"/>
    <row r="58706" x14ac:dyDescent="0.25"/>
    <row r="58707" x14ac:dyDescent="0.25"/>
    <row r="58708" x14ac:dyDescent="0.25"/>
    <row r="58709" x14ac:dyDescent="0.25"/>
    <row r="58710" x14ac:dyDescent="0.25"/>
    <row r="58711" x14ac:dyDescent="0.25"/>
    <row r="58712" x14ac:dyDescent="0.25"/>
    <row r="58713" x14ac:dyDescent="0.25"/>
    <row r="58714" x14ac:dyDescent="0.25"/>
    <row r="58715" x14ac:dyDescent="0.25"/>
    <row r="58716" x14ac:dyDescent="0.25"/>
    <row r="58717" x14ac:dyDescent="0.25"/>
    <row r="58718" x14ac:dyDescent="0.25"/>
    <row r="58719" x14ac:dyDescent="0.25"/>
    <row r="58720" x14ac:dyDescent="0.25"/>
    <row r="58721" x14ac:dyDescent="0.25"/>
    <row r="58722" x14ac:dyDescent="0.25"/>
    <row r="58723" x14ac:dyDescent="0.25"/>
    <row r="58724" x14ac:dyDescent="0.25"/>
    <row r="58725" x14ac:dyDescent="0.25"/>
    <row r="58726" x14ac:dyDescent="0.25"/>
    <row r="58727" x14ac:dyDescent="0.25"/>
    <row r="58728" x14ac:dyDescent="0.25"/>
    <row r="58729" x14ac:dyDescent="0.25"/>
    <row r="58730" x14ac:dyDescent="0.25"/>
    <row r="58731" x14ac:dyDescent="0.25"/>
    <row r="58732" x14ac:dyDescent="0.25"/>
    <row r="58733" x14ac:dyDescent="0.25"/>
    <row r="58734" x14ac:dyDescent="0.25"/>
    <row r="58735" x14ac:dyDescent="0.25"/>
    <row r="58736" x14ac:dyDescent="0.25"/>
    <row r="58737" x14ac:dyDescent="0.25"/>
    <row r="58738" x14ac:dyDescent="0.25"/>
    <row r="58739" x14ac:dyDescent="0.25"/>
    <row r="58740" x14ac:dyDescent="0.25"/>
    <row r="58741" x14ac:dyDescent="0.25"/>
    <row r="58742" x14ac:dyDescent="0.25"/>
    <row r="58743" x14ac:dyDescent="0.25"/>
    <row r="58744" x14ac:dyDescent="0.25"/>
    <row r="58745" x14ac:dyDescent="0.25"/>
    <row r="58746" x14ac:dyDescent="0.25"/>
    <row r="58747" x14ac:dyDescent="0.25"/>
    <row r="58748" x14ac:dyDescent="0.25"/>
    <row r="58749" x14ac:dyDescent="0.25"/>
    <row r="58750" x14ac:dyDescent="0.25"/>
    <row r="58751" x14ac:dyDescent="0.25"/>
    <row r="58752" x14ac:dyDescent="0.25"/>
    <row r="58753" x14ac:dyDescent="0.25"/>
    <row r="58754" x14ac:dyDescent="0.25"/>
    <row r="58755" x14ac:dyDescent="0.25"/>
    <row r="58756" x14ac:dyDescent="0.25"/>
    <row r="58757" x14ac:dyDescent="0.25"/>
    <row r="58758" x14ac:dyDescent="0.25"/>
    <row r="58759" x14ac:dyDescent="0.25"/>
    <row r="58760" x14ac:dyDescent="0.25"/>
    <row r="58761" x14ac:dyDescent="0.25"/>
    <row r="58762" x14ac:dyDescent="0.25"/>
    <row r="58763" x14ac:dyDescent="0.25"/>
    <row r="58764" x14ac:dyDescent="0.25"/>
    <row r="58765" x14ac:dyDescent="0.25"/>
    <row r="58766" x14ac:dyDescent="0.25"/>
    <row r="58767" x14ac:dyDescent="0.25"/>
    <row r="58768" x14ac:dyDescent="0.25"/>
    <row r="58769" x14ac:dyDescent="0.25"/>
    <row r="58770" x14ac:dyDescent="0.25"/>
    <row r="58771" x14ac:dyDescent="0.25"/>
    <row r="58772" x14ac:dyDescent="0.25"/>
    <row r="58773" x14ac:dyDescent="0.25"/>
    <row r="58774" x14ac:dyDescent="0.25"/>
    <row r="58775" x14ac:dyDescent="0.25"/>
    <row r="58776" x14ac:dyDescent="0.25"/>
    <row r="58777" x14ac:dyDescent="0.25"/>
    <row r="58778" x14ac:dyDescent="0.25"/>
    <row r="58779" x14ac:dyDescent="0.25"/>
    <row r="58780" x14ac:dyDescent="0.25"/>
    <row r="58781" x14ac:dyDescent="0.25"/>
    <row r="58782" x14ac:dyDescent="0.25"/>
    <row r="58783" x14ac:dyDescent="0.25"/>
    <row r="58784" x14ac:dyDescent="0.25"/>
    <row r="58785" x14ac:dyDescent="0.25"/>
    <row r="58786" x14ac:dyDescent="0.25"/>
    <row r="58787" x14ac:dyDescent="0.25"/>
    <row r="58788" x14ac:dyDescent="0.25"/>
    <row r="58789" x14ac:dyDescent="0.25"/>
    <row r="58790" x14ac:dyDescent="0.25"/>
    <row r="58791" x14ac:dyDescent="0.25"/>
    <row r="58792" x14ac:dyDescent="0.25"/>
    <row r="58793" x14ac:dyDescent="0.25"/>
    <row r="58794" x14ac:dyDescent="0.25"/>
    <row r="58795" x14ac:dyDescent="0.25"/>
    <row r="58796" x14ac:dyDescent="0.25"/>
    <row r="58797" x14ac:dyDescent="0.25"/>
    <row r="58798" x14ac:dyDescent="0.25"/>
    <row r="58799" x14ac:dyDescent="0.25"/>
    <row r="58800" x14ac:dyDescent="0.25"/>
    <row r="58801" x14ac:dyDescent="0.25"/>
    <row r="58802" x14ac:dyDescent="0.25"/>
    <row r="58803" x14ac:dyDescent="0.25"/>
    <row r="58804" x14ac:dyDescent="0.25"/>
    <row r="58805" x14ac:dyDescent="0.25"/>
    <row r="58806" x14ac:dyDescent="0.25"/>
    <row r="58807" x14ac:dyDescent="0.25"/>
    <row r="58808" x14ac:dyDescent="0.25"/>
    <row r="58809" x14ac:dyDescent="0.25"/>
    <row r="58810" x14ac:dyDescent="0.25"/>
    <row r="58811" x14ac:dyDescent="0.25"/>
    <row r="58812" x14ac:dyDescent="0.25"/>
    <row r="58813" x14ac:dyDescent="0.25"/>
    <row r="58814" x14ac:dyDescent="0.25"/>
    <row r="58815" x14ac:dyDescent="0.25"/>
    <row r="58816" x14ac:dyDescent="0.25"/>
    <row r="58817" x14ac:dyDescent="0.25"/>
    <row r="58818" x14ac:dyDescent="0.25"/>
    <row r="58819" x14ac:dyDescent="0.25"/>
    <row r="58820" x14ac:dyDescent="0.25"/>
    <row r="58821" x14ac:dyDescent="0.25"/>
    <row r="58822" x14ac:dyDescent="0.25"/>
    <row r="58823" x14ac:dyDescent="0.25"/>
    <row r="58824" x14ac:dyDescent="0.25"/>
    <row r="58825" x14ac:dyDescent="0.25"/>
    <row r="58826" x14ac:dyDescent="0.25"/>
    <row r="58827" x14ac:dyDescent="0.25"/>
    <row r="58828" x14ac:dyDescent="0.25"/>
    <row r="58829" x14ac:dyDescent="0.25"/>
    <row r="58830" x14ac:dyDescent="0.25"/>
    <row r="58831" x14ac:dyDescent="0.25"/>
    <row r="58832" x14ac:dyDescent="0.25"/>
    <row r="58833" x14ac:dyDescent="0.25"/>
    <row r="58834" x14ac:dyDescent="0.25"/>
    <row r="58835" x14ac:dyDescent="0.25"/>
    <row r="58836" x14ac:dyDescent="0.25"/>
    <row r="58837" x14ac:dyDescent="0.25"/>
    <row r="58838" x14ac:dyDescent="0.25"/>
    <row r="58839" x14ac:dyDescent="0.25"/>
    <row r="58840" x14ac:dyDescent="0.25"/>
    <row r="58841" x14ac:dyDescent="0.25"/>
    <row r="58842" x14ac:dyDescent="0.25"/>
    <row r="58843" x14ac:dyDescent="0.25"/>
    <row r="58844" x14ac:dyDescent="0.25"/>
    <row r="58845" x14ac:dyDescent="0.25"/>
    <row r="58846" x14ac:dyDescent="0.25"/>
    <row r="58847" x14ac:dyDescent="0.25"/>
    <row r="58848" x14ac:dyDescent="0.25"/>
    <row r="58849" x14ac:dyDescent="0.25"/>
    <row r="58850" x14ac:dyDescent="0.25"/>
    <row r="58851" x14ac:dyDescent="0.25"/>
    <row r="58852" x14ac:dyDescent="0.25"/>
    <row r="58853" x14ac:dyDescent="0.25"/>
    <row r="58854" x14ac:dyDescent="0.25"/>
    <row r="58855" x14ac:dyDescent="0.25"/>
    <row r="58856" x14ac:dyDescent="0.25"/>
    <row r="58857" x14ac:dyDescent="0.25"/>
    <row r="58858" x14ac:dyDescent="0.25"/>
    <row r="58859" x14ac:dyDescent="0.25"/>
    <row r="58860" x14ac:dyDescent="0.25"/>
    <row r="58861" x14ac:dyDescent="0.25"/>
    <row r="58862" x14ac:dyDescent="0.25"/>
    <row r="58863" x14ac:dyDescent="0.25"/>
    <row r="58864" x14ac:dyDescent="0.25"/>
    <row r="58865" x14ac:dyDescent="0.25"/>
    <row r="58866" x14ac:dyDescent="0.25"/>
    <row r="58867" x14ac:dyDescent="0.25"/>
    <row r="58868" x14ac:dyDescent="0.25"/>
    <row r="58869" x14ac:dyDescent="0.25"/>
    <row r="58870" x14ac:dyDescent="0.25"/>
    <row r="58871" x14ac:dyDescent="0.25"/>
    <row r="58872" x14ac:dyDescent="0.25"/>
    <row r="58873" x14ac:dyDescent="0.25"/>
    <row r="58874" x14ac:dyDescent="0.25"/>
    <row r="58875" x14ac:dyDescent="0.25"/>
    <row r="58876" x14ac:dyDescent="0.25"/>
    <row r="58877" x14ac:dyDescent="0.25"/>
    <row r="58878" x14ac:dyDescent="0.25"/>
    <row r="58879" x14ac:dyDescent="0.25"/>
    <row r="58880" x14ac:dyDescent="0.25"/>
    <row r="58881" x14ac:dyDescent="0.25"/>
    <row r="58882" x14ac:dyDescent="0.25"/>
    <row r="58883" x14ac:dyDescent="0.25"/>
    <row r="58884" x14ac:dyDescent="0.25"/>
    <row r="58885" x14ac:dyDescent="0.25"/>
    <row r="58886" x14ac:dyDescent="0.25"/>
    <row r="58887" x14ac:dyDescent="0.25"/>
    <row r="58888" x14ac:dyDescent="0.25"/>
    <row r="58889" x14ac:dyDescent="0.25"/>
    <row r="58890" x14ac:dyDescent="0.25"/>
    <row r="58891" x14ac:dyDescent="0.25"/>
    <row r="58892" x14ac:dyDescent="0.25"/>
    <row r="58893" x14ac:dyDescent="0.25"/>
    <row r="58894" x14ac:dyDescent="0.25"/>
    <row r="58895" x14ac:dyDescent="0.25"/>
    <row r="58896" x14ac:dyDescent="0.25"/>
    <row r="58897" x14ac:dyDescent="0.25"/>
    <row r="58898" x14ac:dyDescent="0.25"/>
    <row r="58899" x14ac:dyDescent="0.25"/>
    <row r="58900" x14ac:dyDescent="0.25"/>
    <row r="58901" x14ac:dyDescent="0.25"/>
    <row r="58902" x14ac:dyDescent="0.25"/>
    <row r="58903" x14ac:dyDescent="0.25"/>
    <row r="58904" x14ac:dyDescent="0.25"/>
    <row r="58905" x14ac:dyDescent="0.25"/>
    <row r="58906" x14ac:dyDescent="0.25"/>
    <row r="58907" x14ac:dyDescent="0.25"/>
    <row r="58908" x14ac:dyDescent="0.25"/>
    <row r="58909" x14ac:dyDescent="0.25"/>
    <row r="58910" x14ac:dyDescent="0.25"/>
    <row r="58911" x14ac:dyDescent="0.25"/>
    <row r="58912" x14ac:dyDescent="0.25"/>
    <row r="58913" x14ac:dyDescent="0.25"/>
    <row r="58914" x14ac:dyDescent="0.25"/>
    <row r="58915" x14ac:dyDescent="0.25"/>
    <row r="58916" x14ac:dyDescent="0.25"/>
    <row r="58917" x14ac:dyDescent="0.25"/>
    <row r="58918" x14ac:dyDescent="0.25"/>
    <row r="58919" x14ac:dyDescent="0.25"/>
    <row r="58920" x14ac:dyDescent="0.25"/>
    <row r="58921" x14ac:dyDescent="0.25"/>
    <row r="58922" x14ac:dyDescent="0.25"/>
    <row r="58923" x14ac:dyDescent="0.25"/>
    <row r="58924" x14ac:dyDescent="0.25"/>
    <row r="58925" x14ac:dyDescent="0.25"/>
    <row r="58926" x14ac:dyDescent="0.25"/>
    <row r="58927" x14ac:dyDescent="0.25"/>
    <row r="58928" x14ac:dyDescent="0.25"/>
    <row r="58929" x14ac:dyDescent="0.25"/>
    <row r="58930" x14ac:dyDescent="0.25"/>
    <row r="58931" x14ac:dyDescent="0.25"/>
    <row r="58932" x14ac:dyDescent="0.25"/>
    <row r="58933" x14ac:dyDescent="0.25"/>
    <row r="58934" x14ac:dyDescent="0.25"/>
    <row r="58935" x14ac:dyDescent="0.25"/>
    <row r="58936" x14ac:dyDescent="0.25"/>
    <row r="58937" x14ac:dyDescent="0.25"/>
    <row r="58938" x14ac:dyDescent="0.25"/>
    <row r="58939" x14ac:dyDescent="0.25"/>
    <row r="58940" x14ac:dyDescent="0.25"/>
    <row r="58941" x14ac:dyDescent="0.25"/>
    <row r="58942" x14ac:dyDescent="0.25"/>
    <row r="58943" x14ac:dyDescent="0.25"/>
    <row r="58944" x14ac:dyDescent="0.25"/>
    <row r="58945" x14ac:dyDescent="0.25"/>
    <row r="58946" x14ac:dyDescent="0.25"/>
    <row r="58947" x14ac:dyDescent="0.25"/>
    <row r="58948" x14ac:dyDescent="0.25"/>
    <row r="58949" x14ac:dyDescent="0.25"/>
    <row r="58950" x14ac:dyDescent="0.25"/>
    <row r="58951" x14ac:dyDescent="0.25"/>
    <row r="58952" x14ac:dyDescent="0.25"/>
    <row r="58953" x14ac:dyDescent="0.25"/>
    <row r="58954" x14ac:dyDescent="0.25"/>
    <row r="58955" x14ac:dyDescent="0.25"/>
    <row r="58956" x14ac:dyDescent="0.25"/>
    <row r="58957" x14ac:dyDescent="0.25"/>
    <row r="58958" x14ac:dyDescent="0.25"/>
    <row r="58959" x14ac:dyDescent="0.25"/>
    <row r="58960" x14ac:dyDescent="0.25"/>
    <row r="58961" x14ac:dyDescent="0.25"/>
    <row r="58962" x14ac:dyDescent="0.25"/>
    <row r="58963" x14ac:dyDescent="0.25"/>
    <row r="58964" x14ac:dyDescent="0.25"/>
    <row r="58965" x14ac:dyDescent="0.25"/>
    <row r="58966" x14ac:dyDescent="0.25"/>
    <row r="58967" x14ac:dyDescent="0.25"/>
    <row r="58968" x14ac:dyDescent="0.25"/>
    <row r="58969" x14ac:dyDescent="0.25"/>
    <row r="58970" x14ac:dyDescent="0.25"/>
    <row r="58971" x14ac:dyDescent="0.25"/>
    <row r="58972" x14ac:dyDescent="0.25"/>
    <row r="58973" x14ac:dyDescent="0.25"/>
    <row r="58974" x14ac:dyDescent="0.25"/>
    <row r="58975" x14ac:dyDescent="0.25"/>
    <row r="58976" x14ac:dyDescent="0.25"/>
    <row r="58977" x14ac:dyDescent="0.25"/>
    <row r="58978" x14ac:dyDescent="0.25"/>
    <row r="58979" x14ac:dyDescent="0.25"/>
    <row r="58980" x14ac:dyDescent="0.25"/>
    <row r="58981" x14ac:dyDescent="0.25"/>
    <row r="58982" x14ac:dyDescent="0.25"/>
    <row r="58983" x14ac:dyDescent="0.25"/>
    <row r="58984" x14ac:dyDescent="0.25"/>
    <row r="58985" x14ac:dyDescent="0.25"/>
    <row r="58986" x14ac:dyDescent="0.25"/>
    <row r="58987" x14ac:dyDescent="0.25"/>
    <row r="58988" x14ac:dyDescent="0.25"/>
    <row r="58989" x14ac:dyDescent="0.25"/>
    <row r="58990" x14ac:dyDescent="0.25"/>
    <row r="58991" x14ac:dyDescent="0.25"/>
    <row r="58992" x14ac:dyDescent="0.25"/>
    <row r="58993" x14ac:dyDescent="0.25"/>
    <row r="58994" x14ac:dyDescent="0.25"/>
    <row r="58995" x14ac:dyDescent="0.25"/>
    <row r="58996" x14ac:dyDescent="0.25"/>
    <row r="58997" x14ac:dyDescent="0.25"/>
    <row r="58998" x14ac:dyDescent="0.25"/>
    <row r="58999" x14ac:dyDescent="0.25"/>
    <row r="59000" x14ac:dyDescent="0.25"/>
    <row r="59001" x14ac:dyDescent="0.25"/>
    <row r="59002" x14ac:dyDescent="0.25"/>
    <row r="59003" x14ac:dyDescent="0.25"/>
    <row r="59004" x14ac:dyDescent="0.25"/>
    <row r="59005" x14ac:dyDescent="0.25"/>
    <row r="59006" x14ac:dyDescent="0.25"/>
    <row r="59007" x14ac:dyDescent="0.25"/>
    <row r="59008" x14ac:dyDescent="0.25"/>
    <row r="59009" x14ac:dyDescent="0.25"/>
    <row r="59010" x14ac:dyDescent="0.25"/>
    <row r="59011" x14ac:dyDescent="0.25"/>
    <row r="59012" x14ac:dyDescent="0.25"/>
    <row r="59013" x14ac:dyDescent="0.25"/>
    <row r="59014" x14ac:dyDescent="0.25"/>
    <row r="59015" x14ac:dyDescent="0.25"/>
    <row r="59016" x14ac:dyDescent="0.25"/>
    <row r="59017" x14ac:dyDescent="0.25"/>
    <row r="59018" x14ac:dyDescent="0.25"/>
    <row r="59019" x14ac:dyDescent="0.25"/>
    <row r="59020" x14ac:dyDescent="0.25"/>
    <row r="59021" x14ac:dyDescent="0.25"/>
    <row r="59022" x14ac:dyDescent="0.25"/>
    <row r="59023" x14ac:dyDescent="0.25"/>
    <row r="59024" x14ac:dyDescent="0.25"/>
    <row r="59025" x14ac:dyDescent="0.25"/>
    <row r="59026" x14ac:dyDescent="0.25"/>
    <row r="59027" x14ac:dyDescent="0.25"/>
    <row r="59028" x14ac:dyDescent="0.25"/>
    <row r="59029" x14ac:dyDescent="0.25"/>
    <row r="59030" x14ac:dyDescent="0.25"/>
    <row r="59031" x14ac:dyDescent="0.25"/>
    <row r="59032" x14ac:dyDescent="0.25"/>
    <row r="59033" x14ac:dyDescent="0.25"/>
    <row r="59034" x14ac:dyDescent="0.25"/>
    <row r="59035" x14ac:dyDescent="0.25"/>
    <row r="59036" x14ac:dyDescent="0.25"/>
    <row r="59037" x14ac:dyDescent="0.25"/>
    <row r="59038" x14ac:dyDescent="0.25"/>
    <row r="59039" x14ac:dyDescent="0.25"/>
    <row r="59040" x14ac:dyDescent="0.25"/>
    <row r="59041" x14ac:dyDescent="0.25"/>
    <row r="59042" x14ac:dyDescent="0.25"/>
    <row r="59043" x14ac:dyDescent="0.25"/>
    <row r="59044" x14ac:dyDescent="0.25"/>
    <row r="59045" x14ac:dyDescent="0.25"/>
    <row r="59046" x14ac:dyDescent="0.25"/>
    <row r="59047" x14ac:dyDescent="0.25"/>
    <row r="59048" x14ac:dyDescent="0.25"/>
    <row r="59049" x14ac:dyDescent="0.25"/>
    <row r="59050" x14ac:dyDescent="0.25"/>
    <row r="59051" x14ac:dyDescent="0.25"/>
    <row r="59052" x14ac:dyDescent="0.25"/>
    <row r="59053" x14ac:dyDescent="0.25"/>
    <row r="59054" x14ac:dyDescent="0.25"/>
    <row r="59055" x14ac:dyDescent="0.25"/>
    <row r="59056" x14ac:dyDescent="0.25"/>
    <row r="59057" x14ac:dyDescent="0.25"/>
    <row r="59058" x14ac:dyDescent="0.25"/>
    <row r="59059" x14ac:dyDescent="0.25"/>
    <row r="59060" x14ac:dyDescent="0.25"/>
    <row r="59061" x14ac:dyDescent="0.25"/>
    <row r="59062" x14ac:dyDescent="0.25"/>
    <row r="59063" x14ac:dyDescent="0.25"/>
    <row r="59064" x14ac:dyDescent="0.25"/>
    <row r="59065" x14ac:dyDescent="0.25"/>
    <row r="59066" x14ac:dyDescent="0.25"/>
    <row r="59067" x14ac:dyDescent="0.25"/>
    <row r="59068" x14ac:dyDescent="0.25"/>
    <row r="59069" x14ac:dyDescent="0.25"/>
    <row r="59070" x14ac:dyDescent="0.25"/>
    <row r="59071" x14ac:dyDescent="0.25"/>
    <row r="59072" x14ac:dyDescent="0.25"/>
    <row r="59073" x14ac:dyDescent="0.25"/>
    <row r="59074" x14ac:dyDescent="0.25"/>
    <row r="59075" x14ac:dyDescent="0.25"/>
    <row r="59076" x14ac:dyDescent="0.25"/>
    <row r="59077" x14ac:dyDescent="0.25"/>
    <row r="59078" x14ac:dyDescent="0.25"/>
    <row r="59079" x14ac:dyDescent="0.25"/>
    <row r="59080" x14ac:dyDescent="0.25"/>
    <row r="59081" x14ac:dyDescent="0.25"/>
    <row r="59082" x14ac:dyDescent="0.25"/>
    <row r="59083" x14ac:dyDescent="0.25"/>
    <row r="59084" x14ac:dyDescent="0.25"/>
    <row r="59085" x14ac:dyDescent="0.25"/>
    <row r="59086" x14ac:dyDescent="0.25"/>
    <row r="59087" x14ac:dyDescent="0.25"/>
    <row r="59088" x14ac:dyDescent="0.25"/>
    <row r="59089" x14ac:dyDescent="0.25"/>
    <row r="59090" x14ac:dyDescent="0.25"/>
    <row r="59091" x14ac:dyDescent="0.25"/>
    <row r="59092" x14ac:dyDescent="0.25"/>
    <row r="59093" x14ac:dyDescent="0.25"/>
    <row r="59094" x14ac:dyDescent="0.25"/>
    <row r="59095" x14ac:dyDescent="0.25"/>
    <row r="59096" x14ac:dyDescent="0.25"/>
    <row r="59097" x14ac:dyDescent="0.25"/>
    <row r="59098" x14ac:dyDescent="0.25"/>
    <row r="59099" x14ac:dyDescent="0.25"/>
    <row r="59100" x14ac:dyDescent="0.25"/>
    <row r="59101" x14ac:dyDescent="0.25"/>
    <row r="59102" x14ac:dyDescent="0.25"/>
    <row r="59103" x14ac:dyDescent="0.25"/>
    <row r="59104" x14ac:dyDescent="0.25"/>
    <row r="59105" x14ac:dyDescent="0.25"/>
    <row r="59106" x14ac:dyDescent="0.25"/>
    <row r="59107" x14ac:dyDescent="0.25"/>
    <row r="59108" x14ac:dyDescent="0.25"/>
    <row r="59109" x14ac:dyDescent="0.25"/>
    <row r="59110" x14ac:dyDescent="0.25"/>
    <row r="59111" x14ac:dyDescent="0.25"/>
    <row r="59112" x14ac:dyDescent="0.25"/>
    <row r="59113" x14ac:dyDescent="0.25"/>
    <row r="59114" x14ac:dyDescent="0.25"/>
    <row r="59115" x14ac:dyDescent="0.25"/>
    <row r="59116" x14ac:dyDescent="0.25"/>
    <row r="59117" x14ac:dyDescent="0.25"/>
    <row r="59118" x14ac:dyDescent="0.25"/>
    <row r="59119" x14ac:dyDescent="0.25"/>
    <row r="59120" x14ac:dyDescent="0.25"/>
    <row r="59121" x14ac:dyDescent="0.25"/>
    <row r="59122" x14ac:dyDescent="0.25"/>
    <row r="59123" x14ac:dyDescent="0.25"/>
    <row r="59124" x14ac:dyDescent="0.25"/>
    <row r="59125" x14ac:dyDescent="0.25"/>
    <row r="59126" x14ac:dyDescent="0.25"/>
    <row r="59127" x14ac:dyDescent="0.25"/>
    <row r="59128" x14ac:dyDescent="0.25"/>
    <row r="59129" x14ac:dyDescent="0.25"/>
    <row r="59130" x14ac:dyDescent="0.25"/>
    <row r="59131" x14ac:dyDescent="0.25"/>
    <row r="59132" x14ac:dyDescent="0.25"/>
    <row r="59133" x14ac:dyDescent="0.25"/>
    <row r="59134" x14ac:dyDescent="0.25"/>
    <row r="59135" x14ac:dyDescent="0.25"/>
    <row r="59136" x14ac:dyDescent="0.25"/>
    <row r="59137" x14ac:dyDescent="0.25"/>
    <row r="59138" x14ac:dyDescent="0.25"/>
    <row r="59139" x14ac:dyDescent="0.25"/>
    <row r="59140" x14ac:dyDescent="0.25"/>
    <row r="59141" x14ac:dyDescent="0.25"/>
    <row r="59142" x14ac:dyDescent="0.25"/>
    <row r="59143" x14ac:dyDescent="0.25"/>
    <row r="59144" x14ac:dyDescent="0.25"/>
    <row r="59145" x14ac:dyDescent="0.25"/>
    <row r="59146" x14ac:dyDescent="0.25"/>
    <row r="59147" x14ac:dyDescent="0.25"/>
    <row r="59148" x14ac:dyDescent="0.25"/>
    <row r="59149" x14ac:dyDescent="0.25"/>
    <row r="59150" x14ac:dyDescent="0.25"/>
    <row r="59151" x14ac:dyDescent="0.25"/>
    <row r="59152" x14ac:dyDescent="0.25"/>
    <row r="59153" x14ac:dyDescent="0.25"/>
    <row r="59154" x14ac:dyDescent="0.25"/>
    <row r="59155" x14ac:dyDescent="0.25"/>
    <row r="59156" x14ac:dyDescent="0.25"/>
    <row r="59157" x14ac:dyDescent="0.25"/>
    <row r="59158" x14ac:dyDescent="0.25"/>
    <row r="59159" x14ac:dyDescent="0.25"/>
    <row r="59160" x14ac:dyDescent="0.25"/>
    <row r="59161" x14ac:dyDescent="0.25"/>
    <row r="59162" x14ac:dyDescent="0.25"/>
    <row r="59163" x14ac:dyDescent="0.25"/>
    <row r="59164" x14ac:dyDescent="0.25"/>
    <row r="59165" x14ac:dyDescent="0.25"/>
    <row r="59166" x14ac:dyDescent="0.25"/>
    <row r="59167" x14ac:dyDescent="0.25"/>
    <row r="59168" x14ac:dyDescent="0.25"/>
    <row r="59169" x14ac:dyDescent="0.25"/>
    <row r="59170" x14ac:dyDescent="0.25"/>
    <row r="59171" x14ac:dyDescent="0.25"/>
    <row r="59172" x14ac:dyDescent="0.25"/>
    <row r="59173" x14ac:dyDescent="0.25"/>
    <row r="59174" x14ac:dyDescent="0.25"/>
    <row r="59175" x14ac:dyDescent="0.25"/>
    <row r="59176" x14ac:dyDescent="0.25"/>
    <row r="59177" x14ac:dyDescent="0.25"/>
    <row r="59178" x14ac:dyDescent="0.25"/>
    <row r="59179" x14ac:dyDescent="0.25"/>
    <row r="59180" x14ac:dyDescent="0.25"/>
    <row r="59181" x14ac:dyDescent="0.25"/>
    <row r="59182" x14ac:dyDescent="0.25"/>
    <row r="59183" x14ac:dyDescent="0.25"/>
    <row r="59184" x14ac:dyDescent="0.25"/>
    <row r="59185" x14ac:dyDescent="0.25"/>
    <row r="59186" x14ac:dyDescent="0.25"/>
    <row r="59187" x14ac:dyDescent="0.25"/>
    <row r="59188" x14ac:dyDescent="0.25"/>
    <row r="59189" x14ac:dyDescent="0.25"/>
    <row r="59190" x14ac:dyDescent="0.25"/>
    <row r="59191" x14ac:dyDescent="0.25"/>
    <row r="59192" x14ac:dyDescent="0.25"/>
    <row r="59193" x14ac:dyDescent="0.25"/>
    <row r="59194" x14ac:dyDescent="0.25"/>
    <row r="59195" x14ac:dyDescent="0.25"/>
    <row r="59196" x14ac:dyDescent="0.25"/>
    <row r="59197" x14ac:dyDescent="0.25"/>
    <row r="59198" x14ac:dyDescent="0.25"/>
    <row r="59199" x14ac:dyDescent="0.25"/>
    <row r="59200" x14ac:dyDescent="0.25"/>
    <row r="59201" x14ac:dyDescent="0.25"/>
    <row r="59202" x14ac:dyDescent="0.25"/>
    <row r="59203" x14ac:dyDescent="0.25"/>
    <row r="59204" x14ac:dyDescent="0.25"/>
    <row r="59205" x14ac:dyDescent="0.25"/>
    <row r="59206" x14ac:dyDescent="0.25"/>
    <row r="59207" x14ac:dyDescent="0.25"/>
    <row r="59208" x14ac:dyDescent="0.25"/>
    <row r="59209" x14ac:dyDescent="0.25"/>
    <row r="59210" x14ac:dyDescent="0.25"/>
    <row r="59211" x14ac:dyDescent="0.25"/>
    <row r="59212" x14ac:dyDescent="0.25"/>
    <row r="59213" x14ac:dyDescent="0.25"/>
    <row r="59214" x14ac:dyDescent="0.25"/>
    <row r="59215" x14ac:dyDescent="0.25"/>
    <row r="59216" x14ac:dyDescent="0.25"/>
    <row r="59217" x14ac:dyDescent="0.25"/>
    <row r="59218" x14ac:dyDescent="0.25"/>
    <row r="59219" x14ac:dyDescent="0.25"/>
    <row r="59220" x14ac:dyDescent="0.25"/>
    <row r="59221" x14ac:dyDescent="0.25"/>
    <row r="59222" x14ac:dyDescent="0.25"/>
    <row r="59223" x14ac:dyDescent="0.25"/>
    <row r="59224" x14ac:dyDescent="0.25"/>
    <row r="59225" x14ac:dyDescent="0.25"/>
    <row r="59226" x14ac:dyDescent="0.25"/>
    <row r="59227" x14ac:dyDescent="0.25"/>
    <row r="59228" x14ac:dyDescent="0.25"/>
    <row r="59229" x14ac:dyDescent="0.25"/>
    <row r="59230" x14ac:dyDescent="0.25"/>
    <row r="59231" x14ac:dyDescent="0.25"/>
    <row r="59232" x14ac:dyDescent="0.25"/>
    <row r="59233" x14ac:dyDescent="0.25"/>
    <row r="59234" x14ac:dyDescent="0.25"/>
    <row r="59235" x14ac:dyDescent="0.25"/>
    <row r="59236" x14ac:dyDescent="0.25"/>
    <row r="59237" x14ac:dyDescent="0.25"/>
    <row r="59238" x14ac:dyDescent="0.25"/>
    <row r="59239" x14ac:dyDescent="0.25"/>
    <row r="59240" x14ac:dyDescent="0.25"/>
    <row r="59241" x14ac:dyDescent="0.25"/>
    <row r="59242" x14ac:dyDescent="0.25"/>
    <row r="59243" x14ac:dyDescent="0.25"/>
    <row r="59244" x14ac:dyDescent="0.25"/>
    <row r="59245" x14ac:dyDescent="0.25"/>
    <row r="59246" x14ac:dyDescent="0.25"/>
    <row r="59247" x14ac:dyDescent="0.25"/>
    <row r="59248" x14ac:dyDescent="0.25"/>
    <row r="59249" x14ac:dyDescent="0.25"/>
    <row r="59250" x14ac:dyDescent="0.25"/>
    <row r="59251" x14ac:dyDescent="0.25"/>
    <row r="59252" x14ac:dyDescent="0.25"/>
    <row r="59253" x14ac:dyDescent="0.25"/>
    <row r="59254" x14ac:dyDescent="0.25"/>
    <row r="59255" x14ac:dyDescent="0.25"/>
    <row r="59256" x14ac:dyDescent="0.25"/>
    <row r="59257" x14ac:dyDescent="0.25"/>
    <row r="59258" x14ac:dyDescent="0.25"/>
    <row r="59259" x14ac:dyDescent="0.25"/>
    <row r="59260" x14ac:dyDescent="0.25"/>
    <row r="59261" x14ac:dyDescent="0.25"/>
    <row r="59262" x14ac:dyDescent="0.25"/>
    <row r="59263" x14ac:dyDescent="0.25"/>
    <row r="59264" x14ac:dyDescent="0.25"/>
    <row r="59265" x14ac:dyDescent="0.25"/>
    <row r="59266" x14ac:dyDescent="0.25"/>
    <row r="59267" x14ac:dyDescent="0.25"/>
    <row r="59268" x14ac:dyDescent="0.25"/>
    <row r="59269" x14ac:dyDescent="0.25"/>
    <row r="59270" x14ac:dyDescent="0.25"/>
    <row r="59271" x14ac:dyDescent="0.25"/>
    <row r="59272" x14ac:dyDescent="0.25"/>
    <row r="59273" x14ac:dyDescent="0.25"/>
    <row r="59274" x14ac:dyDescent="0.25"/>
    <row r="59275" x14ac:dyDescent="0.25"/>
    <row r="59276" x14ac:dyDescent="0.25"/>
    <row r="59277" x14ac:dyDescent="0.25"/>
    <row r="59278" x14ac:dyDescent="0.25"/>
    <row r="59279" x14ac:dyDescent="0.25"/>
    <row r="59280" x14ac:dyDescent="0.25"/>
    <row r="59281" x14ac:dyDescent="0.25"/>
    <row r="59282" x14ac:dyDescent="0.25"/>
    <row r="59283" x14ac:dyDescent="0.25"/>
    <row r="59284" x14ac:dyDescent="0.25"/>
    <row r="59285" x14ac:dyDescent="0.25"/>
    <row r="59286" x14ac:dyDescent="0.25"/>
    <row r="59287" x14ac:dyDescent="0.25"/>
    <row r="59288" x14ac:dyDescent="0.25"/>
    <row r="59289" x14ac:dyDescent="0.25"/>
    <row r="59290" x14ac:dyDescent="0.25"/>
    <row r="59291" x14ac:dyDescent="0.25"/>
    <row r="59292" x14ac:dyDescent="0.25"/>
    <row r="59293" x14ac:dyDescent="0.25"/>
    <row r="59294" x14ac:dyDescent="0.25"/>
    <row r="59295" x14ac:dyDescent="0.25"/>
    <row r="59296" x14ac:dyDescent="0.25"/>
    <row r="59297" x14ac:dyDescent="0.25"/>
    <row r="59298" x14ac:dyDescent="0.25"/>
    <row r="59299" x14ac:dyDescent="0.25"/>
    <row r="59300" x14ac:dyDescent="0.25"/>
    <row r="59301" x14ac:dyDescent="0.25"/>
    <row r="59302" x14ac:dyDescent="0.25"/>
    <row r="59303" x14ac:dyDescent="0.25"/>
    <row r="59304" x14ac:dyDescent="0.25"/>
    <row r="59305" x14ac:dyDescent="0.25"/>
    <row r="59306" x14ac:dyDescent="0.25"/>
    <row r="59307" x14ac:dyDescent="0.25"/>
    <row r="59308" x14ac:dyDescent="0.25"/>
    <row r="59309" x14ac:dyDescent="0.25"/>
    <row r="59310" x14ac:dyDescent="0.25"/>
    <row r="59311" x14ac:dyDescent="0.25"/>
    <row r="59312" x14ac:dyDescent="0.25"/>
    <row r="59313" x14ac:dyDescent="0.25"/>
    <row r="59314" x14ac:dyDescent="0.25"/>
    <row r="59315" x14ac:dyDescent="0.25"/>
    <row r="59316" x14ac:dyDescent="0.25"/>
    <row r="59317" x14ac:dyDescent="0.25"/>
    <row r="59318" x14ac:dyDescent="0.25"/>
    <row r="59319" x14ac:dyDescent="0.25"/>
    <row r="59320" x14ac:dyDescent="0.25"/>
    <row r="59321" x14ac:dyDescent="0.25"/>
    <row r="59322" x14ac:dyDescent="0.25"/>
    <row r="59323" x14ac:dyDescent="0.25"/>
    <row r="59324" x14ac:dyDescent="0.25"/>
    <row r="59325" x14ac:dyDescent="0.25"/>
    <row r="59326" x14ac:dyDescent="0.25"/>
    <row r="59327" x14ac:dyDescent="0.25"/>
    <row r="59328" x14ac:dyDescent="0.25"/>
    <row r="59329" x14ac:dyDescent="0.25"/>
    <row r="59330" x14ac:dyDescent="0.25"/>
    <row r="59331" x14ac:dyDescent="0.25"/>
    <row r="59332" x14ac:dyDescent="0.25"/>
    <row r="59333" x14ac:dyDescent="0.25"/>
    <row r="59334" x14ac:dyDescent="0.25"/>
    <row r="59335" x14ac:dyDescent="0.25"/>
    <row r="59336" x14ac:dyDescent="0.25"/>
    <row r="59337" x14ac:dyDescent="0.25"/>
    <row r="59338" x14ac:dyDescent="0.25"/>
    <row r="59339" x14ac:dyDescent="0.25"/>
    <row r="59340" x14ac:dyDescent="0.25"/>
    <row r="59341" x14ac:dyDescent="0.25"/>
    <row r="59342" x14ac:dyDescent="0.25"/>
    <row r="59343" x14ac:dyDescent="0.25"/>
    <row r="59344" x14ac:dyDescent="0.25"/>
    <row r="59345" x14ac:dyDescent="0.25"/>
    <row r="59346" x14ac:dyDescent="0.25"/>
    <row r="59347" x14ac:dyDescent="0.25"/>
    <row r="59348" x14ac:dyDescent="0.25"/>
    <row r="59349" x14ac:dyDescent="0.25"/>
    <row r="59350" x14ac:dyDescent="0.25"/>
    <row r="59351" x14ac:dyDescent="0.25"/>
    <row r="59352" x14ac:dyDescent="0.25"/>
    <row r="59353" x14ac:dyDescent="0.25"/>
    <row r="59354" x14ac:dyDescent="0.25"/>
    <row r="59355" x14ac:dyDescent="0.25"/>
    <row r="59356" x14ac:dyDescent="0.25"/>
    <row r="59357" x14ac:dyDescent="0.25"/>
    <row r="59358" x14ac:dyDescent="0.25"/>
    <row r="59359" x14ac:dyDescent="0.25"/>
    <row r="59360" x14ac:dyDescent="0.25"/>
    <row r="59361" x14ac:dyDescent="0.25"/>
    <row r="59362" x14ac:dyDescent="0.25"/>
    <row r="59363" x14ac:dyDescent="0.25"/>
    <row r="59364" x14ac:dyDescent="0.25"/>
    <row r="59365" x14ac:dyDescent="0.25"/>
    <row r="59366" x14ac:dyDescent="0.25"/>
    <row r="59367" x14ac:dyDescent="0.25"/>
    <row r="59368" x14ac:dyDescent="0.25"/>
    <row r="59369" x14ac:dyDescent="0.25"/>
    <row r="59370" x14ac:dyDescent="0.25"/>
    <row r="59371" x14ac:dyDescent="0.25"/>
    <row r="59372" x14ac:dyDescent="0.25"/>
    <row r="59373" x14ac:dyDescent="0.25"/>
    <row r="59374" x14ac:dyDescent="0.25"/>
    <row r="59375" x14ac:dyDescent="0.25"/>
    <row r="59376" x14ac:dyDescent="0.25"/>
    <row r="59377" x14ac:dyDescent="0.25"/>
    <row r="59378" x14ac:dyDescent="0.25"/>
    <row r="59379" x14ac:dyDescent="0.25"/>
    <row r="59380" x14ac:dyDescent="0.25"/>
    <row r="59381" x14ac:dyDescent="0.25"/>
    <row r="59382" x14ac:dyDescent="0.25"/>
    <row r="59383" x14ac:dyDescent="0.25"/>
    <row r="59384" x14ac:dyDescent="0.25"/>
    <row r="59385" x14ac:dyDescent="0.25"/>
    <row r="59386" x14ac:dyDescent="0.25"/>
    <row r="59387" x14ac:dyDescent="0.25"/>
    <row r="59388" x14ac:dyDescent="0.25"/>
    <row r="59389" x14ac:dyDescent="0.25"/>
    <row r="59390" x14ac:dyDescent="0.25"/>
    <row r="59391" x14ac:dyDescent="0.25"/>
    <row r="59392" x14ac:dyDescent="0.25"/>
    <row r="59393" x14ac:dyDescent="0.25"/>
    <row r="59394" x14ac:dyDescent="0.25"/>
    <row r="59395" x14ac:dyDescent="0.25"/>
    <row r="59396" x14ac:dyDescent="0.25"/>
    <row r="59397" x14ac:dyDescent="0.25"/>
    <row r="59398" x14ac:dyDescent="0.25"/>
    <row r="59399" x14ac:dyDescent="0.25"/>
    <row r="59400" x14ac:dyDescent="0.25"/>
    <row r="59401" x14ac:dyDescent="0.25"/>
    <row r="59402" x14ac:dyDescent="0.25"/>
    <row r="59403" x14ac:dyDescent="0.25"/>
    <row r="59404" x14ac:dyDescent="0.25"/>
    <row r="59405" x14ac:dyDescent="0.25"/>
    <row r="59406" x14ac:dyDescent="0.25"/>
    <row r="59407" x14ac:dyDescent="0.25"/>
    <row r="59408" x14ac:dyDescent="0.25"/>
    <row r="59409" x14ac:dyDescent="0.25"/>
    <row r="59410" x14ac:dyDescent="0.25"/>
    <row r="59411" x14ac:dyDescent="0.25"/>
    <row r="59412" x14ac:dyDescent="0.25"/>
    <row r="59413" x14ac:dyDescent="0.25"/>
    <row r="59414" x14ac:dyDescent="0.25"/>
    <row r="59415" x14ac:dyDescent="0.25"/>
    <row r="59416" x14ac:dyDescent="0.25"/>
    <row r="59417" x14ac:dyDescent="0.25"/>
    <row r="59418" x14ac:dyDescent="0.25"/>
    <row r="59419" x14ac:dyDescent="0.25"/>
    <row r="59420" x14ac:dyDescent="0.25"/>
    <row r="59421" x14ac:dyDescent="0.25"/>
    <row r="59422" x14ac:dyDescent="0.25"/>
    <row r="59423" x14ac:dyDescent="0.25"/>
    <row r="59424" x14ac:dyDescent="0.25"/>
    <row r="59425" x14ac:dyDescent="0.25"/>
    <row r="59426" x14ac:dyDescent="0.25"/>
    <row r="59427" x14ac:dyDescent="0.25"/>
    <row r="59428" x14ac:dyDescent="0.25"/>
    <row r="59429" x14ac:dyDescent="0.25"/>
    <row r="59430" x14ac:dyDescent="0.25"/>
    <row r="59431" x14ac:dyDescent="0.25"/>
    <row r="59432" x14ac:dyDescent="0.25"/>
    <row r="59433" x14ac:dyDescent="0.25"/>
    <row r="59434" x14ac:dyDescent="0.25"/>
    <row r="59435" x14ac:dyDescent="0.25"/>
    <row r="59436" x14ac:dyDescent="0.25"/>
    <row r="59437" x14ac:dyDescent="0.25"/>
    <row r="59438" x14ac:dyDescent="0.25"/>
    <row r="59439" x14ac:dyDescent="0.25"/>
    <row r="59440" x14ac:dyDescent="0.25"/>
    <row r="59441" x14ac:dyDescent="0.25"/>
    <row r="59442" x14ac:dyDescent="0.25"/>
    <row r="59443" x14ac:dyDescent="0.25"/>
    <row r="59444" x14ac:dyDescent="0.25"/>
    <row r="59445" x14ac:dyDescent="0.25"/>
    <row r="59446" x14ac:dyDescent="0.25"/>
    <row r="59447" x14ac:dyDescent="0.25"/>
    <row r="59448" x14ac:dyDescent="0.25"/>
    <row r="59449" x14ac:dyDescent="0.25"/>
    <row r="59450" x14ac:dyDescent="0.25"/>
    <row r="59451" x14ac:dyDescent="0.25"/>
    <row r="59452" x14ac:dyDescent="0.25"/>
    <row r="59453" x14ac:dyDescent="0.25"/>
    <row r="59454" x14ac:dyDescent="0.25"/>
    <row r="59455" x14ac:dyDescent="0.25"/>
    <row r="59456" x14ac:dyDescent="0.25"/>
    <row r="59457" x14ac:dyDescent="0.25"/>
    <row r="59458" x14ac:dyDescent="0.25"/>
    <row r="59459" x14ac:dyDescent="0.25"/>
    <row r="59460" x14ac:dyDescent="0.25"/>
    <row r="59461" x14ac:dyDescent="0.25"/>
    <row r="59462" x14ac:dyDescent="0.25"/>
    <row r="59463" x14ac:dyDescent="0.25"/>
    <row r="59464" x14ac:dyDescent="0.25"/>
    <row r="59465" x14ac:dyDescent="0.25"/>
    <row r="59466" x14ac:dyDescent="0.25"/>
    <row r="59467" x14ac:dyDescent="0.25"/>
    <row r="59468" x14ac:dyDescent="0.25"/>
    <row r="59469" x14ac:dyDescent="0.25"/>
    <row r="59470" x14ac:dyDescent="0.25"/>
    <row r="59471" x14ac:dyDescent="0.25"/>
    <row r="59472" x14ac:dyDescent="0.25"/>
    <row r="59473" x14ac:dyDescent="0.25"/>
    <row r="59474" x14ac:dyDescent="0.25"/>
    <row r="59475" x14ac:dyDescent="0.25"/>
    <row r="59476" x14ac:dyDescent="0.25"/>
    <row r="59477" x14ac:dyDescent="0.25"/>
    <row r="59478" x14ac:dyDescent="0.25"/>
    <row r="59479" x14ac:dyDescent="0.25"/>
    <row r="59480" x14ac:dyDescent="0.25"/>
    <row r="59481" x14ac:dyDescent="0.25"/>
    <row r="59482" x14ac:dyDescent="0.25"/>
    <row r="59483" x14ac:dyDescent="0.25"/>
    <row r="59484" x14ac:dyDescent="0.25"/>
    <row r="59485" x14ac:dyDescent="0.25"/>
    <row r="59486" x14ac:dyDescent="0.25"/>
    <row r="59487" x14ac:dyDescent="0.25"/>
    <row r="59488" x14ac:dyDescent="0.25"/>
    <row r="59489" x14ac:dyDescent="0.25"/>
    <row r="59490" x14ac:dyDescent="0.25"/>
    <row r="59491" x14ac:dyDescent="0.25"/>
    <row r="59492" x14ac:dyDescent="0.25"/>
    <row r="59493" x14ac:dyDescent="0.25"/>
    <row r="59494" x14ac:dyDescent="0.25"/>
    <row r="59495" x14ac:dyDescent="0.25"/>
    <row r="59496" x14ac:dyDescent="0.25"/>
    <row r="59497" x14ac:dyDescent="0.25"/>
    <row r="59498" x14ac:dyDescent="0.25"/>
    <row r="59499" x14ac:dyDescent="0.25"/>
    <row r="59500" x14ac:dyDescent="0.25"/>
    <row r="59501" x14ac:dyDescent="0.25"/>
    <row r="59502" x14ac:dyDescent="0.25"/>
    <row r="59503" x14ac:dyDescent="0.25"/>
    <row r="59504" x14ac:dyDescent="0.25"/>
    <row r="59505" x14ac:dyDescent="0.25"/>
    <row r="59506" x14ac:dyDescent="0.25"/>
    <row r="59507" x14ac:dyDescent="0.25"/>
    <row r="59508" x14ac:dyDescent="0.25"/>
    <row r="59509" x14ac:dyDescent="0.25"/>
    <row r="59510" x14ac:dyDescent="0.25"/>
    <row r="59511" x14ac:dyDescent="0.25"/>
    <row r="59512" x14ac:dyDescent="0.25"/>
    <row r="59513" x14ac:dyDescent="0.25"/>
    <row r="59514" x14ac:dyDescent="0.25"/>
    <row r="59515" x14ac:dyDescent="0.25"/>
    <row r="59516" x14ac:dyDescent="0.25"/>
    <row r="59517" x14ac:dyDescent="0.25"/>
    <row r="59518" x14ac:dyDescent="0.25"/>
    <row r="59519" x14ac:dyDescent="0.25"/>
    <row r="59520" x14ac:dyDescent="0.25"/>
    <row r="59521" x14ac:dyDescent="0.25"/>
    <row r="59522" x14ac:dyDescent="0.25"/>
    <row r="59523" x14ac:dyDescent="0.25"/>
    <row r="59524" x14ac:dyDescent="0.25"/>
    <row r="59525" x14ac:dyDescent="0.25"/>
    <row r="59526" x14ac:dyDescent="0.25"/>
    <row r="59527" x14ac:dyDescent="0.25"/>
    <row r="59528" x14ac:dyDescent="0.25"/>
    <row r="59529" x14ac:dyDescent="0.25"/>
    <row r="59530" x14ac:dyDescent="0.25"/>
    <row r="59531" x14ac:dyDescent="0.25"/>
    <row r="59532" x14ac:dyDescent="0.25"/>
    <row r="59533" x14ac:dyDescent="0.25"/>
    <row r="59534" x14ac:dyDescent="0.25"/>
    <row r="59535" x14ac:dyDescent="0.25"/>
    <row r="59536" x14ac:dyDescent="0.25"/>
    <row r="59537" x14ac:dyDescent="0.25"/>
    <row r="59538" x14ac:dyDescent="0.25"/>
    <row r="59539" x14ac:dyDescent="0.25"/>
    <row r="59540" x14ac:dyDescent="0.25"/>
    <row r="59541" x14ac:dyDescent="0.25"/>
    <row r="59542" x14ac:dyDescent="0.25"/>
    <row r="59543" x14ac:dyDescent="0.25"/>
    <row r="59544" x14ac:dyDescent="0.25"/>
    <row r="59545" x14ac:dyDescent="0.25"/>
    <row r="59546" x14ac:dyDescent="0.25"/>
    <row r="59547" x14ac:dyDescent="0.25"/>
    <row r="59548" x14ac:dyDescent="0.25"/>
    <row r="59549" x14ac:dyDescent="0.25"/>
    <row r="59550" x14ac:dyDescent="0.25"/>
    <row r="59551" x14ac:dyDescent="0.25"/>
    <row r="59552" x14ac:dyDescent="0.25"/>
    <row r="59553" x14ac:dyDescent="0.25"/>
    <row r="59554" x14ac:dyDescent="0.25"/>
    <row r="59555" x14ac:dyDescent="0.25"/>
    <row r="59556" x14ac:dyDescent="0.25"/>
    <row r="59557" x14ac:dyDescent="0.25"/>
    <row r="59558" x14ac:dyDescent="0.25"/>
    <row r="59559" x14ac:dyDescent="0.25"/>
    <row r="59560" x14ac:dyDescent="0.25"/>
    <row r="59561" x14ac:dyDescent="0.25"/>
    <row r="59562" x14ac:dyDescent="0.25"/>
    <row r="59563" x14ac:dyDescent="0.25"/>
    <row r="59564" x14ac:dyDescent="0.25"/>
    <row r="59565" x14ac:dyDescent="0.25"/>
    <row r="59566" x14ac:dyDescent="0.25"/>
    <row r="59567" x14ac:dyDescent="0.25"/>
    <row r="59568" x14ac:dyDescent="0.25"/>
    <row r="59569" x14ac:dyDescent="0.25"/>
    <row r="59570" x14ac:dyDescent="0.25"/>
    <row r="59571" x14ac:dyDescent="0.25"/>
    <row r="59572" x14ac:dyDescent="0.25"/>
    <row r="59573" x14ac:dyDescent="0.25"/>
    <row r="59574" x14ac:dyDescent="0.25"/>
    <row r="59575" x14ac:dyDescent="0.25"/>
    <row r="59576" x14ac:dyDescent="0.25"/>
    <row r="59577" x14ac:dyDescent="0.25"/>
    <row r="59578" x14ac:dyDescent="0.25"/>
    <row r="59579" x14ac:dyDescent="0.25"/>
    <row r="59580" x14ac:dyDescent="0.25"/>
    <row r="59581" x14ac:dyDescent="0.25"/>
    <row r="59582" x14ac:dyDescent="0.25"/>
    <row r="59583" x14ac:dyDescent="0.25"/>
    <row r="59584" x14ac:dyDescent="0.25"/>
    <row r="59585" x14ac:dyDescent="0.25"/>
    <row r="59586" x14ac:dyDescent="0.25"/>
    <row r="59587" x14ac:dyDescent="0.25"/>
    <row r="59588" x14ac:dyDescent="0.25"/>
    <row r="59589" x14ac:dyDescent="0.25"/>
    <row r="59590" x14ac:dyDescent="0.25"/>
    <row r="59591" x14ac:dyDescent="0.25"/>
    <row r="59592" x14ac:dyDescent="0.25"/>
    <row r="59593" x14ac:dyDescent="0.25"/>
    <row r="59594" x14ac:dyDescent="0.25"/>
    <row r="59595" x14ac:dyDescent="0.25"/>
    <row r="59596" x14ac:dyDescent="0.25"/>
    <row r="59597" x14ac:dyDescent="0.25"/>
    <row r="59598" x14ac:dyDescent="0.25"/>
    <row r="59599" x14ac:dyDescent="0.25"/>
    <row r="59600" x14ac:dyDescent="0.25"/>
    <row r="59601" x14ac:dyDescent="0.25"/>
    <row r="59602" x14ac:dyDescent="0.25"/>
    <row r="59603" x14ac:dyDescent="0.25"/>
    <row r="59604" x14ac:dyDescent="0.25"/>
    <row r="59605" x14ac:dyDescent="0.25"/>
    <row r="59606" x14ac:dyDescent="0.25"/>
    <row r="59607" x14ac:dyDescent="0.25"/>
    <row r="59608" x14ac:dyDescent="0.25"/>
    <row r="59609" x14ac:dyDescent="0.25"/>
    <row r="59610" x14ac:dyDescent="0.25"/>
    <row r="59611" x14ac:dyDescent="0.25"/>
    <row r="59612" x14ac:dyDescent="0.25"/>
    <row r="59613" x14ac:dyDescent="0.25"/>
    <row r="59614" x14ac:dyDescent="0.25"/>
    <row r="59615" x14ac:dyDescent="0.25"/>
    <row r="59616" x14ac:dyDescent="0.25"/>
    <row r="59617" x14ac:dyDescent="0.25"/>
    <row r="59618" x14ac:dyDescent="0.25"/>
    <row r="59619" x14ac:dyDescent="0.25"/>
    <row r="59620" x14ac:dyDescent="0.25"/>
    <row r="59621" x14ac:dyDescent="0.25"/>
    <row r="59622" x14ac:dyDescent="0.25"/>
    <row r="59623" x14ac:dyDescent="0.25"/>
    <row r="59624" x14ac:dyDescent="0.25"/>
    <row r="59625" x14ac:dyDescent="0.25"/>
    <row r="59626" x14ac:dyDescent="0.25"/>
    <row r="59627" x14ac:dyDescent="0.25"/>
    <row r="59628" x14ac:dyDescent="0.25"/>
    <row r="59629" x14ac:dyDescent="0.25"/>
    <row r="59630" x14ac:dyDescent="0.25"/>
    <row r="59631" x14ac:dyDescent="0.25"/>
    <row r="59632" x14ac:dyDescent="0.25"/>
    <row r="59633" x14ac:dyDescent="0.25"/>
    <row r="59634" x14ac:dyDescent="0.25"/>
    <row r="59635" x14ac:dyDescent="0.25"/>
    <row r="59636" x14ac:dyDescent="0.25"/>
    <row r="59637" x14ac:dyDescent="0.25"/>
    <row r="59638" x14ac:dyDescent="0.25"/>
    <row r="59639" x14ac:dyDescent="0.25"/>
    <row r="59640" x14ac:dyDescent="0.25"/>
    <row r="59641" x14ac:dyDescent="0.25"/>
    <row r="59642" x14ac:dyDescent="0.25"/>
    <row r="59643" x14ac:dyDescent="0.25"/>
    <row r="59644" x14ac:dyDescent="0.25"/>
    <row r="59645" x14ac:dyDescent="0.25"/>
    <row r="59646" x14ac:dyDescent="0.25"/>
    <row r="59647" x14ac:dyDescent="0.25"/>
    <row r="59648" x14ac:dyDescent="0.25"/>
    <row r="59649" x14ac:dyDescent="0.25"/>
    <row r="59650" x14ac:dyDescent="0.25"/>
    <row r="59651" x14ac:dyDescent="0.25"/>
    <row r="59652" x14ac:dyDescent="0.25"/>
    <row r="59653" x14ac:dyDescent="0.25"/>
    <row r="59654" x14ac:dyDescent="0.25"/>
    <row r="59655" x14ac:dyDescent="0.25"/>
    <row r="59656" x14ac:dyDescent="0.25"/>
    <row r="59657" x14ac:dyDescent="0.25"/>
    <row r="59658" x14ac:dyDescent="0.25"/>
    <row r="59659" x14ac:dyDescent="0.25"/>
    <row r="59660" x14ac:dyDescent="0.25"/>
    <row r="59661" x14ac:dyDescent="0.25"/>
    <row r="59662" x14ac:dyDescent="0.25"/>
    <row r="59663" x14ac:dyDescent="0.25"/>
    <row r="59664" x14ac:dyDescent="0.25"/>
    <row r="59665" x14ac:dyDescent="0.25"/>
    <row r="59666" x14ac:dyDescent="0.25"/>
    <row r="59667" x14ac:dyDescent="0.25"/>
    <row r="59668" x14ac:dyDescent="0.25"/>
    <row r="59669" x14ac:dyDescent="0.25"/>
    <row r="59670" x14ac:dyDescent="0.25"/>
    <row r="59671" x14ac:dyDescent="0.25"/>
    <row r="59672" x14ac:dyDescent="0.25"/>
    <row r="59673" x14ac:dyDescent="0.25"/>
    <row r="59674" x14ac:dyDescent="0.25"/>
    <row r="59675" x14ac:dyDescent="0.25"/>
    <row r="59676" x14ac:dyDescent="0.25"/>
    <row r="59677" x14ac:dyDescent="0.25"/>
    <row r="59678" x14ac:dyDescent="0.25"/>
    <row r="59679" x14ac:dyDescent="0.25"/>
    <row r="59680" x14ac:dyDescent="0.25"/>
    <row r="59681" x14ac:dyDescent="0.25"/>
    <row r="59682" x14ac:dyDescent="0.25"/>
    <row r="59683" x14ac:dyDescent="0.25"/>
    <row r="59684" x14ac:dyDescent="0.25"/>
    <row r="59685" x14ac:dyDescent="0.25"/>
    <row r="59686" x14ac:dyDescent="0.25"/>
    <row r="59687" x14ac:dyDescent="0.25"/>
    <row r="59688" x14ac:dyDescent="0.25"/>
    <row r="59689" x14ac:dyDescent="0.25"/>
    <row r="59690" x14ac:dyDescent="0.25"/>
    <row r="59691" x14ac:dyDescent="0.25"/>
    <row r="59692" x14ac:dyDescent="0.25"/>
    <row r="59693" x14ac:dyDescent="0.25"/>
    <row r="59694" x14ac:dyDescent="0.25"/>
    <row r="59695" x14ac:dyDescent="0.25"/>
    <row r="59696" x14ac:dyDescent="0.25"/>
    <row r="59697" x14ac:dyDescent="0.25"/>
    <row r="59698" x14ac:dyDescent="0.25"/>
    <row r="59699" x14ac:dyDescent="0.25"/>
    <row r="59700" x14ac:dyDescent="0.25"/>
    <row r="59701" x14ac:dyDescent="0.25"/>
    <row r="59702" x14ac:dyDescent="0.25"/>
    <row r="59703" x14ac:dyDescent="0.25"/>
    <row r="59704" x14ac:dyDescent="0.25"/>
    <row r="59705" x14ac:dyDescent="0.25"/>
    <row r="59706" x14ac:dyDescent="0.25"/>
    <row r="59707" x14ac:dyDescent="0.25"/>
    <row r="59708" x14ac:dyDescent="0.25"/>
    <row r="59709" x14ac:dyDescent="0.25"/>
    <row r="59710" x14ac:dyDescent="0.25"/>
    <row r="59711" x14ac:dyDescent="0.25"/>
    <row r="59712" x14ac:dyDescent="0.25"/>
    <row r="59713" x14ac:dyDescent="0.25"/>
    <row r="59714" x14ac:dyDescent="0.25"/>
    <row r="59715" x14ac:dyDescent="0.25"/>
    <row r="59716" x14ac:dyDescent="0.25"/>
    <row r="59717" x14ac:dyDescent="0.25"/>
    <row r="59718" x14ac:dyDescent="0.25"/>
    <row r="59719" x14ac:dyDescent="0.25"/>
    <row r="59720" x14ac:dyDescent="0.25"/>
    <row r="59721" x14ac:dyDescent="0.25"/>
    <row r="59722" x14ac:dyDescent="0.25"/>
    <row r="59723" x14ac:dyDescent="0.25"/>
    <row r="59724" x14ac:dyDescent="0.25"/>
    <row r="59725" x14ac:dyDescent="0.25"/>
    <row r="59726" x14ac:dyDescent="0.25"/>
    <row r="59727" x14ac:dyDescent="0.25"/>
    <row r="59728" x14ac:dyDescent="0.25"/>
    <row r="59729" x14ac:dyDescent="0.25"/>
    <row r="59730" x14ac:dyDescent="0.25"/>
    <row r="59731" x14ac:dyDescent="0.25"/>
    <row r="59732" x14ac:dyDescent="0.25"/>
    <row r="59733" x14ac:dyDescent="0.25"/>
    <row r="59734" x14ac:dyDescent="0.25"/>
    <row r="59735" x14ac:dyDescent="0.25"/>
    <row r="59736" x14ac:dyDescent="0.25"/>
    <row r="59737" x14ac:dyDescent="0.25"/>
    <row r="59738" x14ac:dyDescent="0.25"/>
    <row r="59739" x14ac:dyDescent="0.25"/>
    <row r="59740" x14ac:dyDescent="0.25"/>
    <row r="59741" x14ac:dyDescent="0.25"/>
    <row r="59742" x14ac:dyDescent="0.25"/>
    <row r="59743" x14ac:dyDescent="0.25"/>
    <row r="59744" x14ac:dyDescent="0.25"/>
    <row r="59745" x14ac:dyDescent="0.25"/>
    <row r="59746" x14ac:dyDescent="0.25"/>
    <row r="59747" x14ac:dyDescent="0.25"/>
    <row r="59748" x14ac:dyDescent="0.25"/>
    <row r="59749" x14ac:dyDescent="0.25"/>
    <row r="59750" x14ac:dyDescent="0.25"/>
    <row r="59751" x14ac:dyDescent="0.25"/>
    <row r="59752" x14ac:dyDescent="0.25"/>
    <row r="59753" x14ac:dyDescent="0.25"/>
    <row r="59754" x14ac:dyDescent="0.25"/>
    <row r="59755" x14ac:dyDescent="0.25"/>
    <row r="59756" x14ac:dyDescent="0.25"/>
    <row r="59757" x14ac:dyDescent="0.25"/>
    <row r="59758" x14ac:dyDescent="0.25"/>
    <row r="59759" x14ac:dyDescent="0.25"/>
    <row r="59760" x14ac:dyDescent="0.25"/>
    <row r="59761" x14ac:dyDescent="0.25"/>
    <row r="59762" x14ac:dyDescent="0.25"/>
    <row r="59763" x14ac:dyDescent="0.25"/>
    <row r="59764" x14ac:dyDescent="0.25"/>
    <row r="59765" x14ac:dyDescent="0.25"/>
    <row r="59766" x14ac:dyDescent="0.25"/>
    <row r="59767" x14ac:dyDescent="0.25"/>
    <row r="59768" x14ac:dyDescent="0.25"/>
    <row r="59769" x14ac:dyDescent="0.25"/>
    <row r="59770" x14ac:dyDescent="0.25"/>
    <row r="59771" x14ac:dyDescent="0.25"/>
    <row r="59772" x14ac:dyDescent="0.25"/>
    <row r="59773" x14ac:dyDescent="0.25"/>
    <row r="59774" x14ac:dyDescent="0.25"/>
    <row r="59775" x14ac:dyDescent="0.25"/>
    <row r="59776" x14ac:dyDescent="0.25"/>
    <row r="59777" x14ac:dyDescent="0.25"/>
    <row r="59778" x14ac:dyDescent="0.25"/>
    <row r="59779" x14ac:dyDescent="0.25"/>
    <row r="59780" x14ac:dyDescent="0.25"/>
    <row r="59781" x14ac:dyDescent="0.25"/>
    <row r="59782" x14ac:dyDescent="0.25"/>
    <row r="59783" x14ac:dyDescent="0.25"/>
    <row r="59784" x14ac:dyDescent="0.25"/>
    <row r="59785" x14ac:dyDescent="0.25"/>
    <row r="59786" x14ac:dyDescent="0.25"/>
    <row r="59787" x14ac:dyDescent="0.25"/>
    <row r="59788" x14ac:dyDescent="0.25"/>
    <row r="59789" x14ac:dyDescent="0.25"/>
    <row r="59790" x14ac:dyDescent="0.25"/>
    <row r="59791" x14ac:dyDescent="0.25"/>
    <row r="59792" x14ac:dyDescent="0.25"/>
    <row r="59793" x14ac:dyDescent="0.25"/>
    <row r="59794" x14ac:dyDescent="0.25"/>
    <row r="59795" x14ac:dyDescent="0.25"/>
    <row r="59796" x14ac:dyDescent="0.25"/>
    <row r="59797" x14ac:dyDescent="0.25"/>
    <row r="59798" x14ac:dyDescent="0.25"/>
    <row r="59799" x14ac:dyDescent="0.25"/>
    <row r="59800" x14ac:dyDescent="0.25"/>
    <row r="59801" x14ac:dyDescent="0.25"/>
    <row r="59802" x14ac:dyDescent="0.25"/>
    <row r="59803" x14ac:dyDescent="0.25"/>
    <row r="59804" x14ac:dyDescent="0.25"/>
    <row r="59805" x14ac:dyDescent="0.25"/>
    <row r="59806" x14ac:dyDescent="0.25"/>
    <row r="59807" x14ac:dyDescent="0.25"/>
    <row r="59808" x14ac:dyDescent="0.25"/>
    <row r="59809" x14ac:dyDescent="0.25"/>
    <row r="59810" x14ac:dyDescent="0.25"/>
    <row r="59811" x14ac:dyDescent="0.25"/>
    <row r="59812" x14ac:dyDescent="0.25"/>
    <row r="59813" x14ac:dyDescent="0.25"/>
    <row r="59814" x14ac:dyDescent="0.25"/>
    <row r="59815" x14ac:dyDescent="0.25"/>
    <row r="59816" x14ac:dyDescent="0.25"/>
    <row r="59817" x14ac:dyDescent="0.25"/>
    <row r="59818" x14ac:dyDescent="0.25"/>
    <row r="59819" x14ac:dyDescent="0.25"/>
    <row r="59820" x14ac:dyDescent="0.25"/>
    <row r="59821" x14ac:dyDescent="0.25"/>
    <row r="59822" x14ac:dyDescent="0.25"/>
    <row r="59823" x14ac:dyDescent="0.25"/>
    <row r="59824" x14ac:dyDescent="0.25"/>
    <row r="59825" x14ac:dyDescent="0.25"/>
    <row r="59826" x14ac:dyDescent="0.25"/>
    <row r="59827" x14ac:dyDescent="0.25"/>
    <row r="59828" x14ac:dyDescent="0.25"/>
    <row r="59829" x14ac:dyDescent="0.25"/>
    <row r="59830" x14ac:dyDescent="0.25"/>
    <row r="59831" x14ac:dyDescent="0.25"/>
    <row r="59832" x14ac:dyDescent="0.25"/>
    <row r="59833" x14ac:dyDescent="0.25"/>
    <row r="59834" x14ac:dyDescent="0.25"/>
    <row r="59835" x14ac:dyDescent="0.25"/>
    <row r="59836" x14ac:dyDescent="0.25"/>
    <row r="59837" x14ac:dyDescent="0.25"/>
    <row r="59838" x14ac:dyDescent="0.25"/>
    <row r="59839" x14ac:dyDescent="0.25"/>
    <row r="59840" x14ac:dyDescent="0.25"/>
    <row r="59841" x14ac:dyDescent="0.25"/>
    <row r="59842" x14ac:dyDescent="0.25"/>
    <row r="59843" x14ac:dyDescent="0.25"/>
    <row r="59844" x14ac:dyDescent="0.25"/>
    <row r="59845" x14ac:dyDescent="0.25"/>
    <row r="59846" x14ac:dyDescent="0.25"/>
    <row r="59847" x14ac:dyDescent="0.25"/>
    <row r="59848" x14ac:dyDescent="0.25"/>
    <row r="59849" x14ac:dyDescent="0.25"/>
    <row r="59850" x14ac:dyDescent="0.25"/>
    <row r="59851" x14ac:dyDescent="0.25"/>
    <row r="59852" x14ac:dyDescent="0.25"/>
    <row r="59853" x14ac:dyDescent="0.25"/>
    <row r="59854" x14ac:dyDescent="0.25"/>
    <row r="59855" x14ac:dyDescent="0.25"/>
    <row r="59856" x14ac:dyDescent="0.25"/>
    <row r="59857" x14ac:dyDescent="0.25"/>
    <row r="59858" x14ac:dyDescent="0.25"/>
    <row r="59859" x14ac:dyDescent="0.25"/>
    <row r="59860" x14ac:dyDescent="0.25"/>
    <row r="59861" x14ac:dyDescent="0.25"/>
    <row r="59862" x14ac:dyDescent="0.25"/>
    <row r="59863" x14ac:dyDescent="0.25"/>
    <row r="59864" x14ac:dyDescent="0.25"/>
    <row r="59865" x14ac:dyDescent="0.25"/>
    <row r="59866" x14ac:dyDescent="0.25"/>
    <row r="59867" x14ac:dyDescent="0.25"/>
    <row r="59868" x14ac:dyDescent="0.25"/>
    <row r="59869" x14ac:dyDescent="0.25"/>
    <row r="59870" x14ac:dyDescent="0.25"/>
    <row r="59871" x14ac:dyDescent="0.25"/>
    <row r="59872" x14ac:dyDescent="0.25"/>
    <row r="59873" x14ac:dyDescent="0.25"/>
    <row r="59874" x14ac:dyDescent="0.25"/>
    <row r="59875" x14ac:dyDescent="0.25"/>
    <row r="59876" x14ac:dyDescent="0.25"/>
    <row r="59877" x14ac:dyDescent="0.25"/>
    <row r="59878" x14ac:dyDescent="0.25"/>
    <row r="59879" x14ac:dyDescent="0.25"/>
    <row r="59880" x14ac:dyDescent="0.25"/>
    <row r="59881" x14ac:dyDescent="0.25"/>
    <row r="59882" x14ac:dyDescent="0.25"/>
    <row r="59883" x14ac:dyDescent="0.25"/>
    <row r="59884" x14ac:dyDescent="0.25"/>
    <row r="59885" x14ac:dyDescent="0.25"/>
    <row r="59886" x14ac:dyDescent="0.25"/>
    <row r="59887" x14ac:dyDescent="0.25"/>
    <row r="59888" x14ac:dyDescent="0.25"/>
    <row r="59889" x14ac:dyDescent="0.25"/>
    <row r="59890" x14ac:dyDescent="0.25"/>
    <row r="59891" x14ac:dyDescent="0.25"/>
    <row r="59892" x14ac:dyDescent="0.25"/>
    <row r="59893" x14ac:dyDescent="0.25"/>
    <row r="59894" x14ac:dyDescent="0.25"/>
    <row r="59895" x14ac:dyDescent="0.25"/>
    <row r="59896" x14ac:dyDescent="0.25"/>
    <row r="59897" x14ac:dyDescent="0.25"/>
    <row r="59898" x14ac:dyDescent="0.25"/>
    <row r="59899" x14ac:dyDescent="0.25"/>
    <row r="59900" x14ac:dyDescent="0.25"/>
    <row r="59901" x14ac:dyDescent="0.25"/>
    <row r="59902" x14ac:dyDescent="0.25"/>
    <row r="59903" x14ac:dyDescent="0.25"/>
    <row r="59904" x14ac:dyDescent="0.25"/>
    <row r="59905" x14ac:dyDescent="0.25"/>
    <row r="59906" x14ac:dyDescent="0.25"/>
    <row r="59907" x14ac:dyDescent="0.25"/>
    <row r="59908" x14ac:dyDescent="0.25"/>
    <row r="59909" x14ac:dyDescent="0.25"/>
    <row r="59910" x14ac:dyDescent="0.25"/>
    <row r="59911" x14ac:dyDescent="0.25"/>
    <row r="59912" x14ac:dyDescent="0.25"/>
    <row r="59913" x14ac:dyDescent="0.25"/>
    <row r="59914" x14ac:dyDescent="0.25"/>
    <row r="59915" x14ac:dyDescent="0.25"/>
    <row r="59916" x14ac:dyDescent="0.25"/>
    <row r="59917" x14ac:dyDescent="0.25"/>
    <row r="59918" x14ac:dyDescent="0.25"/>
    <row r="59919" x14ac:dyDescent="0.25"/>
    <row r="59920" x14ac:dyDescent="0.25"/>
    <row r="59921" x14ac:dyDescent="0.25"/>
    <row r="59922" x14ac:dyDescent="0.25"/>
    <row r="59923" x14ac:dyDescent="0.25"/>
    <row r="59924" x14ac:dyDescent="0.25"/>
    <row r="59925" x14ac:dyDescent="0.25"/>
    <row r="59926" x14ac:dyDescent="0.25"/>
    <row r="59927" x14ac:dyDescent="0.25"/>
    <row r="59928" x14ac:dyDescent="0.25"/>
    <row r="59929" x14ac:dyDescent="0.25"/>
    <row r="59930" x14ac:dyDescent="0.25"/>
    <row r="59931" x14ac:dyDescent="0.25"/>
    <row r="59932" x14ac:dyDescent="0.25"/>
    <row r="59933" x14ac:dyDescent="0.25"/>
    <row r="59934" x14ac:dyDescent="0.25"/>
    <row r="59935" x14ac:dyDescent="0.25"/>
    <row r="59936" x14ac:dyDescent="0.25"/>
    <row r="59937" x14ac:dyDescent="0.25"/>
    <row r="59938" x14ac:dyDescent="0.25"/>
    <row r="59939" x14ac:dyDescent="0.25"/>
    <row r="59940" x14ac:dyDescent="0.25"/>
    <row r="59941" x14ac:dyDescent="0.25"/>
    <row r="59942" x14ac:dyDescent="0.25"/>
    <row r="59943" x14ac:dyDescent="0.25"/>
    <row r="59944" x14ac:dyDescent="0.25"/>
    <row r="59945" x14ac:dyDescent="0.25"/>
    <row r="59946" x14ac:dyDescent="0.25"/>
    <row r="59947" x14ac:dyDescent="0.25"/>
    <row r="59948" x14ac:dyDescent="0.25"/>
    <row r="59949" x14ac:dyDescent="0.25"/>
    <row r="59950" x14ac:dyDescent="0.25"/>
    <row r="59951" x14ac:dyDescent="0.25"/>
    <row r="59952" x14ac:dyDescent="0.25"/>
    <row r="59953" x14ac:dyDescent="0.25"/>
    <row r="59954" x14ac:dyDescent="0.25"/>
    <row r="59955" x14ac:dyDescent="0.25"/>
    <row r="59956" x14ac:dyDescent="0.25"/>
    <row r="59957" x14ac:dyDescent="0.25"/>
    <row r="59958" x14ac:dyDescent="0.25"/>
    <row r="59959" x14ac:dyDescent="0.25"/>
    <row r="59960" x14ac:dyDescent="0.25"/>
    <row r="59961" x14ac:dyDescent="0.25"/>
    <row r="59962" x14ac:dyDescent="0.25"/>
    <row r="59963" x14ac:dyDescent="0.25"/>
    <row r="59964" x14ac:dyDescent="0.25"/>
    <row r="59965" x14ac:dyDescent="0.25"/>
    <row r="59966" x14ac:dyDescent="0.25"/>
    <row r="59967" x14ac:dyDescent="0.25"/>
    <row r="59968" x14ac:dyDescent="0.25"/>
    <row r="59969" x14ac:dyDescent="0.25"/>
    <row r="59970" x14ac:dyDescent="0.25"/>
    <row r="59971" x14ac:dyDescent="0.25"/>
    <row r="59972" x14ac:dyDescent="0.25"/>
    <row r="59973" x14ac:dyDescent="0.25"/>
    <row r="59974" x14ac:dyDescent="0.25"/>
    <row r="59975" x14ac:dyDescent="0.25"/>
    <row r="59976" x14ac:dyDescent="0.25"/>
    <row r="59977" x14ac:dyDescent="0.25"/>
    <row r="59978" x14ac:dyDescent="0.25"/>
    <row r="59979" x14ac:dyDescent="0.25"/>
    <row r="59980" x14ac:dyDescent="0.25"/>
    <row r="59981" x14ac:dyDescent="0.25"/>
    <row r="59982" x14ac:dyDescent="0.25"/>
    <row r="59983" x14ac:dyDescent="0.25"/>
    <row r="59984" x14ac:dyDescent="0.25"/>
    <row r="59985" x14ac:dyDescent="0.25"/>
    <row r="59986" x14ac:dyDescent="0.25"/>
    <row r="59987" x14ac:dyDescent="0.25"/>
    <row r="59988" x14ac:dyDescent="0.25"/>
    <row r="59989" x14ac:dyDescent="0.25"/>
    <row r="59990" x14ac:dyDescent="0.25"/>
    <row r="59991" x14ac:dyDescent="0.25"/>
    <row r="59992" x14ac:dyDescent="0.25"/>
    <row r="59993" x14ac:dyDescent="0.25"/>
    <row r="59994" x14ac:dyDescent="0.25"/>
    <row r="59995" x14ac:dyDescent="0.25"/>
    <row r="59996" x14ac:dyDescent="0.25"/>
    <row r="59997" x14ac:dyDescent="0.25"/>
    <row r="59998" x14ac:dyDescent="0.25"/>
    <row r="59999" x14ac:dyDescent="0.25"/>
    <row r="60000" x14ac:dyDescent="0.25"/>
    <row r="60001" x14ac:dyDescent="0.25"/>
    <row r="60002" x14ac:dyDescent="0.25"/>
    <row r="60003" x14ac:dyDescent="0.25"/>
    <row r="60004" x14ac:dyDescent="0.25"/>
    <row r="60005" x14ac:dyDescent="0.25"/>
    <row r="60006" x14ac:dyDescent="0.25"/>
    <row r="60007" x14ac:dyDescent="0.25"/>
    <row r="60008" x14ac:dyDescent="0.25"/>
    <row r="60009" x14ac:dyDescent="0.25"/>
    <row r="60010" x14ac:dyDescent="0.25"/>
    <row r="60011" x14ac:dyDescent="0.25"/>
    <row r="60012" x14ac:dyDescent="0.25"/>
    <row r="60013" x14ac:dyDescent="0.25"/>
    <row r="60014" x14ac:dyDescent="0.25"/>
    <row r="60015" x14ac:dyDescent="0.25"/>
    <row r="60016" x14ac:dyDescent="0.25"/>
    <row r="60017" x14ac:dyDescent="0.25"/>
    <row r="60018" x14ac:dyDescent="0.25"/>
    <row r="60019" x14ac:dyDescent="0.25"/>
    <row r="60020" x14ac:dyDescent="0.25"/>
    <row r="60021" x14ac:dyDescent="0.25"/>
    <row r="60022" x14ac:dyDescent="0.25"/>
    <row r="60023" x14ac:dyDescent="0.25"/>
    <row r="60024" x14ac:dyDescent="0.25"/>
    <row r="60025" x14ac:dyDescent="0.25"/>
    <row r="60026" x14ac:dyDescent="0.25"/>
    <row r="60027" x14ac:dyDescent="0.25"/>
    <row r="60028" x14ac:dyDescent="0.25"/>
    <row r="60029" x14ac:dyDescent="0.25"/>
    <row r="60030" x14ac:dyDescent="0.25"/>
    <row r="60031" x14ac:dyDescent="0.25"/>
    <row r="60032" x14ac:dyDescent="0.25"/>
    <row r="60033" x14ac:dyDescent="0.25"/>
    <row r="60034" x14ac:dyDescent="0.25"/>
    <row r="60035" x14ac:dyDescent="0.25"/>
    <row r="60036" x14ac:dyDescent="0.25"/>
    <row r="60037" x14ac:dyDescent="0.25"/>
    <row r="60038" x14ac:dyDescent="0.25"/>
    <row r="60039" x14ac:dyDescent="0.25"/>
    <row r="60040" x14ac:dyDescent="0.25"/>
    <row r="60041" x14ac:dyDescent="0.25"/>
    <row r="60042" x14ac:dyDescent="0.25"/>
    <row r="60043" x14ac:dyDescent="0.25"/>
    <row r="60044" x14ac:dyDescent="0.25"/>
    <row r="60045" x14ac:dyDescent="0.25"/>
    <row r="60046" x14ac:dyDescent="0.25"/>
    <row r="60047" x14ac:dyDescent="0.25"/>
    <row r="60048" x14ac:dyDescent="0.25"/>
    <row r="60049" x14ac:dyDescent="0.25"/>
    <row r="60050" x14ac:dyDescent="0.25"/>
    <row r="60051" x14ac:dyDescent="0.25"/>
    <row r="60052" x14ac:dyDescent="0.25"/>
    <row r="60053" x14ac:dyDescent="0.25"/>
    <row r="60054" x14ac:dyDescent="0.25"/>
    <row r="60055" x14ac:dyDescent="0.25"/>
    <row r="60056" x14ac:dyDescent="0.25"/>
    <row r="60057" x14ac:dyDescent="0.25"/>
    <row r="60058" x14ac:dyDescent="0.25"/>
    <row r="60059" x14ac:dyDescent="0.25"/>
    <row r="60060" x14ac:dyDescent="0.25"/>
    <row r="60061" x14ac:dyDescent="0.25"/>
    <row r="60062" x14ac:dyDescent="0.25"/>
    <row r="60063" x14ac:dyDescent="0.25"/>
    <row r="60064" x14ac:dyDescent="0.25"/>
    <row r="60065" x14ac:dyDescent="0.25"/>
    <row r="60066" x14ac:dyDescent="0.25"/>
    <row r="60067" x14ac:dyDescent="0.25"/>
    <row r="60068" x14ac:dyDescent="0.25"/>
    <row r="60069" x14ac:dyDescent="0.25"/>
    <row r="60070" x14ac:dyDescent="0.25"/>
    <row r="60071" x14ac:dyDescent="0.25"/>
    <row r="60072" x14ac:dyDescent="0.25"/>
    <row r="60073" x14ac:dyDescent="0.25"/>
    <row r="60074" x14ac:dyDescent="0.25"/>
    <row r="60075" x14ac:dyDescent="0.25"/>
    <row r="60076" x14ac:dyDescent="0.25"/>
    <row r="60077" x14ac:dyDescent="0.25"/>
    <row r="60078" x14ac:dyDescent="0.25"/>
    <row r="60079" x14ac:dyDescent="0.25"/>
    <row r="60080" x14ac:dyDescent="0.25"/>
    <row r="60081" x14ac:dyDescent="0.25"/>
    <row r="60082" x14ac:dyDescent="0.25"/>
    <row r="60083" x14ac:dyDescent="0.25"/>
    <row r="60084" x14ac:dyDescent="0.25"/>
    <row r="60085" x14ac:dyDescent="0.25"/>
    <row r="60086" x14ac:dyDescent="0.25"/>
    <row r="60087" x14ac:dyDescent="0.25"/>
    <row r="60088" x14ac:dyDescent="0.25"/>
    <row r="60089" x14ac:dyDescent="0.25"/>
    <row r="60090" x14ac:dyDescent="0.25"/>
    <row r="60091" x14ac:dyDescent="0.25"/>
    <row r="60092" x14ac:dyDescent="0.25"/>
    <row r="60093" x14ac:dyDescent="0.25"/>
    <row r="60094" x14ac:dyDescent="0.25"/>
    <row r="60095" x14ac:dyDescent="0.25"/>
    <row r="60096" x14ac:dyDescent="0.25"/>
    <row r="60097" x14ac:dyDescent="0.25"/>
    <row r="60098" x14ac:dyDescent="0.25"/>
    <row r="60099" x14ac:dyDescent="0.25"/>
    <row r="60100" x14ac:dyDescent="0.25"/>
    <row r="60101" x14ac:dyDescent="0.25"/>
    <row r="60102" x14ac:dyDescent="0.25"/>
    <row r="60103" x14ac:dyDescent="0.25"/>
    <row r="60104" x14ac:dyDescent="0.25"/>
    <row r="60105" x14ac:dyDescent="0.25"/>
    <row r="60106" x14ac:dyDescent="0.25"/>
    <row r="60107" x14ac:dyDescent="0.25"/>
    <row r="60108" x14ac:dyDescent="0.25"/>
    <row r="60109" x14ac:dyDescent="0.25"/>
    <row r="60110" x14ac:dyDescent="0.25"/>
    <row r="60111" x14ac:dyDescent="0.25"/>
    <row r="60112" x14ac:dyDescent="0.25"/>
    <row r="60113" x14ac:dyDescent="0.25"/>
    <row r="60114" x14ac:dyDescent="0.25"/>
    <row r="60115" x14ac:dyDescent="0.25"/>
    <row r="60116" x14ac:dyDescent="0.25"/>
    <row r="60117" x14ac:dyDescent="0.25"/>
    <row r="60118" x14ac:dyDescent="0.25"/>
    <row r="60119" x14ac:dyDescent="0.25"/>
    <row r="60120" x14ac:dyDescent="0.25"/>
    <row r="60121" x14ac:dyDescent="0.25"/>
    <row r="60122" x14ac:dyDescent="0.25"/>
    <row r="60123" x14ac:dyDescent="0.25"/>
    <row r="60124" x14ac:dyDescent="0.25"/>
    <row r="60125" x14ac:dyDescent="0.25"/>
    <row r="60126" x14ac:dyDescent="0.25"/>
    <row r="60127" x14ac:dyDescent="0.25"/>
    <row r="60128" x14ac:dyDescent="0.25"/>
    <row r="60129" x14ac:dyDescent="0.25"/>
    <row r="60130" x14ac:dyDescent="0.25"/>
    <row r="60131" x14ac:dyDescent="0.25"/>
    <row r="60132" x14ac:dyDescent="0.25"/>
    <row r="60133" x14ac:dyDescent="0.25"/>
    <row r="60134" x14ac:dyDescent="0.25"/>
    <row r="60135" x14ac:dyDescent="0.25"/>
    <row r="60136" x14ac:dyDescent="0.25"/>
    <row r="60137" x14ac:dyDescent="0.25"/>
    <row r="60138" x14ac:dyDescent="0.25"/>
    <row r="60139" x14ac:dyDescent="0.25"/>
    <row r="60140" x14ac:dyDescent="0.25"/>
    <row r="60141" x14ac:dyDescent="0.25"/>
    <row r="60142" x14ac:dyDescent="0.25"/>
    <row r="60143" x14ac:dyDescent="0.25"/>
    <row r="60144" x14ac:dyDescent="0.25"/>
    <row r="60145" x14ac:dyDescent="0.25"/>
    <row r="60146" x14ac:dyDescent="0.25"/>
    <row r="60147" x14ac:dyDescent="0.25"/>
    <row r="60148" x14ac:dyDescent="0.25"/>
    <row r="60149" x14ac:dyDescent="0.25"/>
    <row r="60150" x14ac:dyDescent="0.25"/>
    <row r="60151" x14ac:dyDescent="0.25"/>
    <row r="60152" x14ac:dyDescent="0.25"/>
    <row r="60153" x14ac:dyDescent="0.25"/>
    <row r="60154" x14ac:dyDescent="0.25"/>
    <row r="60155" x14ac:dyDescent="0.25"/>
    <row r="60156" x14ac:dyDescent="0.25"/>
    <row r="60157" x14ac:dyDescent="0.25"/>
    <row r="60158" x14ac:dyDescent="0.25"/>
    <row r="60159" x14ac:dyDescent="0.25"/>
    <row r="60160" x14ac:dyDescent="0.25"/>
    <row r="60161" x14ac:dyDescent="0.25"/>
    <row r="60162" x14ac:dyDescent="0.25"/>
    <row r="60163" x14ac:dyDescent="0.25"/>
    <row r="60164" x14ac:dyDescent="0.25"/>
    <row r="60165" x14ac:dyDescent="0.25"/>
    <row r="60166" x14ac:dyDescent="0.25"/>
    <row r="60167" x14ac:dyDescent="0.25"/>
    <row r="60168" x14ac:dyDescent="0.25"/>
    <row r="60169" x14ac:dyDescent="0.25"/>
    <row r="60170" x14ac:dyDescent="0.25"/>
    <row r="60171" x14ac:dyDescent="0.25"/>
    <row r="60172" x14ac:dyDescent="0.25"/>
    <row r="60173" x14ac:dyDescent="0.25"/>
    <row r="60174" x14ac:dyDescent="0.25"/>
    <row r="60175" x14ac:dyDescent="0.25"/>
    <row r="60176" x14ac:dyDescent="0.25"/>
    <row r="60177" x14ac:dyDescent="0.25"/>
    <row r="60178" x14ac:dyDescent="0.25"/>
    <row r="60179" x14ac:dyDescent="0.25"/>
    <row r="60180" x14ac:dyDescent="0.25"/>
    <row r="60181" x14ac:dyDescent="0.25"/>
    <row r="60182" x14ac:dyDescent="0.25"/>
    <row r="60183" x14ac:dyDescent="0.25"/>
    <row r="60184" x14ac:dyDescent="0.25"/>
    <row r="60185" x14ac:dyDescent="0.25"/>
    <row r="60186" x14ac:dyDescent="0.25"/>
    <row r="60187" x14ac:dyDescent="0.25"/>
    <row r="60188" x14ac:dyDescent="0.25"/>
    <row r="60189" x14ac:dyDescent="0.25"/>
    <row r="60190" x14ac:dyDescent="0.25"/>
    <row r="60191" x14ac:dyDescent="0.25"/>
    <row r="60192" x14ac:dyDescent="0.25"/>
    <row r="60193" x14ac:dyDescent="0.25"/>
    <row r="60194" x14ac:dyDescent="0.25"/>
    <row r="60195" x14ac:dyDescent="0.25"/>
    <row r="60196" x14ac:dyDescent="0.25"/>
    <row r="60197" x14ac:dyDescent="0.25"/>
    <row r="60198" x14ac:dyDescent="0.25"/>
    <row r="60199" x14ac:dyDescent="0.25"/>
    <row r="60200" x14ac:dyDescent="0.25"/>
    <row r="60201" x14ac:dyDescent="0.25"/>
    <row r="60202" x14ac:dyDescent="0.25"/>
    <row r="60203" x14ac:dyDescent="0.25"/>
    <row r="60204" x14ac:dyDescent="0.25"/>
    <row r="60205" x14ac:dyDescent="0.25"/>
    <row r="60206" x14ac:dyDescent="0.25"/>
    <row r="60207" x14ac:dyDescent="0.25"/>
    <row r="60208" x14ac:dyDescent="0.25"/>
    <row r="60209" x14ac:dyDescent="0.25"/>
    <row r="60210" x14ac:dyDescent="0.25"/>
    <row r="60211" x14ac:dyDescent="0.25"/>
    <row r="60212" x14ac:dyDescent="0.25"/>
    <row r="60213" x14ac:dyDescent="0.25"/>
    <row r="60214" x14ac:dyDescent="0.25"/>
    <row r="60215" x14ac:dyDescent="0.25"/>
    <row r="60216" x14ac:dyDescent="0.25"/>
    <row r="60217" x14ac:dyDescent="0.25"/>
    <row r="60218" x14ac:dyDescent="0.25"/>
    <row r="60219" x14ac:dyDescent="0.25"/>
    <row r="60220" x14ac:dyDescent="0.25"/>
    <row r="60221" x14ac:dyDescent="0.25"/>
    <row r="60222" x14ac:dyDescent="0.25"/>
    <row r="60223" x14ac:dyDescent="0.25"/>
    <row r="60224" x14ac:dyDescent="0.25"/>
    <row r="60225" x14ac:dyDescent="0.25"/>
    <row r="60226" x14ac:dyDescent="0.25"/>
    <row r="60227" x14ac:dyDescent="0.25"/>
    <row r="60228" x14ac:dyDescent="0.25"/>
    <row r="60229" x14ac:dyDescent="0.25"/>
    <row r="60230" x14ac:dyDescent="0.25"/>
    <row r="60231" x14ac:dyDescent="0.25"/>
    <row r="60232" x14ac:dyDescent="0.25"/>
    <row r="60233" x14ac:dyDescent="0.25"/>
    <row r="60234" x14ac:dyDescent="0.25"/>
    <row r="60235" x14ac:dyDescent="0.25"/>
    <row r="60236" x14ac:dyDescent="0.25"/>
    <row r="60237" x14ac:dyDescent="0.25"/>
    <row r="60238" x14ac:dyDescent="0.25"/>
    <row r="60239" x14ac:dyDescent="0.25"/>
    <row r="60240" x14ac:dyDescent="0.25"/>
    <row r="60241" x14ac:dyDescent="0.25"/>
    <row r="60242" x14ac:dyDescent="0.25"/>
    <row r="60243" x14ac:dyDescent="0.25"/>
    <row r="60244" x14ac:dyDescent="0.25"/>
    <row r="60245" x14ac:dyDescent="0.25"/>
    <row r="60246" x14ac:dyDescent="0.25"/>
    <row r="60247" x14ac:dyDescent="0.25"/>
    <row r="60248" x14ac:dyDescent="0.25"/>
    <row r="60249" x14ac:dyDescent="0.25"/>
    <row r="60250" x14ac:dyDescent="0.25"/>
    <row r="60251" x14ac:dyDescent="0.25"/>
    <row r="60252" x14ac:dyDescent="0.25"/>
    <row r="60253" x14ac:dyDescent="0.25"/>
    <row r="60254" x14ac:dyDescent="0.25"/>
    <row r="60255" x14ac:dyDescent="0.25"/>
    <row r="60256" x14ac:dyDescent="0.25"/>
    <row r="60257" x14ac:dyDescent="0.25"/>
    <row r="60258" x14ac:dyDescent="0.25"/>
    <row r="60259" x14ac:dyDescent="0.25"/>
    <row r="60260" x14ac:dyDescent="0.25"/>
    <row r="60261" x14ac:dyDescent="0.25"/>
    <row r="60262" x14ac:dyDescent="0.25"/>
    <row r="60263" x14ac:dyDescent="0.25"/>
    <row r="60264" x14ac:dyDescent="0.25"/>
    <row r="60265" x14ac:dyDescent="0.25"/>
    <row r="60266" x14ac:dyDescent="0.25"/>
    <row r="60267" x14ac:dyDescent="0.25"/>
    <row r="60268" x14ac:dyDescent="0.25"/>
    <row r="60269" x14ac:dyDescent="0.25"/>
    <row r="60270" x14ac:dyDescent="0.25"/>
    <row r="60271" x14ac:dyDescent="0.25"/>
    <row r="60272" x14ac:dyDescent="0.25"/>
    <row r="60273" x14ac:dyDescent="0.25"/>
    <row r="60274" x14ac:dyDescent="0.25"/>
    <row r="60275" x14ac:dyDescent="0.25"/>
    <row r="60276" x14ac:dyDescent="0.25"/>
    <row r="60277" x14ac:dyDescent="0.25"/>
    <row r="60278" x14ac:dyDescent="0.25"/>
    <row r="60279" x14ac:dyDescent="0.25"/>
    <row r="60280" x14ac:dyDescent="0.25"/>
    <row r="60281" x14ac:dyDescent="0.25"/>
    <row r="60282" x14ac:dyDescent="0.25"/>
    <row r="60283" x14ac:dyDescent="0.25"/>
    <row r="60284" x14ac:dyDescent="0.25"/>
    <row r="60285" x14ac:dyDescent="0.25"/>
    <row r="60286" x14ac:dyDescent="0.25"/>
    <row r="60287" x14ac:dyDescent="0.25"/>
    <row r="60288" x14ac:dyDescent="0.25"/>
    <row r="60289" x14ac:dyDescent="0.25"/>
    <row r="60290" x14ac:dyDescent="0.25"/>
    <row r="60291" x14ac:dyDescent="0.25"/>
    <row r="60292" x14ac:dyDescent="0.25"/>
    <row r="60293" x14ac:dyDescent="0.25"/>
    <row r="60294" x14ac:dyDescent="0.25"/>
    <row r="60295" x14ac:dyDescent="0.25"/>
    <row r="60296" x14ac:dyDescent="0.25"/>
    <row r="60297" x14ac:dyDescent="0.25"/>
    <row r="60298" x14ac:dyDescent="0.25"/>
    <row r="60299" x14ac:dyDescent="0.25"/>
    <row r="60300" x14ac:dyDescent="0.25"/>
    <row r="60301" x14ac:dyDescent="0.25"/>
    <row r="60302" x14ac:dyDescent="0.25"/>
    <row r="60303" x14ac:dyDescent="0.25"/>
    <row r="60304" x14ac:dyDescent="0.25"/>
    <row r="60305" x14ac:dyDescent="0.25"/>
    <row r="60306" x14ac:dyDescent="0.25"/>
    <row r="60307" x14ac:dyDescent="0.25"/>
    <row r="60308" x14ac:dyDescent="0.25"/>
    <row r="60309" x14ac:dyDescent="0.25"/>
    <row r="60310" x14ac:dyDescent="0.25"/>
    <row r="60311" x14ac:dyDescent="0.25"/>
    <row r="60312" x14ac:dyDescent="0.25"/>
    <row r="60313" x14ac:dyDescent="0.25"/>
    <row r="60314" x14ac:dyDescent="0.25"/>
    <row r="60315" x14ac:dyDescent="0.25"/>
    <row r="60316" x14ac:dyDescent="0.25"/>
    <row r="60317" x14ac:dyDescent="0.25"/>
    <row r="60318" x14ac:dyDescent="0.25"/>
    <row r="60319" x14ac:dyDescent="0.25"/>
    <row r="60320" x14ac:dyDescent="0.25"/>
    <row r="60321" x14ac:dyDescent="0.25"/>
    <row r="60322" x14ac:dyDescent="0.25"/>
    <row r="60323" x14ac:dyDescent="0.25"/>
    <row r="60324" x14ac:dyDescent="0.25"/>
    <row r="60325" x14ac:dyDescent="0.25"/>
    <row r="60326" x14ac:dyDescent="0.25"/>
    <row r="60327" x14ac:dyDescent="0.25"/>
    <row r="60328" x14ac:dyDescent="0.25"/>
    <row r="60329" x14ac:dyDescent="0.25"/>
    <row r="60330" x14ac:dyDescent="0.25"/>
    <row r="60331" x14ac:dyDescent="0.25"/>
    <row r="60332" x14ac:dyDescent="0.25"/>
    <row r="60333" x14ac:dyDescent="0.25"/>
    <row r="60334" x14ac:dyDescent="0.25"/>
    <row r="60335" x14ac:dyDescent="0.25"/>
    <row r="60336" x14ac:dyDescent="0.25"/>
    <row r="60337" x14ac:dyDescent="0.25"/>
    <row r="60338" x14ac:dyDescent="0.25"/>
    <row r="60339" x14ac:dyDescent="0.25"/>
    <row r="60340" x14ac:dyDescent="0.25"/>
    <row r="60341" x14ac:dyDescent="0.25"/>
    <row r="60342" x14ac:dyDescent="0.25"/>
    <row r="60343" x14ac:dyDescent="0.25"/>
    <row r="60344" x14ac:dyDescent="0.25"/>
    <row r="60345" x14ac:dyDescent="0.25"/>
    <row r="60346" x14ac:dyDescent="0.25"/>
    <row r="60347" x14ac:dyDescent="0.25"/>
    <row r="60348" x14ac:dyDescent="0.25"/>
    <row r="60349" x14ac:dyDescent="0.25"/>
    <row r="60350" x14ac:dyDescent="0.25"/>
    <row r="60351" x14ac:dyDescent="0.25"/>
    <row r="60352" x14ac:dyDescent="0.25"/>
    <row r="60353" x14ac:dyDescent="0.25"/>
    <row r="60354" x14ac:dyDescent="0.25"/>
    <row r="60355" x14ac:dyDescent="0.25"/>
    <row r="60356" x14ac:dyDescent="0.25"/>
    <row r="60357" x14ac:dyDescent="0.25"/>
    <row r="60358" x14ac:dyDescent="0.25"/>
    <row r="60359" x14ac:dyDescent="0.25"/>
    <row r="60360" x14ac:dyDescent="0.25"/>
    <row r="60361" x14ac:dyDescent="0.25"/>
    <row r="60362" x14ac:dyDescent="0.25"/>
    <row r="60363" x14ac:dyDescent="0.25"/>
    <row r="60364" x14ac:dyDescent="0.25"/>
    <row r="60365" x14ac:dyDescent="0.25"/>
    <row r="60366" x14ac:dyDescent="0.25"/>
    <row r="60367" x14ac:dyDescent="0.25"/>
    <row r="60368" x14ac:dyDescent="0.25"/>
    <row r="60369" x14ac:dyDescent="0.25"/>
    <row r="60370" x14ac:dyDescent="0.25"/>
    <row r="60371" x14ac:dyDescent="0.25"/>
    <row r="60372" x14ac:dyDescent="0.25"/>
    <row r="60373" x14ac:dyDescent="0.25"/>
    <row r="60374" x14ac:dyDescent="0.25"/>
    <row r="60375" x14ac:dyDescent="0.25"/>
    <row r="60376" x14ac:dyDescent="0.25"/>
    <row r="60377" x14ac:dyDescent="0.25"/>
    <row r="60378" x14ac:dyDescent="0.25"/>
    <row r="60379" x14ac:dyDescent="0.25"/>
    <row r="60380" x14ac:dyDescent="0.25"/>
    <row r="60381" x14ac:dyDescent="0.25"/>
    <row r="60382" x14ac:dyDescent="0.25"/>
    <row r="60383" x14ac:dyDescent="0.25"/>
    <row r="60384" x14ac:dyDescent="0.25"/>
    <row r="60385" x14ac:dyDescent="0.25"/>
    <row r="60386" x14ac:dyDescent="0.25"/>
    <row r="60387" x14ac:dyDescent="0.25"/>
    <row r="60388" x14ac:dyDescent="0.25"/>
    <row r="60389" x14ac:dyDescent="0.25"/>
    <row r="60390" x14ac:dyDescent="0.25"/>
    <row r="60391" x14ac:dyDescent="0.25"/>
    <row r="60392" x14ac:dyDescent="0.25"/>
    <row r="60393" x14ac:dyDescent="0.25"/>
    <row r="60394" x14ac:dyDescent="0.25"/>
    <row r="60395" x14ac:dyDescent="0.25"/>
    <row r="60396" x14ac:dyDescent="0.25"/>
    <row r="60397" x14ac:dyDescent="0.25"/>
    <row r="60398" x14ac:dyDescent="0.25"/>
    <row r="60399" x14ac:dyDescent="0.25"/>
    <row r="60400" x14ac:dyDescent="0.25"/>
    <row r="60401" x14ac:dyDescent="0.25"/>
    <row r="60402" x14ac:dyDescent="0.25"/>
    <row r="60403" x14ac:dyDescent="0.25"/>
    <row r="60404" x14ac:dyDescent="0.25"/>
    <row r="60405" x14ac:dyDescent="0.25"/>
    <row r="60406" x14ac:dyDescent="0.25"/>
    <row r="60407" x14ac:dyDescent="0.25"/>
    <row r="60408" x14ac:dyDescent="0.25"/>
    <row r="60409" x14ac:dyDescent="0.25"/>
    <row r="60410" x14ac:dyDescent="0.25"/>
    <row r="60411" x14ac:dyDescent="0.25"/>
    <row r="60412" x14ac:dyDescent="0.25"/>
    <row r="60413" x14ac:dyDescent="0.25"/>
    <row r="60414" x14ac:dyDescent="0.25"/>
    <row r="60415" x14ac:dyDescent="0.25"/>
    <row r="60416" x14ac:dyDescent="0.25"/>
    <row r="60417" x14ac:dyDescent="0.25"/>
    <row r="60418" x14ac:dyDescent="0.25"/>
    <row r="60419" x14ac:dyDescent="0.25"/>
    <row r="60420" x14ac:dyDescent="0.25"/>
    <row r="60421" x14ac:dyDescent="0.25"/>
    <row r="60422" x14ac:dyDescent="0.25"/>
    <row r="60423" x14ac:dyDescent="0.25"/>
    <row r="60424" x14ac:dyDescent="0.25"/>
    <row r="60425" x14ac:dyDescent="0.25"/>
    <row r="60426" x14ac:dyDescent="0.25"/>
    <row r="60427" x14ac:dyDescent="0.25"/>
    <row r="60428" x14ac:dyDescent="0.25"/>
    <row r="60429" x14ac:dyDescent="0.25"/>
    <row r="60430" x14ac:dyDescent="0.25"/>
    <row r="60431" x14ac:dyDescent="0.25"/>
    <row r="60432" x14ac:dyDescent="0.25"/>
    <row r="60433" x14ac:dyDescent="0.25"/>
    <row r="60434" x14ac:dyDescent="0.25"/>
    <row r="60435" x14ac:dyDescent="0.25"/>
    <row r="60436" x14ac:dyDescent="0.25"/>
    <row r="60437" x14ac:dyDescent="0.25"/>
    <row r="60438" x14ac:dyDescent="0.25"/>
    <row r="60439" x14ac:dyDescent="0.25"/>
    <row r="60440" x14ac:dyDescent="0.25"/>
    <row r="60441" x14ac:dyDescent="0.25"/>
    <row r="60442" x14ac:dyDescent="0.25"/>
    <row r="60443" x14ac:dyDescent="0.25"/>
    <row r="60444" x14ac:dyDescent="0.25"/>
    <row r="60445" x14ac:dyDescent="0.25"/>
    <row r="60446" x14ac:dyDescent="0.25"/>
    <row r="60447" x14ac:dyDescent="0.25"/>
    <row r="60448" x14ac:dyDescent="0.25"/>
    <row r="60449" x14ac:dyDescent="0.25"/>
    <row r="60450" x14ac:dyDescent="0.25"/>
    <row r="60451" x14ac:dyDescent="0.25"/>
    <row r="60452" x14ac:dyDescent="0.25"/>
    <row r="60453" x14ac:dyDescent="0.25"/>
    <row r="60454" x14ac:dyDescent="0.25"/>
    <row r="60455" x14ac:dyDescent="0.25"/>
    <row r="60456" x14ac:dyDescent="0.25"/>
    <row r="60457" x14ac:dyDescent="0.25"/>
    <row r="60458" x14ac:dyDescent="0.25"/>
    <row r="60459" x14ac:dyDescent="0.25"/>
    <row r="60460" x14ac:dyDescent="0.25"/>
    <row r="60461" x14ac:dyDescent="0.25"/>
    <row r="60462" x14ac:dyDescent="0.25"/>
    <row r="60463" x14ac:dyDescent="0.25"/>
    <row r="60464" x14ac:dyDescent="0.25"/>
    <row r="60465" x14ac:dyDescent="0.25"/>
    <row r="60466" x14ac:dyDescent="0.25"/>
    <row r="60467" x14ac:dyDescent="0.25"/>
    <row r="60468" x14ac:dyDescent="0.25"/>
    <row r="60469" x14ac:dyDescent="0.25"/>
    <row r="60470" x14ac:dyDescent="0.25"/>
    <row r="60471" x14ac:dyDescent="0.25"/>
    <row r="60472" x14ac:dyDescent="0.25"/>
    <row r="60473" x14ac:dyDescent="0.25"/>
    <row r="60474" x14ac:dyDescent="0.25"/>
    <row r="60475" x14ac:dyDescent="0.25"/>
    <row r="60476" x14ac:dyDescent="0.25"/>
    <row r="60477" x14ac:dyDescent="0.25"/>
    <row r="60478" x14ac:dyDescent="0.25"/>
    <row r="60479" x14ac:dyDescent="0.25"/>
    <row r="60480" x14ac:dyDescent="0.25"/>
    <row r="60481" x14ac:dyDescent="0.25"/>
    <row r="60482" x14ac:dyDescent="0.25"/>
    <row r="60483" x14ac:dyDescent="0.25"/>
    <row r="60484" x14ac:dyDescent="0.25"/>
    <row r="60485" x14ac:dyDescent="0.25"/>
    <row r="60486" x14ac:dyDescent="0.25"/>
    <row r="60487" x14ac:dyDescent="0.25"/>
    <row r="60488" x14ac:dyDescent="0.25"/>
    <row r="60489" x14ac:dyDescent="0.25"/>
    <row r="60490" x14ac:dyDescent="0.25"/>
    <row r="60491" x14ac:dyDescent="0.25"/>
    <row r="60492" x14ac:dyDescent="0.25"/>
    <row r="60493" x14ac:dyDescent="0.25"/>
    <row r="60494" x14ac:dyDescent="0.25"/>
    <row r="60495" x14ac:dyDescent="0.25"/>
    <row r="60496" x14ac:dyDescent="0.25"/>
    <row r="60497" x14ac:dyDescent="0.25"/>
    <row r="60498" x14ac:dyDescent="0.25"/>
    <row r="60499" x14ac:dyDescent="0.25"/>
    <row r="60500" x14ac:dyDescent="0.25"/>
    <row r="60501" x14ac:dyDescent="0.25"/>
    <row r="60502" x14ac:dyDescent="0.25"/>
    <row r="60503" x14ac:dyDescent="0.25"/>
    <row r="60504" x14ac:dyDescent="0.25"/>
    <row r="60505" x14ac:dyDescent="0.25"/>
    <row r="60506" x14ac:dyDescent="0.25"/>
    <row r="60507" x14ac:dyDescent="0.25"/>
    <row r="60508" x14ac:dyDescent="0.25"/>
    <row r="60509" x14ac:dyDescent="0.25"/>
    <row r="60510" x14ac:dyDescent="0.25"/>
    <row r="60511" x14ac:dyDescent="0.25"/>
    <row r="60512" x14ac:dyDescent="0.25"/>
    <row r="60513" x14ac:dyDescent="0.25"/>
    <row r="60514" x14ac:dyDescent="0.25"/>
    <row r="60515" x14ac:dyDescent="0.25"/>
    <row r="60516" x14ac:dyDescent="0.25"/>
    <row r="60517" x14ac:dyDescent="0.25"/>
    <row r="60518" x14ac:dyDescent="0.25"/>
    <row r="60519" x14ac:dyDescent="0.25"/>
    <row r="60520" x14ac:dyDescent="0.25"/>
    <row r="60521" x14ac:dyDescent="0.25"/>
    <row r="60522" x14ac:dyDescent="0.25"/>
    <row r="60523" x14ac:dyDescent="0.25"/>
    <row r="60524" x14ac:dyDescent="0.25"/>
    <row r="60525" x14ac:dyDescent="0.25"/>
    <row r="60526" x14ac:dyDescent="0.25"/>
    <row r="60527" x14ac:dyDescent="0.25"/>
    <row r="60528" x14ac:dyDescent="0.25"/>
    <row r="60529" x14ac:dyDescent="0.25"/>
    <row r="60530" x14ac:dyDescent="0.25"/>
    <row r="60531" x14ac:dyDescent="0.25"/>
    <row r="60532" x14ac:dyDescent="0.25"/>
    <row r="60533" x14ac:dyDescent="0.25"/>
    <row r="60534" x14ac:dyDescent="0.25"/>
    <row r="60535" x14ac:dyDescent="0.25"/>
    <row r="60536" x14ac:dyDescent="0.25"/>
    <row r="60537" x14ac:dyDescent="0.25"/>
    <row r="60538" x14ac:dyDescent="0.25"/>
    <row r="60539" x14ac:dyDescent="0.25"/>
    <row r="60540" x14ac:dyDescent="0.25"/>
    <row r="60541" x14ac:dyDescent="0.25"/>
    <row r="60542" x14ac:dyDescent="0.25"/>
    <row r="60543" x14ac:dyDescent="0.25"/>
    <row r="60544" x14ac:dyDescent="0.25"/>
    <row r="60545" x14ac:dyDescent="0.25"/>
    <row r="60546" x14ac:dyDescent="0.25"/>
    <row r="60547" x14ac:dyDescent="0.25"/>
    <row r="60548" x14ac:dyDescent="0.25"/>
    <row r="60549" x14ac:dyDescent="0.25"/>
    <row r="60550" x14ac:dyDescent="0.25"/>
    <row r="60551" x14ac:dyDescent="0.25"/>
    <row r="60552" x14ac:dyDescent="0.25"/>
    <row r="60553" x14ac:dyDescent="0.25"/>
    <row r="60554" x14ac:dyDescent="0.25"/>
    <row r="60555" x14ac:dyDescent="0.25"/>
    <row r="60556" x14ac:dyDescent="0.25"/>
    <row r="60557" x14ac:dyDescent="0.25"/>
    <row r="60558" x14ac:dyDescent="0.25"/>
    <row r="60559" x14ac:dyDescent="0.25"/>
    <row r="60560" x14ac:dyDescent="0.25"/>
    <row r="60561" x14ac:dyDescent="0.25"/>
    <row r="60562" x14ac:dyDescent="0.25"/>
    <row r="60563" x14ac:dyDescent="0.25"/>
    <row r="60564" x14ac:dyDescent="0.25"/>
    <row r="60565" x14ac:dyDescent="0.25"/>
    <row r="60566" x14ac:dyDescent="0.25"/>
    <row r="60567" x14ac:dyDescent="0.25"/>
    <row r="60568" x14ac:dyDescent="0.25"/>
    <row r="60569" x14ac:dyDescent="0.25"/>
    <row r="60570" x14ac:dyDescent="0.25"/>
    <row r="60571" x14ac:dyDescent="0.25"/>
    <row r="60572" x14ac:dyDescent="0.25"/>
    <row r="60573" x14ac:dyDescent="0.25"/>
    <row r="60574" x14ac:dyDescent="0.25"/>
    <row r="60575" x14ac:dyDescent="0.25"/>
    <row r="60576" x14ac:dyDescent="0.25"/>
    <row r="60577" x14ac:dyDescent="0.25"/>
    <row r="60578" x14ac:dyDescent="0.25"/>
    <row r="60579" x14ac:dyDescent="0.25"/>
    <row r="60580" x14ac:dyDescent="0.25"/>
    <row r="60581" x14ac:dyDescent="0.25"/>
    <row r="60582" x14ac:dyDescent="0.25"/>
    <row r="60583" x14ac:dyDescent="0.25"/>
    <row r="60584" x14ac:dyDescent="0.25"/>
    <row r="60585" x14ac:dyDescent="0.25"/>
    <row r="60586" x14ac:dyDescent="0.25"/>
    <row r="60587" x14ac:dyDescent="0.25"/>
    <row r="60588" x14ac:dyDescent="0.25"/>
    <row r="60589" x14ac:dyDescent="0.25"/>
    <row r="60590" x14ac:dyDescent="0.25"/>
    <row r="60591" x14ac:dyDescent="0.25"/>
    <row r="60592" x14ac:dyDescent="0.25"/>
    <row r="60593" x14ac:dyDescent="0.25"/>
    <row r="60594" x14ac:dyDescent="0.25"/>
    <row r="60595" x14ac:dyDescent="0.25"/>
    <row r="60596" x14ac:dyDescent="0.25"/>
    <row r="60597" x14ac:dyDescent="0.25"/>
    <row r="60598" x14ac:dyDescent="0.25"/>
    <row r="60599" x14ac:dyDescent="0.25"/>
    <row r="60600" x14ac:dyDescent="0.25"/>
    <row r="60601" x14ac:dyDescent="0.25"/>
    <row r="60602" x14ac:dyDescent="0.25"/>
    <row r="60603" x14ac:dyDescent="0.25"/>
    <row r="60604" x14ac:dyDescent="0.25"/>
    <row r="60605" x14ac:dyDescent="0.25"/>
    <row r="60606" x14ac:dyDescent="0.25"/>
    <row r="60607" x14ac:dyDescent="0.25"/>
    <row r="60608" x14ac:dyDescent="0.25"/>
    <row r="60609" x14ac:dyDescent="0.25"/>
    <row r="60610" x14ac:dyDescent="0.25"/>
    <row r="60611" x14ac:dyDescent="0.25"/>
    <row r="60612" x14ac:dyDescent="0.25"/>
    <row r="60613" x14ac:dyDescent="0.25"/>
    <row r="60614" x14ac:dyDescent="0.25"/>
    <row r="60615" x14ac:dyDescent="0.25"/>
    <row r="60616" x14ac:dyDescent="0.25"/>
    <row r="60617" x14ac:dyDescent="0.25"/>
    <row r="60618" x14ac:dyDescent="0.25"/>
    <row r="60619" x14ac:dyDescent="0.25"/>
    <row r="60620" x14ac:dyDescent="0.25"/>
    <row r="60621" x14ac:dyDescent="0.25"/>
    <row r="60622" x14ac:dyDescent="0.25"/>
    <row r="60623" x14ac:dyDescent="0.25"/>
    <row r="60624" x14ac:dyDescent="0.25"/>
    <row r="60625" x14ac:dyDescent="0.25"/>
    <row r="60626" x14ac:dyDescent="0.25"/>
    <row r="60627" x14ac:dyDescent="0.25"/>
    <row r="60628" x14ac:dyDescent="0.25"/>
    <row r="60629" x14ac:dyDescent="0.25"/>
    <row r="60630" x14ac:dyDescent="0.25"/>
    <row r="60631" x14ac:dyDescent="0.25"/>
    <row r="60632" x14ac:dyDescent="0.25"/>
    <row r="60633" x14ac:dyDescent="0.25"/>
    <row r="60634" x14ac:dyDescent="0.25"/>
    <row r="60635" x14ac:dyDescent="0.25"/>
    <row r="60636" x14ac:dyDescent="0.25"/>
    <row r="60637" x14ac:dyDescent="0.25"/>
    <row r="60638" x14ac:dyDescent="0.25"/>
    <row r="60639" x14ac:dyDescent="0.25"/>
    <row r="60640" x14ac:dyDescent="0.25"/>
    <row r="60641" x14ac:dyDescent="0.25"/>
    <row r="60642" x14ac:dyDescent="0.25"/>
    <row r="60643" x14ac:dyDescent="0.25"/>
    <row r="60644" x14ac:dyDescent="0.25"/>
    <row r="60645" x14ac:dyDescent="0.25"/>
    <row r="60646" x14ac:dyDescent="0.25"/>
    <row r="60647" x14ac:dyDescent="0.25"/>
    <row r="60648" x14ac:dyDescent="0.25"/>
    <row r="60649" x14ac:dyDescent="0.25"/>
    <row r="60650" x14ac:dyDescent="0.25"/>
    <row r="60651" x14ac:dyDescent="0.25"/>
    <row r="60652" x14ac:dyDescent="0.25"/>
    <row r="60653" x14ac:dyDescent="0.25"/>
    <row r="60654" x14ac:dyDescent="0.25"/>
    <row r="60655" x14ac:dyDescent="0.25"/>
    <row r="60656" x14ac:dyDescent="0.25"/>
    <row r="60657" x14ac:dyDescent="0.25"/>
    <row r="60658" x14ac:dyDescent="0.25"/>
    <row r="60659" x14ac:dyDescent="0.25"/>
    <row r="60660" x14ac:dyDescent="0.25"/>
    <row r="60661" x14ac:dyDescent="0.25"/>
    <row r="60662" x14ac:dyDescent="0.25"/>
    <row r="60663" x14ac:dyDescent="0.25"/>
    <row r="60664" x14ac:dyDescent="0.25"/>
    <row r="60665" x14ac:dyDescent="0.25"/>
    <row r="60666" x14ac:dyDescent="0.25"/>
    <row r="60667" x14ac:dyDescent="0.25"/>
    <row r="60668" x14ac:dyDescent="0.25"/>
    <row r="60669" x14ac:dyDescent="0.25"/>
    <row r="60670" x14ac:dyDescent="0.25"/>
    <row r="60671" x14ac:dyDescent="0.25"/>
    <row r="60672" x14ac:dyDescent="0.25"/>
    <row r="60673" x14ac:dyDescent="0.25"/>
    <row r="60674" x14ac:dyDescent="0.25"/>
    <row r="60675" x14ac:dyDescent="0.25"/>
    <row r="60676" x14ac:dyDescent="0.25"/>
    <row r="60677" x14ac:dyDescent="0.25"/>
    <row r="60678" x14ac:dyDescent="0.25"/>
    <row r="60679" x14ac:dyDescent="0.25"/>
    <row r="60680" x14ac:dyDescent="0.25"/>
    <row r="60681" x14ac:dyDescent="0.25"/>
    <row r="60682" x14ac:dyDescent="0.25"/>
    <row r="60683" x14ac:dyDescent="0.25"/>
    <row r="60684" x14ac:dyDescent="0.25"/>
    <row r="60685" x14ac:dyDescent="0.25"/>
    <row r="60686" x14ac:dyDescent="0.25"/>
    <row r="60687" x14ac:dyDescent="0.25"/>
    <row r="60688" x14ac:dyDescent="0.25"/>
    <row r="60689" x14ac:dyDescent="0.25"/>
    <row r="60690" x14ac:dyDescent="0.25"/>
    <row r="60691" x14ac:dyDescent="0.25"/>
    <row r="60692" x14ac:dyDescent="0.25"/>
    <row r="60693" x14ac:dyDescent="0.25"/>
    <row r="60694" x14ac:dyDescent="0.25"/>
    <row r="60695" x14ac:dyDescent="0.25"/>
    <row r="60696" x14ac:dyDescent="0.25"/>
    <row r="60697" x14ac:dyDescent="0.25"/>
    <row r="60698" x14ac:dyDescent="0.25"/>
    <row r="60699" x14ac:dyDescent="0.25"/>
    <row r="60700" x14ac:dyDescent="0.25"/>
    <row r="60701" x14ac:dyDescent="0.25"/>
    <row r="60702" x14ac:dyDescent="0.25"/>
    <row r="60703" x14ac:dyDescent="0.25"/>
    <row r="60704" x14ac:dyDescent="0.25"/>
    <row r="60705" x14ac:dyDescent="0.25"/>
    <row r="60706" x14ac:dyDescent="0.25"/>
    <row r="60707" x14ac:dyDescent="0.25"/>
    <row r="60708" x14ac:dyDescent="0.25"/>
    <row r="60709" x14ac:dyDescent="0.25"/>
    <row r="60710" x14ac:dyDescent="0.25"/>
    <row r="60711" x14ac:dyDescent="0.25"/>
    <row r="60712" x14ac:dyDescent="0.25"/>
    <row r="60713" x14ac:dyDescent="0.25"/>
    <row r="60714" x14ac:dyDescent="0.25"/>
    <row r="60715" x14ac:dyDescent="0.25"/>
    <row r="60716" x14ac:dyDescent="0.25"/>
    <row r="60717" x14ac:dyDescent="0.25"/>
    <row r="60718" x14ac:dyDescent="0.25"/>
    <row r="60719" x14ac:dyDescent="0.25"/>
    <row r="60720" x14ac:dyDescent="0.25"/>
    <row r="60721" x14ac:dyDescent="0.25"/>
    <row r="60722" x14ac:dyDescent="0.25"/>
    <row r="60723" x14ac:dyDescent="0.25"/>
    <row r="60724" x14ac:dyDescent="0.25"/>
    <row r="60725" x14ac:dyDescent="0.25"/>
    <row r="60726" x14ac:dyDescent="0.25"/>
    <row r="60727" x14ac:dyDescent="0.25"/>
    <row r="60728" x14ac:dyDescent="0.25"/>
    <row r="60729" x14ac:dyDescent="0.25"/>
    <row r="60730" x14ac:dyDescent="0.25"/>
    <row r="60731" x14ac:dyDescent="0.25"/>
    <row r="60732" x14ac:dyDescent="0.25"/>
    <row r="60733" x14ac:dyDescent="0.25"/>
    <row r="60734" x14ac:dyDescent="0.25"/>
    <row r="60735" x14ac:dyDescent="0.25"/>
    <row r="60736" x14ac:dyDescent="0.25"/>
    <row r="60737" x14ac:dyDescent="0.25"/>
    <row r="60738" x14ac:dyDescent="0.25"/>
    <row r="60739" x14ac:dyDescent="0.25"/>
    <row r="60740" x14ac:dyDescent="0.25"/>
    <row r="60741" x14ac:dyDescent="0.25"/>
    <row r="60742" x14ac:dyDescent="0.25"/>
    <row r="60743" x14ac:dyDescent="0.25"/>
    <row r="60744" x14ac:dyDescent="0.25"/>
    <row r="60745" x14ac:dyDescent="0.25"/>
    <row r="60746" x14ac:dyDescent="0.25"/>
    <row r="60747" x14ac:dyDescent="0.25"/>
    <row r="60748" x14ac:dyDescent="0.25"/>
    <row r="60749" x14ac:dyDescent="0.25"/>
    <row r="60750" x14ac:dyDescent="0.25"/>
    <row r="60751" x14ac:dyDescent="0.25"/>
    <row r="60752" x14ac:dyDescent="0.25"/>
    <row r="60753" x14ac:dyDescent="0.25"/>
    <row r="60754" x14ac:dyDescent="0.25"/>
    <row r="60755" x14ac:dyDescent="0.25"/>
    <row r="60756" x14ac:dyDescent="0.25"/>
    <row r="60757" x14ac:dyDescent="0.25"/>
    <row r="60758" x14ac:dyDescent="0.25"/>
    <row r="60759" x14ac:dyDescent="0.25"/>
    <row r="60760" x14ac:dyDescent="0.25"/>
    <row r="60761" x14ac:dyDescent="0.25"/>
    <row r="60762" x14ac:dyDescent="0.25"/>
    <row r="60763" x14ac:dyDescent="0.25"/>
    <row r="60764" x14ac:dyDescent="0.25"/>
    <row r="60765" x14ac:dyDescent="0.25"/>
    <row r="60766" x14ac:dyDescent="0.25"/>
    <row r="60767" x14ac:dyDescent="0.25"/>
    <row r="60768" x14ac:dyDescent="0.25"/>
    <row r="60769" x14ac:dyDescent="0.25"/>
    <row r="60770" x14ac:dyDescent="0.25"/>
    <row r="60771" x14ac:dyDescent="0.25"/>
    <row r="60772" x14ac:dyDescent="0.25"/>
    <row r="60773" x14ac:dyDescent="0.25"/>
    <row r="60774" x14ac:dyDescent="0.25"/>
    <row r="60775" x14ac:dyDescent="0.25"/>
    <row r="60776" x14ac:dyDescent="0.25"/>
    <row r="60777" x14ac:dyDescent="0.25"/>
    <row r="60778" x14ac:dyDescent="0.25"/>
    <row r="60779" x14ac:dyDescent="0.25"/>
    <row r="60780" x14ac:dyDescent="0.25"/>
    <row r="60781" x14ac:dyDescent="0.25"/>
    <row r="60782" x14ac:dyDescent="0.25"/>
    <row r="60783" x14ac:dyDescent="0.25"/>
    <row r="60784" x14ac:dyDescent="0.25"/>
    <row r="60785" x14ac:dyDescent="0.25"/>
    <row r="60786" x14ac:dyDescent="0.25"/>
    <row r="60787" x14ac:dyDescent="0.25"/>
    <row r="60788" x14ac:dyDescent="0.25"/>
    <row r="60789" x14ac:dyDescent="0.25"/>
    <row r="60790" x14ac:dyDescent="0.25"/>
    <row r="60791" x14ac:dyDescent="0.25"/>
    <row r="60792" x14ac:dyDescent="0.25"/>
    <row r="60793" x14ac:dyDescent="0.25"/>
    <row r="60794" x14ac:dyDescent="0.25"/>
    <row r="60795" x14ac:dyDescent="0.25"/>
    <row r="60796" x14ac:dyDescent="0.25"/>
    <row r="60797" x14ac:dyDescent="0.25"/>
    <row r="60798" x14ac:dyDescent="0.25"/>
    <row r="60799" x14ac:dyDescent="0.25"/>
    <row r="60800" x14ac:dyDescent="0.25"/>
    <row r="60801" x14ac:dyDescent="0.25"/>
    <row r="60802" x14ac:dyDescent="0.25"/>
    <row r="60803" x14ac:dyDescent="0.25"/>
    <row r="60804" x14ac:dyDescent="0.25"/>
    <row r="60805" x14ac:dyDescent="0.25"/>
    <row r="60806" x14ac:dyDescent="0.25"/>
    <row r="60807" x14ac:dyDescent="0.25"/>
    <row r="60808" x14ac:dyDescent="0.25"/>
    <row r="60809" x14ac:dyDescent="0.25"/>
    <row r="60810" x14ac:dyDescent="0.25"/>
    <row r="60811" x14ac:dyDescent="0.25"/>
    <row r="60812" x14ac:dyDescent="0.25"/>
    <row r="60813" x14ac:dyDescent="0.25"/>
    <row r="60814" x14ac:dyDescent="0.25"/>
    <row r="60815" x14ac:dyDescent="0.25"/>
    <row r="60816" x14ac:dyDescent="0.25"/>
    <row r="60817" x14ac:dyDescent="0.25"/>
    <row r="60818" x14ac:dyDescent="0.25"/>
    <row r="60819" x14ac:dyDescent="0.25"/>
    <row r="60820" x14ac:dyDescent="0.25"/>
    <row r="60821" x14ac:dyDescent="0.25"/>
    <row r="60822" x14ac:dyDescent="0.25"/>
    <row r="60823" x14ac:dyDescent="0.25"/>
    <row r="60824" x14ac:dyDescent="0.25"/>
    <row r="60825" x14ac:dyDescent="0.25"/>
    <row r="60826" x14ac:dyDescent="0.25"/>
    <row r="60827" x14ac:dyDescent="0.25"/>
    <row r="60828" x14ac:dyDescent="0.25"/>
    <row r="60829" x14ac:dyDescent="0.25"/>
    <row r="60830" x14ac:dyDescent="0.25"/>
    <row r="60831" x14ac:dyDescent="0.25"/>
    <row r="60832" x14ac:dyDescent="0.25"/>
    <row r="60833" x14ac:dyDescent="0.25"/>
    <row r="60834" x14ac:dyDescent="0.25"/>
    <row r="60835" x14ac:dyDescent="0.25"/>
    <row r="60836" x14ac:dyDescent="0.25"/>
    <row r="60837" x14ac:dyDescent="0.25"/>
    <row r="60838" x14ac:dyDescent="0.25"/>
    <row r="60839" x14ac:dyDescent="0.25"/>
    <row r="60840" x14ac:dyDescent="0.25"/>
    <row r="60841" x14ac:dyDescent="0.25"/>
    <row r="60842" x14ac:dyDescent="0.25"/>
    <row r="60843" x14ac:dyDescent="0.25"/>
    <row r="60844" x14ac:dyDescent="0.25"/>
    <row r="60845" x14ac:dyDescent="0.25"/>
    <row r="60846" x14ac:dyDescent="0.25"/>
    <row r="60847" x14ac:dyDescent="0.25"/>
    <row r="60848" x14ac:dyDescent="0.25"/>
    <row r="60849" x14ac:dyDescent="0.25"/>
    <row r="60850" x14ac:dyDescent="0.25"/>
    <row r="60851" x14ac:dyDescent="0.25"/>
    <row r="60852" x14ac:dyDescent="0.25"/>
    <row r="60853" x14ac:dyDescent="0.25"/>
    <row r="60854" x14ac:dyDescent="0.25"/>
    <row r="60855" x14ac:dyDescent="0.25"/>
    <row r="60856" x14ac:dyDescent="0.25"/>
    <row r="60857" x14ac:dyDescent="0.25"/>
    <row r="60858" x14ac:dyDescent="0.25"/>
    <row r="60859" x14ac:dyDescent="0.25"/>
    <row r="60860" x14ac:dyDescent="0.25"/>
    <row r="60861" x14ac:dyDescent="0.25"/>
    <row r="60862" x14ac:dyDescent="0.25"/>
    <row r="60863" x14ac:dyDescent="0.25"/>
    <row r="60864" x14ac:dyDescent="0.25"/>
    <row r="60865" x14ac:dyDescent="0.25"/>
    <row r="60866" x14ac:dyDescent="0.25"/>
    <row r="60867" x14ac:dyDescent="0.25"/>
    <row r="60868" x14ac:dyDescent="0.25"/>
    <row r="60869" x14ac:dyDescent="0.25"/>
    <row r="60870" x14ac:dyDescent="0.25"/>
    <row r="60871" x14ac:dyDescent="0.25"/>
    <row r="60872" x14ac:dyDescent="0.25"/>
    <row r="60873" x14ac:dyDescent="0.25"/>
    <row r="60874" x14ac:dyDescent="0.25"/>
    <row r="60875" x14ac:dyDescent="0.25"/>
    <row r="60876" x14ac:dyDescent="0.25"/>
    <row r="60877" x14ac:dyDescent="0.25"/>
    <row r="60878" x14ac:dyDescent="0.25"/>
    <row r="60879" x14ac:dyDescent="0.25"/>
    <row r="60880" x14ac:dyDescent="0.25"/>
    <row r="60881" x14ac:dyDescent="0.25"/>
    <row r="60882" x14ac:dyDescent="0.25"/>
    <row r="60883" x14ac:dyDescent="0.25"/>
    <row r="60884" x14ac:dyDescent="0.25"/>
    <row r="60885" x14ac:dyDescent="0.25"/>
    <row r="60886" x14ac:dyDescent="0.25"/>
    <row r="60887" x14ac:dyDescent="0.25"/>
    <row r="60888" x14ac:dyDescent="0.25"/>
    <row r="60889" x14ac:dyDescent="0.25"/>
    <row r="60890" x14ac:dyDescent="0.25"/>
    <row r="60891" x14ac:dyDescent="0.25"/>
    <row r="60892" x14ac:dyDescent="0.25"/>
    <row r="60893" x14ac:dyDescent="0.25"/>
    <row r="60894" x14ac:dyDescent="0.25"/>
    <row r="60895" x14ac:dyDescent="0.25"/>
    <row r="60896" x14ac:dyDescent="0.25"/>
    <row r="60897" x14ac:dyDescent="0.25"/>
    <row r="60898" x14ac:dyDescent="0.25"/>
    <row r="60899" x14ac:dyDescent="0.25"/>
    <row r="60900" x14ac:dyDescent="0.25"/>
    <row r="60901" x14ac:dyDescent="0.25"/>
    <row r="60902" x14ac:dyDescent="0.25"/>
    <row r="60903" x14ac:dyDescent="0.25"/>
    <row r="60904" x14ac:dyDescent="0.25"/>
    <row r="60905" x14ac:dyDescent="0.25"/>
    <row r="60906" x14ac:dyDescent="0.25"/>
    <row r="60907" x14ac:dyDescent="0.25"/>
    <row r="60908" x14ac:dyDescent="0.25"/>
    <row r="60909" x14ac:dyDescent="0.25"/>
    <row r="60910" x14ac:dyDescent="0.25"/>
    <row r="60911" x14ac:dyDescent="0.25"/>
    <row r="60912" x14ac:dyDescent="0.25"/>
    <row r="60913" x14ac:dyDescent="0.25"/>
    <row r="60914" x14ac:dyDescent="0.25"/>
    <row r="60915" x14ac:dyDescent="0.25"/>
    <row r="60916" x14ac:dyDescent="0.25"/>
    <row r="60917" x14ac:dyDescent="0.25"/>
    <row r="60918" x14ac:dyDescent="0.25"/>
    <row r="60919" x14ac:dyDescent="0.25"/>
    <row r="60920" x14ac:dyDescent="0.25"/>
    <row r="60921" x14ac:dyDescent="0.25"/>
    <row r="60922" x14ac:dyDescent="0.25"/>
    <row r="60923" x14ac:dyDescent="0.25"/>
    <row r="60924" x14ac:dyDescent="0.25"/>
    <row r="60925" x14ac:dyDescent="0.25"/>
    <row r="60926" x14ac:dyDescent="0.25"/>
    <row r="60927" x14ac:dyDescent="0.25"/>
    <row r="60928" x14ac:dyDescent="0.25"/>
    <row r="60929" x14ac:dyDescent="0.25"/>
    <row r="60930" x14ac:dyDescent="0.25"/>
    <row r="60931" x14ac:dyDescent="0.25"/>
    <row r="60932" x14ac:dyDescent="0.25"/>
    <row r="60933" x14ac:dyDescent="0.25"/>
    <row r="60934" x14ac:dyDescent="0.25"/>
    <row r="60935" x14ac:dyDescent="0.25"/>
    <row r="60936" x14ac:dyDescent="0.25"/>
    <row r="60937" x14ac:dyDescent="0.25"/>
    <row r="60938" x14ac:dyDescent="0.25"/>
    <row r="60939" x14ac:dyDescent="0.25"/>
    <row r="60940" x14ac:dyDescent="0.25"/>
    <row r="60941" x14ac:dyDescent="0.25"/>
    <row r="60942" x14ac:dyDescent="0.25"/>
    <row r="60943" x14ac:dyDescent="0.25"/>
    <row r="60944" x14ac:dyDescent="0.25"/>
    <row r="60945" x14ac:dyDescent="0.25"/>
    <row r="60946" x14ac:dyDescent="0.25"/>
    <row r="60947" x14ac:dyDescent="0.25"/>
    <row r="60948" x14ac:dyDescent="0.25"/>
    <row r="60949" x14ac:dyDescent="0.25"/>
    <row r="60950" x14ac:dyDescent="0.25"/>
    <row r="60951" x14ac:dyDescent="0.25"/>
    <row r="60952" x14ac:dyDescent="0.25"/>
    <row r="60953" x14ac:dyDescent="0.25"/>
    <row r="60954" x14ac:dyDescent="0.25"/>
    <row r="60955" x14ac:dyDescent="0.25"/>
    <row r="60956" x14ac:dyDescent="0.25"/>
    <row r="60957" x14ac:dyDescent="0.25"/>
    <row r="60958" x14ac:dyDescent="0.25"/>
    <row r="60959" x14ac:dyDescent="0.25"/>
    <row r="60960" x14ac:dyDescent="0.25"/>
    <row r="60961" x14ac:dyDescent="0.25"/>
    <row r="60962" x14ac:dyDescent="0.25"/>
    <row r="60963" x14ac:dyDescent="0.25"/>
    <row r="60964" x14ac:dyDescent="0.25"/>
    <row r="60965" x14ac:dyDescent="0.25"/>
    <row r="60966" x14ac:dyDescent="0.25"/>
    <row r="60967" x14ac:dyDescent="0.25"/>
    <row r="60968" x14ac:dyDescent="0.25"/>
    <row r="60969" x14ac:dyDescent="0.25"/>
    <row r="60970" x14ac:dyDescent="0.25"/>
    <row r="60971" x14ac:dyDescent="0.25"/>
    <row r="60972" x14ac:dyDescent="0.25"/>
    <row r="60973" x14ac:dyDescent="0.25"/>
    <row r="60974" x14ac:dyDescent="0.25"/>
    <row r="60975" x14ac:dyDescent="0.25"/>
    <row r="60976" x14ac:dyDescent="0.25"/>
    <row r="60977" x14ac:dyDescent="0.25"/>
    <row r="60978" x14ac:dyDescent="0.25"/>
    <row r="60979" x14ac:dyDescent="0.25"/>
    <row r="60980" x14ac:dyDescent="0.25"/>
    <row r="60981" x14ac:dyDescent="0.25"/>
    <row r="60982" x14ac:dyDescent="0.25"/>
    <row r="60983" x14ac:dyDescent="0.25"/>
    <row r="60984" x14ac:dyDescent="0.25"/>
    <row r="60985" x14ac:dyDescent="0.25"/>
    <row r="60986" x14ac:dyDescent="0.25"/>
    <row r="60987" x14ac:dyDescent="0.25"/>
    <row r="60988" x14ac:dyDescent="0.25"/>
    <row r="60989" x14ac:dyDescent="0.25"/>
    <row r="60990" x14ac:dyDescent="0.25"/>
    <row r="60991" x14ac:dyDescent="0.25"/>
    <row r="60992" x14ac:dyDescent="0.25"/>
    <row r="60993" x14ac:dyDescent="0.25"/>
    <row r="60994" x14ac:dyDescent="0.25"/>
    <row r="60995" x14ac:dyDescent="0.25"/>
    <row r="60996" x14ac:dyDescent="0.25"/>
    <row r="60997" x14ac:dyDescent="0.25"/>
    <row r="60998" x14ac:dyDescent="0.25"/>
    <row r="60999" x14ac:dyDescent="0.25"/>
    <row r="61000" x14ac:dyDescent="0.25"/>
    <row r="61001" x14ac:dyDescent="0.25"/>
    <row r="61002" x14ac:dyDescent="0.25"/>
    <row r="61003" x14ac:dyDescent="0.25"/>
    <row r="61004" x14ac:dyDescent="0.25"/>
    <row r="61005" x14ac:dyDescent="0.25"/>
    <row r="61006" x14ac:dyDescent="0.25"/>
    <row r="61007" x14ac:dyDescent="0.25"/>
    <row r="61008" x14ac:dyDescent="0.25"/>
    <row r="61009" x14ac:dyDescent="0.25"/>
    <row r="61010" x14ac:dyDescent="0.25"/>
    <row r="61011" x14ac:dyDescent="0.25"/>
    <row r="61012" x14ac:dyDescent="0.25"/>
    <row r="61013" x14ac:dyDescent="0.25"/>
    <row r="61014" x14ac:dyDescent="0.25"/>
    <row r="61015" x14ac:dyDescent="0.25"/>
    <row r="61016" x14ac:dyDescent="0.25"/>
    <row r="61017" x14ac:dyDescent="0.25"/>
    <row r="61018" x14ac:dyDescent="0.25"/>
    <row r="61019" x14ac:dyDescent="0.25"/>
    <row r="61020" x14ac:dyDescent="0.25"/>
    <row r="61021" x14ac:dyDescent="0.25"/>
    <row r="61022" x14ac:dyDescent="0.25"/>
    <row r="61023" x14ac:dyDescent="0.25"/>
    <row r="61024" x14ac:dyDescent="0.25"/>
    <row r="61025" x14ac:dyDescent="0.25"/>
    <row r="61026" x14ac:dyDescent="0.25"/>
    <row r="61027" x14ac:dyDescent="0.25"/>
    <row r="61028" x14ac:dyDescent="0.25"/>
    <row r="61029" x14ac:dyDescent="0.25"/>
    <row r="61030" x14ac:dyDescent="0.25"/>
    <row r="61031" x14ac:dyDescent="0.25"/>
    <row r="61032" x14ac:dyDescent="0.25"/>
    <row r="61033" x14ac:dyDescent="0.25"/>
    <row r="61034" x14ac:dyDescent="0.25"/>
    <row r="61035" x14ac:dyDescent="0.25"/>
    <row r="61036" x14ac:dyDescent="0.25"/>
    <row r="61037" x14ac:dyDescent="0.25"/>
    <row r="61038" x14ac:dyDescent="0.25"/>
    <row r="61039" x14ac:dyDescent="0.25"/>
    <row r="61040" x14ac:dyDescent="0.25"/>
    <row r="61041" x14ac:dyDescent="0.25"/>
    <row r="61042" x14ac:dyDescent="0.25"/>
    <row r="61043" x14ac:dyDescent="0.25"/>
    <row r="61044" x14ac:dyDescent="0.25"/>
    <row r="61045" x14ac:dyDescent="0.25"/>
    <row r="61046" x14ac:dyDescent="0.25"/>
    <row r="61047" x14ac:dyDescent="0.25"/>
    <row r="61048" x14ac:dyDescent="0.25"/>
    <row r="61049" x14ac:dyDescent="0.25"/>
    <row r="61050" x14ac:dyDescent="0.25"/>
    <row r="61051" x14ac:dyDescent="0.25"/>
    <row r="61052" x14ac:dyDescent="0.25"/>
    <row r="61053" x14ac:dyDescent="0.25"/>
    <row r="61054" x14ac:dyDescent="0.25"/>
    <row r="61055" x14ac:dyDescent="0.25"/>
    <row r="61056" x14ac:dyDescent="0.25"/>
    <row r="61057" x14ac:dyDescent="0.25"/>
    <row r="61058" x14ac:dyDescent="0.25"/>
    <row r="61059" x14ac:dyDescent="0.25"/>
    <row r="61060" x14ac:dyDescent="0.25"/>
    <row r="61061" x14ac:dyDescent="0.25"/>
    <row r="61062" x14ac:dyDescent="0.25"/>
    <row r="61063" x14ac:dyDescent="0.25"/>
    <row r="61064" x14ac:dyDescent="0.25"/>
    <row r="61065" x14ac:dyDescent="0.25"/>
    <row r="61066" x14ac:dyDescent="0.25"/>
    <row r="61067" x14ac:dyDescent="0.25"/>
    <row r="61068" x14ac:dyDescent="0.25"/>
    <row r="61069" x14ac:dyDescent="0.25"/>
    <row r="61070" x14ac:dyDescent="0.25"/>
    <row r="61071" x14ac:dyDescent="0.25"/>
    <row r="61072" x14ac:dyDescent="0.25"/>
    <row r="61073" x14ac:dyDescent="0.25"/>
    <row r="61074" x14ac:dyDescent="0.25"/>
    <row r="61075" x14ac:dyDescent="0.25"/>
    <row r="61076" x14ac:dyDescent="0.25"/>
    <row r="61077" x14ac:dyDescent="0.25"/>
    <row r="61078" x14ac:dyDescent="0.25"/>
    <row r="61079" x14ac:dyDescent="0.25"/>
    <row r="61080" x14ac:dyDescent="0.25"/>
    <row r="61081" x14ac:dyDescent="0.25"/>
    <row r="61082" x14ac:dyDescent="0.25"/>
    <row r="61083" x14ac:dyDescent="0.25"/>
    <row r="61084" x14ac:dyDescent="0.25"/>
    <row r="61085" x14ac:dyDescent="0.25"/>
    <row r="61086" x14ac:dyDescent="0.25"/>
    <row r="61087" x14ac:dyDescent="0.25"/>
    <row r="61088" x14ac:dyDescent="0.25"/>
    <row r="61089" x14ac:dyDescent="0.25"/>
    <row r="61090" x14ac:dyDescent="0.25"/>
    <row r="61091" x14ac:dyDescent="0.25"/>
    <row r="61092" x14ac:dyDescent="0.25"/>
    <row r="61093" x14ac:dyDescent="0.25"/>
    <row r="61094" x14ac:dyDescent="0.25"/>
    <row r="61095" x14ac:dyDescent="0.25"/>
    <row r="61096" x14ac:dyDescent="0.25"/>
    <row r="61097" x14ac:dyDescent="0.25"/>
    <row r="61098" x14ac:dyDescent="0.25"/>
    <row r="61099" x14ac:dyDescent="0.25"/>
    <row r="61100" x14ac:dyDescent="0.25"/>
    <row r="61101" x14ac:dyDescent="0.25"/>
    <row r="61102" x14ac:dyDescent="0.25"/>
    <row r="61103" x14ac:dyDescent="0.25"/>
    <row r="61104" x14ac:dyDescent="0.25"/>
    <row r="61105" x14ac:dyDescent="0.25"/>
    <row r="61106" x14ac:dyDescent="0.25"/>
    <row r="61107" x14ac:dyDescent="0.25"/>
    <row r="61108" x14ac:dyDescent="0.25"/>
    <row r="61109" x14ac:dyDescent="0.25"/>
    <row r="61110" x14ac:dyDescent="0.25"/>
    <row r="61111" x14ac:dyDescent="0.25"/>
    <row r="61112" x14ac:dyDescent="0.25"/>
    <row r="61113" x14ac:dyDescent="0.25"/>
    <row r="61114" x14ac:dyDescent="0.25"/>
    <row r="61115" x14ac:dyDescent="0.25"/>
    <row r="61116" x14ac:dyDescent="0.25"/>
    <row r="61117" x14ac:dyDescent="0.25"/>
    <row r="61118" x14ac:dyDescent="0.25"/>
    <row r="61119" x14ac:dyDescent="0.25"/>
    <row r="61120" x14ac:dyDescent="0.25"/>
    <row r="61121" x14ac:dyDescent="0.25"/>
    <row r="61122" x14ac:dyDescent="0.25"/>
    <row r="61123" x14ac:dyDescent="0.25"/>
    <row r="61124" x14ac:dyDescent="0.25"/>
    <row r="61125" x14ac:dyDescent="0.25"/>
    <row r="61126" x14ac:dyDescent="0.25"/>
    <row r="61127" x14ac:dyDescent="0.25"/>
    <row r="61128" x14ac:dyDescent="0.25"/>
    <row r="61129" x14ac:dyDescent="0.25"/>
    <row r="61130" x14ac:dyDescent="0.25"/>
    <row r="61131" x14ac:dyDescent="0.25"/>
    <row r="61132" x14ac:dyDescent="0.25"/>
    <row r="61133" x14ac:dyDescent="0.25"/>
    <row r="61134" x14ac:dyDescent="0.25"/>
    <row r="61135" x14ac:dyDescent="0.25"/>
    <row r="61136" x14ac:dyDescent="0.25"/>
    <row r="61137" x14ac:dyDescent="0.25"/>
    <row r="61138" x14ac:dyDescent="0.25"/>
    <row r="61139" x14ac:dyDescent="0.25"/>
    <row r="61140" x14ac:dyDescent="0.25"/>
    <row r="61141" x14ac:dyDescent="0.25"/>
    <row r="61142" x14ac:dyDescent="0.25"/>
    <row r="61143" x14ac:dyDescent="0.25"/>
    <row r="61144" x14ac:dyDescent="0.25"/>
    <row r="61145" x14ac:dyDescent="0.25"/>
    <row r="61146" x14ac:dyDescent="0.25"/>
    <row r="61147" x14ac:dyDescent="0.25"/>
    <row r="61148" x14ac:dyDescent="0.25"/>
    <row r="61149" x14ac:dyDescent="0.25"/>
    <row r="61150" x14ac:dyDescent="0.25"/>
    <row r="61151" x14ac:dyDescent="0.25"/>
    <row r="61152" x14ac:dyDescent="0.25"/>
    <row r="61153" x14ac:dyDescent="0.25"/>
    <row r="61154" x14ac:dyDescent="0.25"/>
    <row r="61155" x14ac:dyDescent="0.25"/>
    <row r="61156" x14ac:dyDescent="0.25"/>
    <row r="61157" x14ac:dyDescent="0.25"/>
    <row r="61158" x14ac:dyDescent="0.25"/>
    <row r="61159" x14ac:dyDescent="0.25"/>
    <row r="61160" x14ac:dyDescent="0.25"/>
    <row r="61161" x14ac:dyDescent="0.25"/>
    <row r="61162" x14ac:dyDescent="0.25"/>
    <row r="61163" x14ac:dyDescent="0.25"/>
    <row r="61164" x14ac:dyDescent="0.25"/>
    <row r="61165" x14ac:dyDescent="0.25"/>
    <row r="61166" x14ac:dyDescent="0.25"/>
    <row r="61167" x14ac:dyDescent="0.25"/>
    <row r="61168" x14ac:dyDescent="0.25"/>
    <row r="61169" x14ac:dyDescent="0.25"/>
    <row r="61170" x14ac:dyDescent="0.25"/>
    <row r="61171" x14ac:dyDescent="0.25"/>
    <row r="61172" x14ac:dyDescent="0.25"/>
    <row r="61173" x14ac:dyDescent="0.25"/>
    <row r="61174" x14ac:dyDescent="0.25"/>
    <row r="61175" x14ac:dyDescent="0.25"/>
    <row r="61176" x14ac:dyDescent="0.25"/>
    <row r="61177" x14ac:dyDescent="0.25"/>
    <row r="61178" x14ac:dyDescent="0.25"/>
    <row r="61179" x14ac:dyDescent="0.25"/>
    <row r="61180" x14ac:dyDescent="0.25"/>
    <row r="61181" x14ac:dyDescent="0.25"/>
    <row r="61182" x14ac:dyDescent="0.25"/>
    <row r="61183" x14ac:dyDescent="0.25"/>
    <row r="61184" x14ac:dyDescent="0.25"/>
    <row r="61185" x14ac:dyDescent="0.25"/>
    <row r="61186" x14ac:dyDescent="0.25"/>
    <row r="61187" x14ac:dyDescent="0.25"/>
    <row r="61188" x14ac:dyDescent="0.25"/>
    <row r="61189" x14ac:dyDescent="0.25"/>
    <row r="61190" x14ac:dyDescent="0.25"/>
    <row r="61191" x14ac:dyDescent="0.25"/>
    <row r="61192" x14ac:dyDescent="0.25"/>
    <row r="61193" x14ac:dyDescent="0.25"/>
    <row r="61194" x14ac:dyDescent="0.25"/>
    <row r="61195" x14ac:dyDescent="0.25"/>
    <row r="61196" x14ac:dyDescent="0.25"/>
    <row r="61197" x14ac:dyDescent="0.25"/>
    <row r="61198" x14ac:dyDescent="0.25"/>
    <row r="61199" x14ac:dyDescent="0.25"/>
    <row r="61200" x14ac:dyDescent="0.25"/>
    <row r="61201" x14ac:dyDescent="0.25"/>
    <row r="61202" x14ac:dyDescent="0.25"/>
    <row r="61203" x14ac:dyDescent="0.25"/>
    <row r="61204" x14ac:dyDescent="0.25"/>
    <row r="61205" x14ac:dyDescent="0.25"/>
    <row r="61206" x14ac:dyDescent="0.25"/>
    <row r="61207" x14ac:dyDescent="0.25"/>
    <row r="61208" x14ac:dyDescent="0.25"/>
    <row r="61209" x14ac:dyDescent="0.25"/>
    <row r="61210" x14ac:dyDescent="0.25"/>
    <row r="61211" x14ac:dyDescent="0.25"/>
    <row r="61212" x14ac:dyDescent="0.25"/>
    <row r="61213" x14ac:dyDescent="0.25"/>
    <row r="61214" x14ac:dyDescent="0.25"/>
    <row r="61215" x14ac:dyDescent="0.25"/>
    <row r="61216" x14ac:dyDescent="0.25"/>
    <row r="61217" x14ac:dyDescent="0.25"/>
    <row r="61218" x14ac:dyDescent="0.25"/>
    <row r="61219" x14ac:dyDescent="0.25"/>
    <row r="61220" x14ac:dyDescent="0.25"/>
    <row r="61221" x14ac:dyDescent="0.25"/>
    <row r="61222" x14ac:dyDescent="0.25"/>
    <row r="61223" x14ac:dyDescent="0.25"/>
    <row r="61224" x14ac:dyDescent="0.25"/>
    <row r="61225" x14ac:dyDescent="0.25"/>
    <row r="61226" x14ac:dyDescent="0.25"/>
    <row r="61227" x14ac:dyDescent="0.25"/>
    <row r="61228" x14ac:dyDescent="0.25"/>
    <row r="61229" x14ac:dyDescent="0.25"/>
    <row r="61230" x14ac:dyDescent="0.25"/>
    <row r="61231" x14ac:dyDescent="0.25"/>
    <row r="61232" x14ac:dyDescent="0.25"/>
    <row r="61233" x14ac:dyDescent="0.25"/>
    <row r="61234" x14ac:dyDescent="0.25"/>
    <row r="61235" x14ac:dyDescent="0.25"/>
    <row r="61236" x14ac:dyDescent="0.25"/>
    <row r="61237" x14ac:dyDescent="0.25"/>
    <row r="61238" x14ac:dyDescent="0.25"/>
    <row r="61239" x14ac:dyDescent="0.25"/>
    <row r="61240" x14ac:dyDescent="0.25"/>
    <row r="61241" x14ac:dyDescent="0.25"/>
    <row r="61242" x14ac:dyDescent="0.25"/>
    <row r="61243" x14ac:dyDescent="0.25"/>
    <row r="61244" x14ac:dyDescent="0.25"/>
    <row r="61245" x14ac:dyDescent="0.25"/>
    <row r="61246" x14ac:dyDescent="0.25"/>
    <row r="61247" x14ac:dyDescent="0.25"/>
    <row r="61248" x14ac:dyDescent="0.25"/>
    <row r="61249" x14ac:dyDescent="0.25"/>
    <row r="61250" x14ac:dyDescent="0.25"/>
    <row r="61251" x14ac:dyDescent="0.25"/>
    <row r="61252" x14ac:dyDescent="0.25"/>
    <row r="61253" x14ac:dyDescent="0.25"/>
    <row r="61254" x14ac:dyDescent="0.25"/>
    <row r="61255" x14ac:dyDescent="0.25"/>
    <row r="61256" x14ac:dyDescent="0.25"/>
    <row r="61257" x14ac:dyDescent="0.25"/>
    <row r="61258" x14ac:dyDescent="0.25"/>
    <row r="61259" x14ac:dyDescent="0.25"/>
    <row r="61260" x14ac:dyDescent="0.25"/>
    <row r="61261" x14ac:dyDescent="0.25"/>
    <row r="61262" x14ac:dyDescent="0.25"/>
    <row r="61263" x14ac:dyDescent="0.25"/>
    <row r="61264" x14ac:dyDescent="0.25"/>
    <row r="61265" x14ac:dyDescent="0.25"/>
    <row r="61266" x14ac:dyDescent="0.25"/>
    <row r="61267" x14ac:dyDescent="0.25"/>
    <row r="61268" x14ac:dyDescent="0.25"/>
    <row r="61269" x14ac:dyDescent="0.25"/>
    <row r="61270" x14ac:dyDescent="0.25"/>
    <row r="61271" x14ac:dyDescent="0.25"/>
    <row r="61272" x14ac:dyDescent="0.25"/>
    <row r="61273" x14ac:dyDescent="0.25"/>
    <row r="61274" x14ac:dyDescent="0.25"/>
    <row r="61275" x14ac:dyDescent="0.25"/>
    <row r="61276" x14ac:dyDescent="0.25"/>
    <row r="61277" x14ac:dyDescent="0.25"/>
    <row r="61278" x14ac:dyDescent="0.25"/>
    <row r="61279" x14ac:dyDescent="0.25"/>
    <row r="61280" x14ac:dyDescent="0.25"/>
    <row r="61281" x14ac:dyDescent="0.25"/>
    <row r="61282" x14ac:dyDescent="0.25"/>
    <row r="61283" x14ac:dyDescent="0.25"/>
    <row r="61284" x14ac:dyDescent="0.25"/>
    <row r="61285" x14ac:dyDescent="0.25"/>
    <row r="61286" x14ac:dyDescent="0.25"/>
    <row r="61287" x14ac:dyDescent="0.25"/>
    <row r="61288" x14ac:dyDescent="0.25"/>
    <row r="61289" x14ac:dyDescent="0.25"/>
    <row r="61290" x14ac:dyDescent="0.25"/>
    <row r="61291" x14ac:dyDescent="0.25"/>
    <row r="61292" x14ac:dyDescent="0.25"/>
    <row r="61293" x14ac:dyDescent="0.25"/>
    <row r="61294" x14ac:dyDescent="0.25"/>
    <row r="61295" x14ac:dyDescent="0.25"/>
    <row r="61296" x14ac:dyDescent="0.25"/>
    <row r="61297" x14ac:dyDescent="0.25"/>
    <row r="61298" x14ac:dyDescent="0.25"/>
    <row r="61299" x14ac:dyDescent="0.25"/>
    <row r="61300" x14ac:dyDescent="0.25"/>
    <row r="61301" x14ac:dyDescent="0.25"/>
    <row r="61302" x14ac:dyDescent="0.25"/>
    <row r="61303" x14ac:dyDescent="0.25"/>
    <row r="61304" x14ac:dyDescent="0.25"/>
    <row r="61305" x14ac:dyDescent="0.25"/>
    <row r="61306" x14ac:dyDescent="0.25"/>
    <row r="61307" x14ac:dyDescent="0.25"/>
    <row r="61308" x14ac:dyDescent="0.25"/>
    <row r="61309" x14ac:dyDescent="0.25"/>
    <row r="61310" x14ac:dyDescent="0.25"/>
    <row r="61311" x14ac:dyDescent="0.25"/>
    <row r="61312" x14ac:dyDescent="0.25"/>
    <row r="61313" x14ac:dyDescent="0.25"/>
    <row r="61314" x14ac:dyDescent="0.25"/>
    <row r="61315" x14ac:dyDescent="0.25"/>
    <row r="61316" x14ac:dyDescent="0.25"/>
    <row r="61317" x14ac:dyDescent="0.25"/>
    <row r="61318" x14ac:dyDescent="0.25"/>
    <row r="61319" x14ac:dyDescent="0.25"/>
    <row r="61320" x14ac:dyDescent="0.25"/>
    <row r="61321" x14ac:dyDescent="0.25"/>
    <row r="61322" x14ac:dyDescent="0.25"/>
    <row r="61323" x14ac:dyDescent="0.25"/>
    <row r="61324" x14ac:dyDescent="0.25"/>
    <row r="61325" x14ac:dyDescent="0.25"/>
    <row r="61326" x14ac:dyDescent="0.25"/>
    <row r="61327" x14ac:dyDescent="0.25"/>
    <row r="61328" x14ac:dyDescent="0.25"/>
    <row r="61329" x14ac:dyDescent="0.25"/>
    <row r="61330" x14ac:dyDescent="0.25"/>
    <row r="61331" x14ac:dyDescent="0.25"/>
    <row r="61332" x14ac:dyDescent="0.25"/>
    <row r="61333" x14ac:dyDescent="0.25"/>
    <row r="61334" x14ac:dyDescent="0.25"/>
    <row r="61335" x14ac:dyDescent="0.25"/>
    <row r="61336" x14ac:dyDescent="0.25"/>
    <row r="61337" x14ac:dyDescent="0.25"/>
    <row r="61338" x14ac:dyDescent="0.25"/>
    <row r="61339" x14ac:dyDescent="0.25"/>
    <row r="61340" x14ac:dyDescent="0.25"/>
    <row r="61341" x14ac:dyDescent="0.25"/>
    <row r="61342" x14ac:dyDescent="0.25"/>
    <row r="61343" x14ac:dyDescent="0.25"/>
    <row r="61344" x14ac:dyDescent="0.25"/>
    <row r="61345" x14ac:dyDescent="0.25"/>
    <row r="61346" x14ac:dyDescent="0.25"/>
    <row r="61347" x14ac:dyDescent="0.25"/>
    <row r="61348" x14ac:dyDescent="0.25"/>
    <row r="61349" x14ac:dyDescent="0.25"/>
    <row r="61350" x14ac:dyDescent="0.25"/>
    <row r="61351" x14ac:dyDescent="0.25"/>
    <row r="61352" x14ac:dyDescent="0.25"/>
    <row r="61353" x14ac:dyDescent="0.25"/>
    <row r="61354" x14ac:dyDescent="0.25"/>
    <row r="61355" x14ac:dyDescent="0.25"/>
    <row r="61356" x14ac:dyDescent="0.25"/>
    <row r="61357" x14ac:dyDescent="0.25"/>
    <row r="61358" x14ac:dyDescent="0.25"/>
    <row r="61359" x14ac:dyDescent="0.25"/>
    <row r="61360" x14ac:dyDescent="0.25"/>
    <row r="61361" x14ac:dyDescent="0.25"/>
    <row r="61362" x14ac:dyDescent="0.25"/>
    <row r="61363" x14ac:dyDescent="0.25"/>
    <row r="61364" x14ac:dyDescent="0.25"/>
    <row r="61365" x14ac:dyDescent="0.25"/>
    <row r="61366" x14ac:dyDescent="0.25"/>
    <row r="61367" x14ac:dyDescent="0.25"/>
    <row r="61368" x14ac:dyDescent="0.25"/>
    <row r="61369" x14ac:dyDescent="0.25"/>
    <row r="61370" x14ac:dyDescent="0.25"/>
    <row r="61371" x14ac:dyDescent="0.25"/>
    <row r="61372" x14ac:dyDescent="0.25"/>
    <row r="61373" x14ac:dyDescent="0.25"/>
    <row r="61374" x14ac:dyDescent="0.25"/>
    <row r="61375" x14ac:dyDescent="0.25"/>
    <row r="61376" x14ac:dyDescent="0.25"/>
    <row r="61377" x14ac:dyDescent="0.25"/>
    <row r="61378" x14ac:dyDescent="0.25"/>
    <row r="61379" x14ac:dyDescent="0.25"/>
    <row r="61380" x14ac:dyDescent="0.25"/>
    <row r="61381" x14ac:dyDescent="0.25"/>
    <row r="61382" x14ac:dyDescent="0.25"/>
    <row r="61383" x14ac:dyDescent="0.25"/>
    <row r="61384" x14ac:dyDescent="0.25"/>
    <row r="61385" x14ac:dyDescent="0.25"/>
    <row r="61386" x14ac:dyDescent="0.25"/>
    <row r="61387" x14ac:dyDescent="0.25"/>
    <row r="61388" x14ac:dyDescent="0.25"/>
    <row r="61389" x14ac:dyDescent="0.25"/>
    <row r="61390" x14ac:dyDescent="0.25"/>
    <row r="61391" x14ac:dyDescent="0.25"/>
    <row r="61392" x14ac:dyDescent="0.25"/>
    <row r="61393" x14ac:dyDescent="0.25"/>
    <row r="61394" x14ac:dyDescent="0.25"/>
    <row r="61395" x14ac:dyDescent="0.25"/>
    <row r="61396" x14ac:dyDescent="0.25"/>
    <row r="61397" x14ac:dyDescent="0.25"/>
    <row r="61398" x14ac:dyDescent="0.25"/>
    <row r="61399" x14ac:dyDescent="0.25"/>
    <row r="61400" x14ac:dyDescent="0.25"/>
    <row r="61401" x14ac:dyDescent="0.25"/>
    <row r="61402" x14ac:dyDescent="0.25"/>
    <row r="61403" x14ac:dyDescent="0.25"/>
    <row r="61404" x14ac:dyDescent="0.25"/>
    <row r="61405" x14ac:dyDescent="0.25"/>
    <row r="61406" x14ac:dyDescent="0.25"/>
    <row r="61407" x14ac:dyDescent="0.25"/>
    <row r="61408" x14ac:dyDescent="0.25"/>
    <row r="61409" x14ac:dyDescent="0.25"/>
    <row r="61410" x14ac:dyDescent="0.25"/>
    <row r="61411" x14ac:dyDescent="0.25"/>
    <row r="61412" x14ac:dyDescent="0.25"/>
    <row r="61413" x14ac:dyDescent="0.25"/>
    <row r="61414" x14ac:dyDescent="0.25"/>
    <row r="61415" x14ac:dyDescent="0.25"/>
    <row r="61416" x14ac:dyDescent="0.25"/>
    <row r="61417" x14ac:dyDescent="0.25"/>
    <row r="61418" x14ac:dyDescent="0.25"/>
    <row r="61419" x14ac:dyDescent="0.25"/>
    <row r="61420" x14ac:dyDescent="0.25"/>
    <row r="61421" x14ac:dyDescent="0.25"/>
    <row r="61422" x14ac:dyDescent="0.25"/>
    <row r="61423" x14ac:dyDescent="0.25"/>
    <row r="61424" x14ac:dyDescent="0.25"/>
    <row r="61425" x14ac:dyDescent="0.25"/>
    <row r="61426" x14ac:dyDescent="0.25"/>
    <row r="61427" x14ac:dyDescent="0.25"/>
    <row r="61428" x14ac:dyDescent="0.25"/>
    <row r="61429" x14ac:dyDescent="0.25"/>
    <row r="61430" x14ac:dyDescent="0.25"/>
    <row r="61431" x14ac:dyDescent="0.25"/>
    <row r="61432" x14ac:dyDescent="0.25"/>
    <row r="61433" x14ac:dyDescent="0.25"/>
    <row r="61434" x14ac:dyDescent="0.25"/>
    <row r="61435" x14ac:dyDescent="0.25"/>
    <row r="61436" x14ac:dyDescent="0.25"/>
    <row r="61437" x14ac:dyDescent="0.25"/>
    <row r="61438" x14ac:dyDescent="0.25"/>
    <row r="61439" x14ac:dyDescent="0.25"/>
    <row r="61440" x14ac:dyDescent="0.25"/>
    <row r="61441" x14ac:dyDescent="0.25"/>
    <row r="61442" x14ac:dyDescent="0.25"/>
    <row r="61443" x14ac:dyDescent="0.25"/>
    <row r="61444" x14ac:dyDescent="0.25"/>
    <row r="61445" x14ac:dyDescent="0.25"/>
    <row r="61446" x14ac:dyDescent="0.25"/>
    <row r="61447" x14ac:dyDescent="0.25"/>
    <row r="61448" x14ac:dyDescent="0.25"/>
    <row r="61449" x14ac:dyDescent="0.25"/>
    <row r="61450" x14ac:dyDescent="0.25"/>
    <row r="61451" x14ac:dyDescent="0.25"/>
    <row r="61452" x14ac:dyDescent="0.25"/>
    <row r="61453" x14ac:dyDescent="0.25"/>
    <row r="61454" x14ac:dyDescent="0.25"/>
    <row r="61455" x14ac:dyDescent="0.25"/>
    <row r="61456" x14ac:dyDescent="0.25"/>
    <row r="61457" x14ac:dyDescent="0.25"/>
    <row r="61458" x14ac:dyDescent="0.25"/>
    <row r="61459" x14ac:dyDescent="0.25"/>
    <row r="61460" x14ac:dyDescent="0.25"/>
    <row r="61461" x14ac:dyDescent="0.25"/>
    <row r="61462" x14ac:dyDescent="0.25"/>
    <row r="61463" x14ac:dyDescent="0.25"/>
    <row r="61464" x14ac:dyDescent="0.25"/>
    <row r="61465" x14ac:dyDescent="0.25"/>
    <row r="61466" x14ac:dyDescent="0.25"/>
    <row r="61467" x14ac:dyDescent="0.25"/>
    <row r="61468" x14ac:dyDescent="0.25"/>
    <row r="61469" x14ac:dyDescent="0.25"/>
    <row r="61470" x14ac:dyDescent="0.25"/>
    <row r="61471" x14ac:dyDescent="0.25"/>
    <row r="61472" x14ac:dyDescent="0.25"/>
    <row r="61473" x14ac:dyDescent="0.25"/>
    <row r="61474" x14ac:dyDescent="0.25"/>
    <row r="61475" x14ac:dyDescent="0.25"/>
    <row r="61476" x14ac:dyDescent="0.25"/>
    <row r="61477" x14ac:dyDescent="0.25"/>
    <row r="61478" x14ac:dyDescent="0.25"/>
    <row r="61479" x14ac:dyDescent="0.25"/>
    <row r="61480" x14ac:dyDescent="0.25"/>
    <row r="61481" x14ac:dyDescent="0.25"/>
    <row r="61482" x14ac:dyDescent="0.25"/>
    <row r="61483" x14ac:dyDescent="0.25"/>
    <row r="61484" x14ac:dyDescent="0.25"/>
    <row r="61485" x14ac:dyDescent="0.25"/>
    <row r="61486" x14ac:dyDescent="0.25"/>
    <row r="61487" x14ac:dyDescent="0.25"/>
    <row r="61488" x14ac:dyDescent="0.25"/>
    <row r="61489" x14ac:dyDescent="0.25"/>
    <row r="61490" x14ac:dyDescent="0.25"/>
    <row r="61491" x14ac:dyDescent="0.25"/>
    <row r="61492" x14ac:dyDescent="0.25"/>
    <row r="61493" x14ac:dyDescent="0.25"/>
    <row r="61494" x14ac:dyDescent="0.25"/>
    <row r="61495" x14ac:dyDescent="0.25"/>
    <row r="61496" x14ac:dyDescent="0.25"/>
    <row r="61497" x14ac:dyDescent="0.25"/>
    <row r="61498" x14ac:dyDescent="0.25"/>
    <row r="61499" x14ac:dyDescent="0.25"/>
    <row r="61500" x14ac:dyDescent="0.25"/>
    <row r="61501" x14ac:dyDescent="0.25"/>
    <row r="61502" x14ac:dyDescent="0.25"/>
    <row r="61503" x14ac:dyDescent="0.25"/>
    <row r="61504" x14ac:dyDescent="0.25"/>
    <row r="61505" x14ac:dyDescent="0.25"/>
    <row r="61506" x14ac:dyDescent="0.25"/>
    <row r="61507" x14ac:dyDescent="0.25"/>
    <row r="61508" x14ac:dyDescent="0.25"/>
    <row r="61509" x14ac:dyDescent="0.25"/>
    <row r="61510" x14ac:dyDescent="0.25"/>
    <row r="61511" x14ac:dyDescent="0.25"/>
    <row r="61512" x14ac:dyDescent="0.25"/>
    <row r="61513" x14ac:dyDescent="0.25"/>
    <row r="61514" x14ac:dyDescent="0.25"/>
    <row r="61515" x14ac:dyDescent="0.25"/>
    <row r="61516" x14ac:dyDescent="0.25"/>
    <row r="61517" x14ac:dyDescent="0.25"/>
    <row r="61518" x14ac:dyDescent="0.25"/>
    <row r="61519" x14ac:dyDescent="0.25"/>
    <row r="61520" x14ac:dyDescent="0.25"/>
    <row r="61521" x14ac:dyDescent="0.25"/>
    <row r="61522" x14ac:dyDescent="0.25"/>
    <row r="61523" x14ac:dyDescent="0.25"/>
    <row r="61524" x14ac:dyDescent="0.25"/>
    <row r="61525" x14ac:dyDescent="0.25"/>
    <row r="61526" x14ac:dyDescent="0.25"/>
    <row r="61527" x14ac:dyDescent="0.25"/>
    <row r="61528" x14ac:dyDescent="0.25"/>
    <row r="61529" x14ac:dyDescent="0.25"/>
    <row r="61530" x14ac:dyDescent="0.25"/>
    <row r="61531" x14ac:dyDescent="0.25"/>
    <row r="61532" x14ac:dyDescent="0.25"/>
    <row r="61533" x14ac:dyDescent="0.25"/>
    <row r="61534" x14ac:dyDescent="0.25"/>
    <row r="61535" x14ac:dyDescent="0.25"/>
    <row r="61536" x14ac:dyDescent="0.25"/>
    <row r="61537" x14ac:dyDescent="0.25"/>
    <row r="61538" x14ac:dyDescent="0.25"/>
    <row r="61539" x14ac:dyDescent="0.25"/>
    <row r="61540" x14ac:dyDescent="0.25"/>
    <row r="61541" x14ac:dyDescent="0.25"/>
    <row r="61542" x14ac:dyDescent="0.25"/>
    <row r="61543" x14ac:dyDescent="0.25"/>
    <row r="61544" x14ac:dyDescent="0.25"/>
    <row r="61545" x14ac:dyDescent="0.25"/>
    <row r="61546" x14ac:dyDescent="0.25"/>
    <row r="61547" x14ac:dyDescent="0.25"/>
    <row r="61548" x14ac:dyDescent="0.25"/>
    <row r="61549" x14ac:dyDescent="0.25"/>
    <row r="61550" x14ac:dyDescent="0.25"/>
    <row r="61551" x14ac:dyDescent="0.25"/>
    <row r="61552" x14ac:dyDescent="0.25"/>
    <row r="61553" x14ac:dyDescent="0.25"/>
    <row r="61554" x14ac:dyDescent="0.25"/>
    <row r="61555" x14ac:dyDescent="0.25"/>
    <row r="61556" x14ac:dyDescent="0.25"/>
    <row r="61557" x14ac:dyDescent="0.25"/>
    <row r="61558" x14ac:dyDescent="0.25"/>
    <row r="61559" x14ac:dyDescent="0.25"/>
    <row r="61560" x14ac:dyDescent="0.25"/>
    <row r="61561" x14ac:dyDescent="0.25"/>
    <row r="61562" x14ac:dyDescent="0.25"/>
    <row r="61563" x14ac:dyDescent="0.25"/>
    <row r="61564" x14ac:dyDescent="0.25"/>
    <row r="61565" x14ac:dyDescent="0.25"/>
    <row r="61566" x14ac:dyDescent="0.25"/>
    <row r="61567" x14ac:dyDescent="0.25"/>
    <row r="61568" x14ac:dyDescent="0.25"/>
    <row r="61569" x14ac:dyDescent="0.25"/>
    <row r="61570" x14ac:dyDescent="0.25"/>
    <row r="61571" x14ac:dyDescent="0.25"/>
    <row r="61572" x14ac:dyDescent="0.25"/>
    <row r="61573" x14ac:dyDescent="0.25"/>
    <row r="61574" x14ac:dyDescent="0.25"/>
    <row r="61575" x14ac:dyDescent="0.25"/>
    <row r="61576" x14ac:dyDescent="0.25"/>
    <row r="61577" x14ac:dyDescent="0.25"/>
    <row r="61578" x14ac:dyDescent="0.25"/>
    <row r="61579" x14ac:dyDescent="0.25"/>
    <row r="61580" x14ac:dyDescent="0.25"/>
    <row r="61581" x14ac:dyDescent="0.25"/>
    <row r="61582" x14ac:dyDescent="0.25"/>
    <row r="61583" x14ac:dyDescent="0.25"/>
    <row r="61584" x14ac:dyDescent="0.25"/>
    <row r="61585" x14ac:dyDescent="0.25"/>
    <row r="61586" x14ac:dyDescent="0.25"/>
    <row r="61587" x14ac:dyDescent="0.25"/>
    <row r="61588" x14ac:dyDescent="0.25"/>
    <row r="61589" x14ac:dyDescent="0.25"/>
    <row r="61590" x14ac:dyDescent="0.25"/>
    <row r="61591" x14ac:dyDescent="0.25"/>
    <row r="61592" x14ac:dyDescent="0.25"/>
    <row r="61593" x14ac:dyDescent="0.25"/>
    <row r="61594" x14ac:dyDescent="0.25"/>
    <row r="61595" x14ac:dyDescent="0.25"/>
    <row r="61596" x14ac:dyDescent="0.25"/>
    <row r="61597" x14ac:dyDescent="0.25"/>
    <row r="61598" x14ac:dyDescent="0.25"/>
    <row r="61599" x14ac:dyDescent="0.25"/>
    <row r="61600" x14ac:dyDescent="0.25"/>
    <row r="61601" x14ac:dyDescent="0.25"/>
    <row r="61602" x14ac:dyDescent="0.25"/>
    <row r="61603" x14ac:dyDescent="0.25"/>
    <row r="61604" x14ac:dyDescent="0.25"/>
    <row r="61605" x14ac:dyDescent="0.25"/>
    <row r="61606" x14ac:dyDescent="0.25"/>
    <row r="61607" x14ac:dyDescent="0.25"/>
    <row r="61608" x14ac:dyDescent="0.25"/>
    <row r="61609" x14ac:dyDescent="0.25"/>
    <row r="61610" x14ac:dyDescent="0.25"/>
    <row r="61611" x14ac:dyDescent="0.25"/>
    <row r="61612" x14ac:dyDescent="0.25"/>
    <row r="61613" x14ac:dyDescent="0.25"/>
    <row r="61614" x14ac:dyDescent="0.25"/>
    <row r="61615" x14ac:dyDescent="0.25"/>
    <row r="61616" x14ac:dyDescent="0.25"/>
    <row r="61617" x14ac:dyDescent="0.25"/>
    <row r="61618" x14ac:dyDescent="0.25"/>
    <row r="61619" x14ac:dyDescent="0.25"/>
    <row r="61620" x14ac:dyDescent="0.25"/>
    <row r="61621" x14ac:dyDescent="0.25"/>
    <row r="61622" x14ac:dyDescent="0.25"/>
    <row r="61623" x14ac:dyDescent="0.25"/>
    <row r="61624" x14ac:dyDescent="0.25"/>
    <row r="61625" x14ac:dyDescent="0.25"/>
    <row r="61626" x14ac:dyDescent="0.25"/>
    <row r="61627" x14ac:dyDescent="0.25"/>
    <row r="61628" x14ac:dyDescent="0.25"/>
    <row r="61629" x14ac:dyDescent="0.25"/>
    <row r="61630" x14ac:dyDescent="0.25"/>
    <row r="61631" x14ac:dyDescent="0.25"/>
    <row r="61632" x14ac:dyDescent="0.25"/>
    <row r="61633" x14ac:dyDescent="0.25"/>
    <row r="61634" x14ac:dyDescent="0.25"/>
    <row r="61635" x14ac:dyDescent="0.25"/>
    <row r="61636" x14ac:dyDescent="0.25"/>
    <row r="61637" x14ac:dyDescent="0.25"/>
    <row r="61638" x14ac:dyDescent="0.25"/>
    <row r="61639" x14ac:dyDescent="0.25"/>
    <row r="61640" x14ac:dyDescent="0.25"/>
    <row r="61641" x14ac:dyDescent="0.25"/>
    <row r="61642" x14ac:dyDescent="0.25"/>
    <row r="61643" x14ac:dyDescent="0.25"/>
    <row r="61644" x14ac:dyDescent="0.25"/>
    <row r="61645" x14ac:dyDescent="0.25"/>
    <row r="61646" x14ac:dyDescent="0.25"/>
    <row r="61647" x14ac:dyDescent="0.25"/>
    <row r="61648" x14ac:dyDescent="0.25"/>
    <row r="61649" x14ac:dyDescent="0.25"/>
    <row r="61650" x14ac:dyDescent="0.25"/>
    <row r="61651" x14ac:dyDescent="0.25"/>
    <row r="61652" x14ac:dyDescent="0.25"/>
    <row r="61653" x14ac:dyDescent="0.25"/>
    <row r="61654" x14ac:dyDescent="0.25"/>
    <row r="61655" x14ac:dyDescent="0.25"/>
    <row r="61656" x14ac:dyDescent="0.25"/>
    <row r="61657" x14ac:dyDescent="0.25"/>
    <row r="61658" x14ac:dyDescent="0.25"/>
    <row r="61659" x14ac:dyDescent="0.25"/>
    <row r="61660" x14ac:dyDescent="0.25"/>
    <row r="61661" x14ac:dyDescent="0.25"/>
    <row r="61662" x14ac:dyDescent="0.25"/>
    <row r="61663" x14ac:dyDescent="0.25"/>
    <row r="61664" x14ac:dyDescent="0.25"/>
    <row r="61665" x14ac:dyDescent="0.25"/>
    <row r="61666" x14ac:dyDescent="0.25"/>
    <row r="61667" x14ac:dyDescent="0.25"/>
    <row r="61668" x14ac:dyDescent="0.25"/>
    <row r="61669" x14ac:dyDescent="0.25"/>
    <row r="61670" x14ac:dyDescent="0.25"/>
    <row r="61671" x14ac:dyDescent="0.25"/>
    <row r="61672" x14ac:dyDescent="0.25"/>
    <row r="61673" x14ac:dyDescent="0.25"/>
    <row r="61674" x14ac:dyDescent="0.25"/>
    <row r="61675" x14ac:dyDescent="0.25"/>
    <row r="61676" x14ac:dyDescent="0.25"/>
    <row r="61677" x14ac:dyDescent="0.25"/>
    <row r="61678" x14ac:dyDescent="0.25"/>
    <row r="61679" x14ac:dyDescent="0.25"/>
    <row r="61680" x14ac:dyDescent="0.25"/>
    <row r="61681" x14ac:dyDescent="0.25"/>
    <row r="61682" x14ac:dyDescent="0.25"/>
    <row r="61683" x14ac:dyDescent="0.25"/>
    <row r="61684" x14ac:dyDescent="0.25"/>
    <row r="61685" x14ac:dyDescent="0.25"/>
    <row r="61686" x14ac:dyDescent="0.25"/>
    <row r="61687" x14ac:dyDescent="0.25"/>
    <row r="61688" x14ac:dyDescent="0.25"/>
    <row r="61689" x14ac:dyDescent="0.25"/>
    <row r="61690" x14ac:dyDescent="0.25"/>
    <row r="61691" x14ac:dyDescent="0.25"/>
    <row r="61692" x14ac:dyDescent="0.25"/>
    <row r="61693" x14ac:dyDescent="0.25"/>
    <row r="61694" x14ac:dyDescent="0.25"/>
    <row r="61695" x14ac:dyDescent="0.25"/>
    <row r="61696" x14ac:dyDescent="0.25"/>
    <row r="61697" x14ac:dyDescent="0.25"/>
    <row r="61698" x14ac:dyDescent="0.25"/>
    <row r="61699" x14ac:dyDescent="0.25"/>
    <row r="61700" x14ac:dyDescent="0.25"/>
    <row r="61701" x14ac:dyDescent="0.25"/>
    <row r="61702" x14ac:dyDescent="0.25"/>
    <row r="61703" x14ac:dyDescent="0.25"/>
    <row r="61704" x14ac:dyDescent="0.25"/>
    <row r="61705" x14ac:dyDescent="0.25"/>
    <row r="61706" x14ac:dyDescent="0.25"/>
    <row r="61707" x14ac:dyDescent="0.25"/>
    <row r="61708" x14ac:dyDescent="0.25"/>
    <row r="61709" x14ac:dyDescent="0.25"/>
    <row r="61710" x14ac:dyDescent="0.25"/>
    <row r="61711" x14ac:dyDescent="0.25"/>
    <row r="61712" x14ac:dyDescent="0.25"/>
    <row r="61713" x14ac:dyDescent="0.25"/>
    <row r="61714" x14ac:dyDescent="0.25"/>
    <row r="61715" x14ac:dyDescent="0.25"/>
    <row r="61716" x14ac:dyDescent="0.25"/>
    <row r="61717" x14ac:dyDescent="0.25"/>
    <row r="61718" x14ac:dyDescent="0.25"/>
    <row r="61719" x14ac:dyDescent="0.25"/>
    <row r="61720" x14ac:dyDescent="0.25"/>
    <row r="61721" x14ac:dyDescent="0.25"/>
    <row r="61722" x14ac:dyDescent="0.25"/>
    <row r="61723" x14ac:dyDescent="0.25"/>
    <row r="61724" x14ac:dyDescent="0.25"/>
    <row r="61725" x14ac:dyDescent="0.25"/>
    <row r="61726" x14ac:dyDescent="0.25"/>
    <row r="61727" x14ac:dyDescent="0.25"/>
    <row r="61728" x14ac:dyDescent="0.25"/>
    <row r="61729" x14ac:dyDescent="0.25"/>
    <row r="61730" x14ac:dyDescent="0.25"/>
    <row r="61731" x14ac:dyDescent="0.25"/>
    <row r="61732" x14ac:dyDescent="0.25"/>
    <row r="61733" x14ac:dyDescent="0.25"/>
    <row r="61734" x14ac:dyDescent="0.25"/>
    <row r="61735" x14ac:dyDescent="0.25"/>
    <row r="61736" x14ac:dyDescent="0.25"/>
    <row r="61737" x14ac:dyDescent="0.25"/>
    <row r="61738" x14ac:dyDescent="0.25"/>
    <row r="61739" x14ac:dyDescent="0.25"/>
    <row r="61740" x14ac:dyDescent="0.25"/>
    <row r="61741" x14ac:dyDescent="0.25"/>
    <row r="61742" x14ac:dyDescent="0.25"/>
    <row r="61743" x14ac:dyDescent="0.25"/>
    <row r="61744" x14ac:dyDescent="0.25"/>
    <row r="61745" x14ac:dyDescent="0.25"/>
    <row r="61746" x14ac:dyDescent="0.25"/>
    <row r="61747" x14ac:dyDescent="0.25"/>
    <row r="61748" x14ac:dyDescent="0.25"/>
    <row r="61749" x14ac:dyDescent="0.25"/>
    <row r="61750" x14ac:dyDescent="0.25"/>
    <row r="61751" x14ac:dyDescent="0.25"/>
    <row r="61752" x14ac:dyDescent="0.25"/>
    <row r="61753" x14ac:dyDescent="0.25"/>
    <row r="61754" x14ac:dyDescent="0.25"/>
    <row r="61755" x14ac:dyDescent="0.25"/>
    <row r="61756" x14ac:dyDescent="0.25"/>
    <row r="61757" x14ac:dyDescent="0.25"/>
    <row r="61758" x14ac:dyDescent="0.25"/>
    <row r="61759" x14ac:dyDescent="0.25"/>
    <row r="61760" x14ac:dyDescent="0.25"/>
    <row r="61761" x14ac:dyDescent="0.25"/>
    <row r="61762" x14ac:dyDescent="0.25"/>
    <row r="61763" x14ac:dyDescent="0.25"/>
    <row r="61764" x14ac:dyDescent="0.25"/>
    <row r="61765" x14ac:dyDescent="0.25"/>
    <row r="61766" x14ac:dyDescent="0.25"/>
    <row r="61767" x14ac:dyDescent="0.25"/>
    <row r="61768" x14ac:dyDescent="0.25"/>
    <row r="61769" x14ac:dyDescent="0.25"/>
    <row r="61770" x14ac:dyDescent="0.25"/>
    <row r="61771" x14ac:dyDescent="0.25"/>
    <row r="61772" x14ac:dyDescent="0.25"/>
    <row r="61773" x14ac:dyDescent="0.25"/>
    <row r="61774" x14ac:dyDescent="0.25"/>
    <row r="61775" x14ac:dyDescent="0.25"/>
    <row r="61776" x14ac:dyDescent="0.25"/>
    <row r="61777" x14ac:dyDescent="0.25"/>
    <row r="61778" x14ac:dyDescent="0.25"/>
    <row r="61779" x14ac:dyDescent="0.25"/>
    <row r="61780" x14ac:dyDescent="0.25"/>
    <row r="61781" x14ac:dyDescent="0.25"/>
    <row r="61782" x14ac:dyDescent="0.25"/>
    <row r="61783" x14ac:dyDescent="0.25"/>
    <row r="61784" x14ac:dyDescent="0.25"/>
    <row r="61785" x14ac:dyDescent="0.25"/>
    <row r="61786" x14ac:dyDescent="0.25"/>
    <row r="61787" x14ac:dyDescent="0.25"/>
    <row r="61788" x14ac:dyDescent="0.25"/>
    <row r="61789" x14ac:dyDescent="0.25"/>
    <row r="61790" x14ac:dyDescent="0.25"/>
    <row r="61791" x14ac:dyDescent="0.25"/>
    <row r="61792" x14ac:dyDescent="0.25"/>
    <row r="61793" x14ac:dyDescent="0.25"/>
    <row r="61794" x14ac:dyDescent="0.25"/>
    <row r="61795" x14ac:dyDescent="0.25"/>
    <row r="61796" x14ac:dyDescent="0.25"/>
    <row r="61797" x14ac:dyDescent="0.25"/>
    <row r="61798" x14ac:dyDescent="0.25"/>
    <row r="61799" x14ac:dyDescent="0.25"/>
    <row r="61800" x14ac:dyDescent="0.25"/>
    <row r="61801" x14ac:dyDescent="0.25"/>
    <row r="61802" x14ac:dyDescent="0.25"/>
    <row r="61803" x14ac:dyDescent="0.25"/>
    <row r="61804" x14ac:dyDescent="0.25"/>
    <row r="61805" x14ac:dyDescent="0.25"/>
    <row r="61806" x14ac:dyDescent="0.25"/>
    <row r="61807" x14ac:dyDescent="0.25"/>
    <row r="61808" x14ac:dyDescent="0.25"/>
    <row r="61809" x14ac:dyDescent="0.25"/>
    <row r="61810" x14ac:dyDescent="0.25"/>
    <row r="61811" x14ac:dyDescent="0.25"/>
    <row r="61812" x14ac:dyDescent="0.25"/>
    <row r="61813" x14ac:dyDescent="0.25"/>
    <row r="61814" x14ac:dyDescent="0.25"/>
    <row r="61815" x14ac:dyDescent="0.25"/>
    <row r="61816" x14ac:dyDescent="0.25"/>
    <row r="61817" x14ac:dyDescent="0.25"/>
    <row r="61818" x14ac:dyDescent="0.25"/>
    <row r="61819" x14ac:dyDescent="0.25"/>
    <row r="61820" x14ac:dyDescent="0.25"/>
    <row r="61821" x14ac:dyDescent="0.25"/>
    <row r="61822" x14ac:dyDescent="0.25"/>
    <row r="61823" x14ac:dyDescent="0.25"/>
    <row r="61824" x14ac:dyDescent="0.25"/>
    <row r="61825" x14ac:dyDescent="0.25"/>
    <row r="61826" x14ac:dyDescent="0.25"/>
    <row r="61827" x14ac:dyDescent="0.25"/>
    <row r="61828" x14ac:dyDescent="0.25"/>
    <row r="61829" x14ac:dyDescent="0.25"/>
    <row r="61830" x14ac:dyDescent="0.25"/>
    <row r="61831" x14ac:dyDescent="0.25"/>
    <row r="61832" x14ac:dyDescent="0.25"/>
    <row r="61833" x14ac:dyDescent="0.25"/>
    <row r="61834" x14ac:dyDescent="0.25"/>
    <row r="61835" x14ac:dyDescent="0.25"/>
    <row r="61836" x14ac:dyDescent="0.25"/>
    <row r="61837" x14ac:dyDescent="0.25"/>
    <row r="61838" x14ac:dyDescent="0.25"/>
    <row r="61839" x14ac:dyDescent="0.25"/>
    <row r="61840" x14ac:dyDescent="0.25"/>
    <row r="61841" x14ac:dyDescent="0.25"/>
    <row r="61842" x14ac:dyDescent="0.25"/>
    <row r="61843" x14ac:dyDescent="0.25"/>
    <row r="61844" x14ac:dyDescent="0.25"/>
    <row r="61845" x14ac:dyDescent="0.25"/>
    <row r="61846" x14ac:dyDescent="0.25"/>
    <row r="61847" x14ac:dyDescent="0.25"/>
    <row r="61848" x14ac:dyDescent="0.25"/>
    <row r="61849" x14ac:dyDescent="0.25"/>
    <row r="61850" x14ac:dyDescent="0.25"/>
    <row r="61851" x14ac:dyDescent="0.25"/>
    <row r="61852" x14ac:dyDescent="0.25"/>
    <row r="61853" x14ac:dyDescent="0.25"/>
    <row r="61854" x14ac:dyDescent="0.25"/>
    <row r="61855" x14ac:dyDescent="0.25"/>
    <row r="61856" x14ac:dyDescent="0.25"/>
    <row r="61857" x14ac:dyDescent="0.25"/>
    <row r="61858" x14ac:dyDescent="0.25"/>
    <row r="61859" x14ac:dyDescent="0.25"/>
    <row r="61860" x14ac:dyDescent="0.25"/>
    <row r="61861" x14ac:dyDescent="0.25"/>
    <row r="61862" x14ac:dyDescent="0.25"/>
    <row r="61863" x14ac:dyDescent="0.25"/>
    <row r="61864" x14ac:dyDescent="0.25"/>
    <row r="61865" x14ac:dyDescent="0.25"/>
    <row r="61866" x14ac:dyDescent="0.25"/>
    <row r="61867" x14ac:dyDescent="0.25"/>
    <row r="61868" x14ac:dyDescent="0.25"/>
    <row r="61869" x14ac:dyDescent="0.25"/>
    <row r="61870" x14ac:dyDescent="0.25"/>
    <row r="61871" x14ac:dyDescent="0.25"/>
    <row r="61872" x14ac:dyDescent="0.25"/>
    <row r="61873" x14ac:dyDescent="0.25"/>
    <row r="61874" x14ac:dyDescent="0.25"/>
    <row r="61875" x14ac:dyDescent="0.25"/>
    <row r="61876" x14ac:dyDescent="0.25"/>
    <row r="61877" x14ac:dyDescent="0.25"/>
    <row r="61878" x14ac:dyDescent="0.25"/>
    <row r="61879" x14ac:dyDescent="0.25"/>
    <row r="61880" x14ac:dyDescent="0.25"/>
    <row r="61881" x14ac:dyDescent="0.25"/>
    <row r="61882" x14ac:dyDescent="0.25"/>
    <row r="61883" x14ac:dyDescent="0.25"/>
    <row r="61884" x14ac:dyDescent="0.25"/>
    <row r="61885" x14ac:dyDescent="0.25"/>
    <row r="61886" x14ac:dyDescent="0.25"/>
    <row r="61887" x14ac:dyDescent="0.25"/>
    <row r="61888" x14ac:dyDescent="0.25"/>
    <row r="61889" x14ac:dyDescent="0.25"/>
    <row r="61890" x14ac:dyDescent="0.25"/>
    <row r="61891" x14ac:dyDescent="0.25"/>
    <row r="61892" x14ac:dyDescent="0.25"/>
    <row r="61893" x14ac:dyDescent="0.25"/>
    <row r="61894" x14ac:dyDescent="0.25"/>
    <row r="61895" x14ac:dyDescent="0.25"/>
    <row r="61896" x14ac:dyDescent="0.25"/>
    <row r="61897" x14ac:dyDescent="0.25"/>
    <row r="61898" x14ac:dyDescent="0.25"/>
    <row r="61899" x14ac:dyDescent="0.25"/>
    <row r="61900" x14ac:dyDescent="0.25"/>
    <row r="61901" x14ac:dyDescent="0.25"/>
    <row r="61902" x14ac:dyDescent="0.25"/>
    <row r="61903" x14ac:dyDescent="0.25"/>
    <row r="61904" x14ac:dyDescent="0.25"/>
    <row r="61905" x14ac:dyDescent="0.25"/>
    <row r="61906" x14ac:dyDescent="0.25"/>
    <row r="61907" x14ac:dyDescent="0.25"/>
    <row r="61908" x14ac:dyDescent="0.25"/>
    <row r="61909" x14ac:dyDescent="0.25"/>
    <row r="61910" x14ac:dyDescent="0.25"/>
    <row r="61911" x14ac:dyDescent="0.25"/>
    <row r="61912" x14ac:dyDescent="0.25"/>
    <row r="61913" x14ac:dyDescent="0.25"/>
    <row r="61914" x14ac:dyDescent="0.25"/>
    <row r="61915" x14ac:dyDescent="0.25"/>
    <row r="61916" x14ac:dyDescent="0.25"/>
    <row r="61917" x14ac:dyDescent="0.25"/>
    <row r="61918" x14ac:dyDescent="0.25"/>
    <row r="61919" x14ac:dyDescent="0.25"/>
    <row r="61920" x14ac:dyDescent="0.25"/>
    <row r="61921" x14ac:dyDescent="0.25"/>
    <row r="61922" x14ac:dyDescent="0.25"/>
    <row r="61923" x14ac:dyDescent="0.25"/>
    <row r="61924" x14ac:dyDescent="0.25"/>
    <row r="61925" x14ac:dyDescent="0.25"/>
    <row r="61926" x14ac:dyDescent="0.25"/>
    <row r="61927" x14ac:dyDescent="0.25"/>
    <row r="61928" x14ac:dyDescent="0.25"/>
    <row r="61929" x14ac:dyDescent="0.25"/>
    <row r="61930" x14ac:dyDescent="0.25"/>
    <row r="61931" x14ac:dyDescent="0.25"/>
    <row r="61932" x14ac:dyDescent="0.25"/>
    <row r="61933" x14ac:dyDescent="0.25"/>
    <row r="61934" x14ac:dyDescent="0.25"/>
    <row r="61935" x14ac:dyDescent="0.25"/>
    <row r="61936" x14ac:dyDescent="0.25"/>
    <row r="61937" x14ac:dyDescent="0.25"/>
    <row r="61938" x14ac:dyDescent="0.25"/>
    <row r="61939" x14ac:dyDescent="0.25"/>
    <row r="61940" x14ac:dyDescent="0.25"/>
    <row r="61941" x14ac:dyDescent="0.25"/>
    <row r="61942" x14ac:dyDescent="0.25"/>
    <row r="61943" x14ac:dyDescent="0.25"/>
    <row r="61944" x14ac:dyDescent="0.25"/>
    <row r="61945" x14ac:dyDescent="0.25"/>
    <row r="61946" x14ac:dyDescent="0.25"/>
    <row r="61947" x14ac:dyDescent="0.25"/>
    <row r="61948" x14ac:dyDescent="0.25"/>
    <row r="61949" x14ac:dyDescent="0.25"/>
    <row r="61950" x14ac:dyDescent="0.25"/>
    <row r="61951" x14ac:dyDescent="0.25"/>
    <row r="61952" x14ac:dyDescent="0.25"/>
    <row r="61953" x14ac:dyDescent="0.25"/>
    <row r="61954" x14ac:dyDescent="0.25"/>
    <row r="61955" x14ac:dyDescent="0.25"/>
    <row r="61956" x14ac:dyDescent="0.25"/>
    <row r="61957" x14ac:dyDescent="0.25"/>
    <row r="61958" x14ac:dyDescent="0.25"/>
    <row r="61959" x14ac:dyDescent="0.25"/>
    <row r="61960" x14ac:dyDescent="0.25"/>
    <row r="61961" x14ac:dyDescent="0.25"/>
    <row r="61962" x14ac:dyDescent="0.25"/>
    <row r="61963" x14ac:dyDescent="0.25"/>
    <row r="61964" x14ac:dyDescent="0.25"/>
    <row r="61965" x14ac:dyDescent="0.25"/>
    <row r="61966" x14ac:dyDescent="0.25"/>
    <row r="61967" x14ac:dyDescent="0.25"/>
    <row r="61968" x14ac:dyDescent="0.25"/>
    <row r="61969" x14ac:dyDescent="0.25"/>
    <row r="61970" x14ac:dyDescent="0.25"/>
    <row r="61971" x14ac:dyDescent="0.25"/>
    <row r="61972" x14ac:dyDescent="0.25"/>
    <row r="61973" x14ac:dyDescent="0.25"/>
    <row r="61974" x14ac:dyDescent="0.25"/>
    <row r="61975" x14ac:dyDescent="0.25"/>
    <row r="61976" x14ac:dyDescent="0.25"/>
    <row r="61977" x14ac:dyDescent="0.25"/>
    <row r="61978" x14ac:dyDescent="0.25"/>
    <row r="61979" x14ac:dyDescent="0.25"/>
    <row r="61980" x14ac:dyDescent="0.25"/>
    <row r="61981" x14ac:dyDescent="0.25"/>
    <row r="61982" x14ac:dyDescent="0.25"/>
    <row r="61983" x14ac:dyDescent="0.25"/>
    <row r="61984" x14ac:dyDescent="0.25"/>
    <row r="61985" x14ac:dyDescent="0.25"/>
    <row r="61986" x14ac:dyDescent="0.25"/>
    <row r="61987" x14ac:dyDescent="0.25"/>
    <row r="61988" x14ac:dyDescent="0.25"/>
    <row r="61989" x14ac:dyDescent="0.25"/>
    <row r="61990" x14ac:dyDescent="0.25"/>
    <row r="61991" x14ac:dyDescent="0.25"/>
    <row r="61992" x14ac:dyDescent="0.25"/>
    <row r="61993" x14ac:dyDescent="0.25"/>
    <row r="61994" x14ac:dyDescent="0.25"/>
    <row r="61995" x14ac:dyDescent="0.25"/>
    <row r="61996" x14ac:dyDescent="0.25"/>
    <row r="61997" x14ac:dyDescent="0.25"/>
    <row r="61998" x14ac:dyDescent="0.25"/>
    <row r="61999" x14ac:dyDescent="0.25"/>
    <row r="62000" x14ac:dyDescent="0.25"/>
    <row r="62001" x14ac:dyDescent="0.25"/>
    <row r="62002" x14ac:dyDescent="0.25"/>
    <row r="62003" x14ac:dyDescent="0.25"/>
    <row r="62004" x14ac:dyDescent="0.25"/>
    <row r="62005" x14ac:dyDescent="0.25"/>
    <row r="62006" x14ac:dyDescent="0.25"/>
    <row r="62007" x14ac:dyDescent="0.25"/>
    <row r="62008" x14ac:dyDescent="0.25"/>
    <row r="62009" x14ac:dyDescent="0.25"/>
    <row r="62010" x14ac:dyDescent="0.25"/>
    <row r="62011" x14ac:dyDescent="0.25"/>
    <row r="62012" x14ac:dyDescent="0.25"/>
    <row r="62013" x14ac:dyDescent="0.25"/>
    <row r="62014" x14ac:dyDescent="0.25"/>
    <row r="62015" x14ac:dyDescent="0.25"/>
    <row r="62016" x14ac:dyDescent="0.25"/>
    <row r="62017" x14ac:dyDescent="0.25"/>
    <row r="62018" x14ac:dyDescent="0.25"/>
    <row r="62019" x14ac:dyDescent="0.25"/>
    <row r="62020" x14ac:dyDescent="0.25"/>
    <row r="62021" x14ac:dyDescent="0.25"/>
    <row r="62022" x14ac:dyDescent="0.25"/>
    <row r="62023" x14ac:dyDescent="0.25"/>
    <row r="62024" x14ac:dyDescent="0.25"/>
    <row r="62025" x14ac:dyDescent="0.25"/>
    <row r="62026" x14ac:dyDescent="0.25"/>
    <row r="62027" x14ac:dyDescent="0.25"/>
    <row r="62028" x14ac:dyDescent="0.25"/>
    <row r="62029" x14ac:dyDescent="0.25"/>
    <row r="62030" x14ac:dyDescent="0.25"/>
    <row r="62031" x14ac:dyDescent="0.25"/>
    <row r="62032" x14ac:dyDescent="0.25"/>
    <row r="62033" x14ac:dyDescent="0.25"/>
    <row r="62034" x14ac:dyDescent="0.25"/>
    <row r="62035" x14ac:dyDescent="0.25"/>
    <row r="62036" x14ac:dyDescent="0.25"/>
    <row r="62037" x14ac:dyDescent="0.25"/>
    <row r="62038" x14ac:dyDescent="0.25"/>
    <row r="62039" x14ac:dyDescent="0.25"/>
    <row r="62040" x14ac:dyDescent="0.25"/>
    <row r="62041" x14ac:dyDescent="0.25"/>
    <row r="62042" x14ac:dyDescent="0.25"/>
    <row r="62043" x14ac:dyDescent="0.25"/>
    <row r="62044" x14ac:dyDescent="0.25"/>
    <row r="62045" x14ac:dyDescent="0.25"/>
    <row r="62046" x14ac:dyDescent="0.25"/>
    <row r="62047" x14ac:dyDescent="0.25"/>
    <row r="62048" x14ac:dyDescent="0.25"/>
    <row r="62049" x14ac:dyDescent="0.25"/>
    <row r="62050" x14ac:dyDescent="0.25"/>
    <row r="62051" x14ac:dyDescent="0.25"/>
    <row r="62052" x14ac:dyDescent="0.25"/>
    <row r="62053" x14ac:dyDescent="0.25"/>
    <row r="62054" x14ac:dyDescent="0.25"/>
    <row r="62055" x14ac:dyDescent="0.25"/>
    <row r="62056" x14ac:dyDescent="0.25"/>
    <row r="62057" x14ac:dyDescent="0.25"/>
    <row r="62058" x14ac:dyDescent="0.25"/>
    <row r="62059" x14ac:dyDescent="0.25"/>
    <row r="62060" x14ac:dyDescent="0.25"/>
    <row r="62061" x14ac:dyDescent="0.25"/>
    <row r="62062" x14ac:dyDescent="0.25"/>
    <row r="62063" x14ac:dyDescent="0.25"/>
    <row r="62064" x14ac:dyDescent="0.25"/>
    <row r="62065" x14ac:dyDescent="0.25"/>
    <row r="62066" x14ac:dyDescent="0.25"/>
    <row r="62067" x14ac:dyDescent="0.25"/>
    <row r="62068" x14ac:dyDescent="0.25"/>
    <row r="62069" x14ac:dyDescent="0.25"/>
    <row r="62070" x14ac:dyDescent="0.25"/>
    <row r="62071" x14ac:dyDescent="0.25"/>
    <row r="62072" x14ac:dyDescent="0.25"/>
    <row r="62073" x14ac:dyDescent="0.25"/>
    <row r="62074" x14ac:dyDescent="0.25"/>
    <row r="62075" x14ac:dyDescent="0.25"/>
    <row r="62076" x14ac:dyDescent="0.25"/>
    <row r="62077" x14ac:dyDescent="0.25"/>
    <row r="62078" x14ac:dyDescent="0.25"/>
    <row r="62079" x14ac:dyDescent="0.25"/>
    <row r="62080" x14ac:dyDescent="0.25"/>
    <row r="62081" x14ac:dyDescent="0.25"/>
    <row r="62082" x14ac:dyDescent="0.25"/>
    <row r="62083" x14ac:dyDescent="0.25"/>
    <row r="62084" x14ac:dyDescent="0.25"/>
    <row r="62085" x14ac:dyDescent="0.25"/>
    <row r="62086" x14ac:dyDescent="0.25"/>
    <row r="62087" x14ac:dyDescent="0.25"/>
    <row r="62088" x14ac:dyDescent="0.25"/>
    <row r="62089" x14ac:dyDescent="0.25"/>
    <row r="62090" x14ac:dyDescent="0.25"/>
    <row r="62091" x14ac:dyDescent="0.25"/>
    <row r="62092" x14ac:dyDescent="0.25"/>
    <row r="62093" x14ac:dyDescent="0.25"/>
    <row r="62094" x14ac:dyDescent="0.25"/>
    <row r="62095" x14ac:dyDescent="0.25"/>
    <row r="62096" x14ac:dyDescent="0.25"/>
    <row r="62097" x14ac:dyDescent="0.25"/>
    <row r="62098" x14ac:dyDescent="0.25"/>
    <row r="62099" x14ac:dyDescent="0.25"/>
    <row r="62100" x14ac:dyDescent="0.25"/>
    <row r="62101" x14ac:dyDescent="0.25"/>
    <row r="62102" x14ac:dyDescent="0.25"/>
    <row r="62103" x14ac:dyDescent="0.25"/>
    <row r="62104" x14ac:dyDescent="0.25"/>
    <row r="62105" x14ac:dyDescent="0.25"/>
    <row r="62106" x14ac:dyDescent="0.25"/>
    <row r="62107" x14ac:dyDescent="0.25"/>
    <row r="62108" x14ac:dyDescent="0.25"/>
    <row r="62109" x14ac:dyDescent="0.25"/>
    <row r="62110" x14ac:dyDescent="0.25"/>
    <row r="62111" x14ac:dyDescent="0.25"/>
    <row r="62112" x14ac:dyDescent="0.25"/>
    <row r="62113" x14ac:dyDescent="0.25"/>
    <row r="62114" x14ac:dyDescent="0.25"/>
    <row r="62115" x14ac:dyDescent="0.25"/>
    <row r="62116" x14ac:dyDescent="0.25"/>
    <row r="62117" x14ac:dyDescent="0.25"/>
    <row r="62118" x14ac:dyDescent="0.25"/>
    <row r="62119" x14ac:dyDescent="0.25"/>
    <row r="62120" x14ac:dyDescent="0.25"/>
    <row r="62121" x14ac:dyDescent="0.25"/>
    <row r="62122" x14ac:dyDescent="0.25"/>
    <row r="62123" x14ac:dyDescent="0.25"/>
    <row r="62124" x14ac:dyDescent="0.25"/>
    <row r="62125" x14ac:dyDescent="0.25"/>
    <row r="62126" x14ac:dyDescent="0.25"/>
    <row r="62127" x14ac:dyDescent="0.25"/>
    <row r="62128" x14ac:dyDescent="0.25"/>
    <row r="62129" x14ac:dyDescent="0.25"/>
    <row r="62130" x14ac:dyDescent="0.25"/>
    <row r="62131" x14ac:dyDescent="0.25"/>
    <row r="62132" x14ac:dyDescent="0.25"/>
    <row r="62133" x14ac:dyDescent="0.25"/>
    <row r="62134" x14ac:dyDescent="0.25"/>
    <row r="62135" x14ac:dyDescent="0.25"/>
    <row r="62136" x14ac:dyDescent="0.25"/>
    <row r="62137" x14ac:dyDescent="0.25"/>
    <row r="62138" x14ac:dyDescent="0.25"/>
    <row r="62139" x14ac:dyDescent="0.25"/>
    <row r="62140" x14ac:dyDescent="0.25"/>
    <row r="62141" x14ac:dyDescent="0.25"/>
    <row r="62142" x14ac:dyDescent="0.25"/>
    <row r="62143" x14ac:dyDescent="0.25"/>
    <row r="62144" x14ac:dyDescent="0.25"/>
    <row r="62145" x14ac:dyDescent="0.25"/>
    <row r="62146" x14ac:dyDescent="0.25"/>
    <row r="62147" x14ac:dyDescent="0.25"/>
    <row r="62148" x14ac:dyDescent="0.25"/>
    <row r="62149" x14ac:dyDescent="0.25"/>
    <row r="62150" x14ac:dyDescent="0.25"/>
    <row r="62151" x14ac:dyDescent="0.25"/>
    <row r="62152" x14ac:dyDescent="0.25"/>
    <row r="62153" x14ac:dyDescent="0.25"/>
    <row r="62154" x14ac:dyDescent="0.25"/>
    <row r="62155" x14ac:dyDescent="0.25"/>
    <row r="62156" x14ac:dyDescent="0.25"/>
    <row r="62157" x14ac:dyDescent="0.25"/>
    <row r="62158" x14ac:dyDescent="0.25"/>
    <row r="62159" x14ac:dyDescent="0.25"/>
    <row r="62160" x14ac:dyDescent="0.25"/>
    <row r="62161" x14ac:dyDescent="0.25"/>
    <row r="62162" x14ac:dyDescent="0.25"/>
    <row r="62163" x14ac:dyDescent="0.25"/>
    <row r="62164" x14ac:dyDescent="0.25"/>
    <row r="62165" x14ac:dyDescent="0.25"/>
    <row r="62166" x14ac:dyDescent="0.25"/>
    <row r="62167" x14ac:dyDescent="0.25"/>
    <row r="62168" x14ac:dyDescent="0.25"/>
    <row r="62169" x14ac:dyDescent="0.25"/>
    <row r="62170" x14ac:dyDescent="0.25"/>
    <row r="62171" x14ac:dyDescent="0.25"/>
    <row r="62172" x14ac:dyDescent="0.25"/>
    <row r="62173" x14ac:dyDescent="0.25"/>
    <row r="62174" x14ac:dyDescent="0.25"/>
    <row r="62175" x14ac:dyDescent="0.25"/>
    <row r="62176" x14ac:dyDescent="0.25"/>
    <row r="62177" x14ac:dyDescent="0.25"/>
    <row r="62178" x14ac:dyDescent="0.25"/>
    <row r="62179" x14ac:dyDescent="0.25"/>
    <row r="62180" x14ac:dyDescent="0.25"/>
    <row r="62181" x14ac:dyDescent="0.25"/>
    <row r="62182" x14ac:dyDescent="0.25"/>
    <row r="62183" x14ac:dyDescent="0.25"/>
    <row r="62184" x14ac:dyDescent="0.25"/>
    <row r="62185" x14ac:dyDescent="0.25"/>
    <row r="62186" x14ac:dyDescent="0.25"/>
    <row r="62187" x14ac:dyDescent="0.25"/>
    <row r="62188" x14ac:dyDescent="0.25"/>
    <row r="62189" x14ac:dyDescent="0.25"/>
    <row r="62190" x14ac:dyDescent="0.25"/>
    <row r="62191" x14ac:dyDescent="0.25"/>
    <row r="62192" x14ac:dyDescent="0.25"/>
    <row r="62193" x14ac:dyDescent="0.25"/>
    <row r="62194" x14ac:dyDescent="0.25"/>
    <row r="62195" x14ac:dyDescent="0.25"/>
    <row r="62196" x14ac:dyDescent="0.25"/>
    <row r="62197" x14ac:dyDescent="0.25"/>
    <row r="62198" x14ac:dyDescent="0.25"/>
    <row r="62199" x14ac:dyDescent="0.25"/>
    <row r="62200" x14ac:dyDescent="0.25"/>
    <row r="62201" x14ac:dyDescent="0.25"/>
    <row r="62202" x14ac:dyDescent="0.25"/>
    <row r="62203" x14ac:dyDescent="0.25"/>
    <row r="62204" x14ac:dyDescent="0.25"/>
    <row r="62205" x14ac:dyDescent="0.25"/>
    <row r="62206" x14ac:dyDescent="0.25"/>
    <row r="62207" x14ac:dyDescent="0.25"/>
    <row r="62208" x14ac:dyDescent="0.25"/>
    <row r="62209" x14ac:dyDescent="0.25"/>
    <row r="62210" x14ac:dyDescent="0.25"/>
    <row r="62211" x14ac:dyDescent="0.25"/>
    <row r="62212" x14ac:dyDescent="0.25"/>
    <row r="62213" x14ac:dyDescent="0.25"/>
    <row r="62214" x14ac:dyDescent="0.25"/>
    <row r="62215" x14ac:dyDescent="0.25"/>
    <row r="62216" x14ac:dyDescent="0.25"/>
    <row r="62217" x14ac:dyDescent="0.25"/>
    <row r="62218" x14ac:dyDescent="0.25"/>
    <row r="62219" x14ac:dyDescent="0.25"/>
    <row r="62220" x14ac:dyDescent="0.25"/>
    <row r="62221" x14ac:dyDescent="0.25"/>
    <row r="62222" x14ac:dyDescent="0.25"/>
    <row r="62223" x14ac:dyDescent="0.25"/>
    <row r="62224" x14ac:dyDescent="0.25"/>
    <row r="62225" x14ac:dyDescent="0.25"/>
    <row r="62226" x14ac:dyDescent="0.25"/>
    <row r="62227" x14ac:dyDescent="0.25"/>
    <row r="62228" x14ac:dyDescent="0.25"/>
    <row r="62229" x14ac:dyDescent="0.25"/>
    <row r="62230" x14ac:dyDescent="0.25"/>
    <row r="62231" x14ac:dyDescent="0.25"/>
    <row r="62232" x14ac:dyDescent="0.25"/>
    <row r="62233" x14ac:dyDescent="0.25"/>
    <row r="62234" x14ac:dyDescent="0.25"/>
    <row r="62235" x14ac:dyDescent="0.25"/>
    <row r="62236" x14ac:dyDescent="0.25"/>
    <row r="62237" x14ac:dyDescent="0.25"/>
    <row r="62238" x14ac:dyDescent="0.25"/>
    <row r="62239" x14ac:dyDescent="0.25"/>
    <row r="62240" x14ac:dyDescent="0.25"/>
    <row r="62241" x14ac:dyDescent="0.25"/>
    <row r="62242" x14ac:dyDescent="0.25"/>
    <row r="62243" x14ac:dyDescent="0.25"/>
    <row r="62244" x14ac:dyDescent="0.25"/>
    <row r="62245" x14ac:dyDescent="0.25"/>
    <row r="62246" x14ac:dyDescent="0.25"/>
    <row r="62247" x14ac:dyDescent="0.25"/>
    <row r="62248" x14ac:dyDescent="0.25"/>
    <row r="62249" x14ac:dyDescent="0.25"/>
    <row r="62250" x14ac:dyDescent="0.25"/>
    <row r="62251" x14ac:dyDescent="0.25"/>
    <row r="62252" x14ac:dyDescent="0.25"/>
    <row r="62253" x14ac:dyDescent="0.25"/>
    <row r="62254" x14ac:dyDescent="0.25"/>
    <row r="62255" x14ac:dyDescent="0.25"/>
    <row r="62256" x14ac:dyDescent="0.25"/>
    <row r="62257" x14ac:dyDescent="0.25"/>
    <row r="62258" x14ac:dyDescent="0.25"/>
    <row r="62259" x14ac:dyDescent="0.25"/>
    <row r="62260" x14ac:dyDescent="0.25"/>
    <row r="62261" x14ac:dyDescent="0.25"/>
    <row r="62262" x14ac:dyDescent="0.25"/>
    <row r="62263" x14ac:dyDescent="0.25"/>
    <row r="62264" x14ac:dyDescent="0.25"/>
    <row r="62265" x14ac:dyDescent="0.25"/>
    <row r="62266" x14ac:dyDescent="0.25"/>
    <row r="62267" x14ac:dyDescent="0.25"/>
    <row r="62268" x14ac:dyDescent="0.25"/>
    <row r="62269" x14ac:dyDescent="0.25"/>
    <row r="62270" x14ac:dyDescent="0.25"/>
    <row r="62271" x14ac:dyDescent="0.25"/>
    <row r="62272" x14ac:dyDescent="0.25"/>
    <row r="62273" x14ac:dyDescent="0.25"/>
    <row r="62274" x14ac:dyDescent="0.25"/>
    <row r="62275" x14ac:dyDescent="0.25"/>
    <row r="62276" x14ac:dyDescent="0.25"/>
    <row r="62277" x14ac:dyDescent="0.25"/>
    <row r="62278" x14ac:dyDescent="0.25"/>
    <row r="62279" x14ac:dyDescent="0.25"/>
    <row r="62280" x14ac:dyDescent="0.25"/>
    <row r="62281" x14ac:dyDescent="0.25"/>
    <row r="62282" x14ac:dyDescent="0.25"/>
    <row r="62283" x14ac:dyDescent="0.25"/>
    <row r="62284" x14ac:dyDescent="0.25"/>
    <row r="62285" x14ac:dyDescent="0.25"/>
    <row r="62286" x14ac:dyDescent="0.25"/>
    <row r="62287" x14ac:dyDescent="0.25"/>
    <row r="62288" x14ac:dyDescent="0.25"/>
    <row r="62289" x14ac:dyDescent="0.25"/>
    <row r="62290" x14ac:dyDescent="0.25"/>
    <row r="62291" x14ac:dyDescent="0.25"/>
    <row r="62292" x14ac:dyDescent="0.25"/>
    <row r="62293" x14ac:dyDescent="0.25"/>
    <row r="62294" x14ac:dyDescent="0.25"/>
    <row r="62295" x14ac:dyDescent="0.25"/>
    <row r="62296" x14ac:dyDescent="0.25"/>
    <row r="62297" x14ac:dyDescent="0.25"/>
    <row r="62298" x14ac:dyDescent="0.25"/>
    <row r="62299" x14ac:dyDescent="0.25"/>
    <row r="62300" x14ac:dyDescent="0.25"/>
    <row r="62301" x14ac:dyDescent="0.25"/>
    <row r="62302" x14ac:dyDescent="0.25"/>
    <row r="62303" x14ac:dyDescent="0.25"/>
    <row r="62304" x14ac:dyDescent="0.25"/>
    <row r="62305" x14ac:dyDescent="0.25"/>
    <row r="62306" x14ac:dyDescent="0.25"/>
    <row r="62307" x14ac:dyDescent="0.25"/>
    <row r="62308" x14ac:dyDescent="0.25"/>
    <row r="62309" x14ac:dyDescent="0.25"/>
    <row r="62310" x14ac:dyDescent="0.25"/>
    <row r="62311" x14ac:dyDescent="0.25"/>
    <row r="62312" x14ac:dyDescent="0.25"/>
    <row r="62313" x14ac:dyDescent="0.25"/>
    <row r="62314" x14ac:dyDescent="0.25"/>
    <row r="62315" x14ac:dyDescent="0.25"/>
    <row r="62316" x14ac:dyDescent="0.25"/>
    <row r="62317" x14ac:dyDescent="0.25"/>
    <row r="62318" x14ac:dyDescent="0.25"/>
    <row r="62319" x14ac:dyDescent="0.25"/>
    <row r="62320" x14ac:dyDescent="0.25"/>
    <row r="62321" x14ac:dyDescent="0.25"/>
    <row r="62322" x14ac:dyDescent="0.25"/>
    <row r="62323" x14ac:dyDescent="0.25"/>
    <row r="62324" x14ac:dyDescent="0.25"/>
    <row r="62325" x14ac:dyDescent="0.25"/>
    <row r="62326" x14ac:dyDescent="0.25"/>
    <row r="62327" x14ac:dyDescent="0.25"/>
    <row r="62328" x14ac:dyDescent="0.25"/>
    <row r="62329" x14ac:dyDescent="0.25"/>
    <row r="62330" x14ac:dyDescent="0.25"/>
    <row r="62331" x14ac:dyDescent="0.25"/>
    <row r="62332" x14ac:dyDescent="0.25"/>
    <row r="62333" x14ac:dyDescent="0.25"/>
    <row r="62334" x14ac:dyDescent="0.25"/>
    <row r="62335" x14ac:dyDescent="0.25"/>
    <row r="62336" x14ac:dyDescent="0.25"/>
    <row r="62337" x14ac:dyDescent="0.25"/>
    <row r="62338" x14ac:dyDescent="0.25"/>
    <row r="62339" x14ac:dyDescent="0.25"/>
    <row r="62340" x14ac:dyDescent="0.25"/>
    <row r="62341" x14ac:dyDescent="0.25"/>
    <row r="62342" x14ac:dyDescent="0.25"/>
    <row r="62343" x14ac:dyDescent="0.25"/>
    <row r="62344" x14ac:dyDescent="0.25"/>
    <row r="62345" x14ac:dyDescent="0.25"/>
    <row r="62346" x14ac:dyDescent="0.25"/>
    <row r="62347" x14ac:dyDescent="0.25"/>
    <row r="62348" x14ac:dyDescent="0.25"/>
    <row r="62349" x14ac:dyDescent="0.25"/>
    <row r="62350" x14ac:dyDescent="0.25"/>
    <row r="62351" x14ac:dyDescent="0.25"/>
    <row r="62352" x14ac:dyDescent="0.25"/>
    <row r="62353" x14ac:dyDescent="0.25"/>
    <row r="62354" x14ac:dyDescent="0.25"/>
    <row r="62355" x14ac:dyDescent="0.25"/>
    <row r="62356" x14ac:dyDescent="0.25"/>
    <row r="62357" x14ac:dyDescent="0.25"/>
    <row r="62358" x14ac:dyDescent="0.25"/>
    <row r="62359" x14ac:dyDescent="0.25"/>
    <row r="62360" x14ac:dyDescent="0.25"/>
    <row r="62361" x14ac:dyDescent="0.25"/>
    <row r="62362" x14ac:dyDescent="0.25"/>
    <row r="62363" x14ac:dyDescent="0.25"/>
    <row r="62364" x14ac:dyDescent="0.25"/>
    <row r="62365" x14ac:dyDescent="0.25"/>
    <row r="62366" x14ac:dyDescent="0.25"/>
    <row r="62367" x14ac:dyDescent="0.25"/>
    <row r="62368" x14ac:dyDescent="0.25"/>
    <row r="62369" x14ac:dyDescent="0.25"/>
    <row r="62370" x14ac:dyDescent="0.25"/>
    <row r="62371" x14ac:dyDescent="0.25"/>
    <row r="62372" x14ac:dyDescent="0.25"/>
    <row r="62373" x14ac:dyDescent="0.25"/>
    <row r="62374" x14ac:dyDescent="0.25"/>
    <row r="62375" x14ac:dyDescent="0.25"/>
    <row r="62376" x14ac:dyDescent="0.25"/>
    <row r="62377" x14ac:dyDescent="0.25"/>
    <row r="62378" x14ac:dyDescent="0.25"/>
    <row r="62379" x14ac:dyDescent="0.25"/>
    <row r="62380" x14ac:dyDescent="0.25"/>
    <row r="62381" x14ac:dyDescent="0.25"/>
    <row r="62382" x14ac:dyDescent="0.25"/>
    <row r="62383" x14ac:dyDescent="0.25"/>
    <row r="62384" x14ac:dyDescent="0.25"/>
    <row r="62385" x14ac:dyDescent="0.25"/>
    <row r="62386" x14ac:dyDescent="0.25"/>
    <row r="62387" x14ac:dyDescent="0.25"/>
    <row r="62388" x14ac:dyDescent="0.25"/>
    <row r="62389" x14ac:dyDescent="0.25"/>
    <row r="62390" x14ac:dyDescent="0.25"/>
    <row r="62391" x14ac:dyDescent="0.25"/>
    <row r="62392" x14ac:dyDescent="0.25"/>
    <row r="62393" x14ac:dyDescent="0.25"/>
    <row r="62394" x14ac:dyDescent="0.25"/>
    <row r="62395" x14ac:dyDescent="0.25"/>
    <row r="62396" x14ac:dyDescent="0.25"/>
    <row r="62397" x14ac:dyDescent="0.25"/>
    <row r="62398" x14ac:dyDescent="0.25"/>
    <row r="62399" x14ac:dyDescent="0.25"/>
    <row r="62400" x14ac:dyDescent="0.25"/>
    <row r="62401" x14ac:dyDescent="0.25"/>
    <row r="62402" x14ac:dyDescent="0.25"/>
    <row r="62403" x14ac:dyDescent="0.25"/>
    <row r="62404" x14ac:dyDescent="0.25"/>
    <row r="62405" x14ac:dyDescent="0.25"/>
    <row r="62406" x14ac:dyDescent="0.25"/>
    <row r="62407" x14ac:dyDescent="0.25"/>
    <row r="62408" x14ac:dyDescent="0.25"/>
    <row r="62409" x14ac:dyDescent="0.25"/>
    <row r="62410" x14ac:dyDescent="0.25"/>
    <row r="62411" x14ac:dyDescent="0.25"/>
    <row r="62412" x14ac:dyDescent="0.25"/>
    <row r="62413" x14ac:dyDescent="0.25"/>
    <row r="62414" x14ac:dyDescent="0.25"/>
    <row r="62415" x14ac:dyDescent="0.25"/>
    <row r="62416" x14ac:dyDescent="0.25"/>
    <row r="62417" x14ac:dyDescent="0.25"/>
    <row r="62418" x14ac:dyDescent="0.25"/>
    <row r="62419" x14ac:dyDescent="0.25"/>
    <row r="62420" x14ac:dyDescent="0.25"/>
    <row r="62421" x14ac:dyDescent="0.25"/>
    <row r="62422" x14ac:dyDescent="0.25"/>
    <row r="62423" x14ac:dyDescent="0.25"/>
    <row r="62424" x14ac:dyDescent="0.25"/>
    <row r="62425" x14ac:dyDescent="0.25"/>
    <row r="62426" x14ac:dyDescent="0.25"/>
    <row r="62427" x14ac:dyDescent="0.25"/>
    <row r="62428" x14ac:dyDescent="0.25"/>
    <row r="62429" x14ac:dyDescent="0.25"/>
    <row r="62430" x14ac:dyDescent="0.25"/>
    <row r="62431" x14ac:dyDescent="0.25"/>
    <row r="62432" x14ac:dyDescent="0.25"/>
    <row r="62433" x14ac:dyDescent="0.25"/>
    <row r="62434" x14ac:dyDescent="0.25"/>
    <row r="62435" x14ac:dyDescent="0.25"/>
    <row r="62436" x14ac:dyDescent="0.25"/>
    <row r="62437" x14ac:dyDescent="0.25"/>
    <row r="62438" x14ac:dyDescent="0.25"/>
    <row r="62439" x14ac:dyDescent="0.25"/>
    <row r="62440" x14ac:dyDescent="0.25"/>
    <row r="62441" x14ac:dyDescent="0.25"/>
    <row r="62442" x14ac:dyDescent="0.25"/>
    <row r="62443" x14ac:dyDescent="0.25"/>
    <row r="62444" x14ac:dyDescent="0.25"/>
    <row r="62445" x14ac:dyDescent="0.25"/>
    <row r="62446" x14ac:dyDescent="0.25"/>
    <row r="62447" x14ac:dyDescent="0.25"/>
    <row r="62448" x14ac:dyDescent="0.25"/>
    <row r="62449" x14ac:dyDescent="0.25"/>
    <row r="62450" x14ac:dyDescent="0.25"/>
    <row r="62451" x14ac:dyDescent="0.25"/>
    <row r="62452" x14ac:dyDescent="0.25"/>
    <row r="62453" x14ac:dyDescent="0.25"/>
    <row r="62454" x14ac:dyDescent="0.25"/>
    <row r="62455" x14ac:dyDescent="0.25"/>
    <row r="62456" x14ac:dyDescent="0.25"/>
    <row r="62457" x14ac:dyDescent="0.25"/>
    <row r="62458" x14ac:dyDescent="0.25"/>
    <row r="62459" x14ac:dyDescent="0.25"/>
    <row r="62460" x14ac:dyDescent="0.25"/>
    <row r="62461" x14ac:dyDescent="0.25"/>
    <row r="62462" x14ac:dyDescent="0.25"/>
    <row r="62463" x14ac:dyDescent="0.25"/>
    <row r="62464" x14ac:dyDescent="0.25"/>
    <row r="62465" x14ac:dyDescent="0.25"/>
    <row r="62466" x14ac:dyDescent="0.25"/>
    <row r="62467" x14ac:dyDescent="0.25"/>
    <row r="62468" x14ac:dyDescent="0.25"/>
    <row r="62469" x14ac:dyDescent="0.25"/>
    <row r="62470" x14ac:dyDescent="0.25"/>
    <row r="62471" x14ac:dyDescent="0.25"/>
    <row r="62472" x14ac:dyDescent="0.25"/>
    <row r="62473" x14ac:dyDescent="0.25"/>
    <row r="62474" x14ac:dyDescent="0.25"/>
    <row r="62475" x14ac:dyDescent="0.25"/>
    <row r="62476" x14ac:dyDescent="0.25"/>
    <row r="62477" x14ac:dyDescent="0.25"/>
    <row r="62478" x14ac:dyDescent="0.25"/>
    <row r="62479" x14ac:dyDescent="0.25"/>
    <row r="62480" x14ac:dyDescent="0.25"/>
    <row r="62481" x14ac:dyDescent="0.25"/>
    <row r="62482" x14ac:dyDescent="0.25"/>
    <row r="62483" x14ac:dyDescent="0.25"/>
    <row r="62484" x14ac:dyDescent="0.25"/>
    <row r="62485" x14ac:dyDescent="0.25"/>
    <row r="62486" x14ac:dyDescent="0.25"/>
    <row r="62487" x14ac:dyDescent="0.25"/>
    <row r="62488" x14ac:dyDescent="0.25"/>
    <row r="62489" x14ac:dyDescent="0.25"/>
    <row r="62490" x14ac:dyDescent="0.25"/>
    <row r="62491" x14ac:dyDescent="0.25"/>
    <row r="62492" x14ac:dyDescent="0.25"/>
    <row r="62493" x14ac:dyDescent="0.25"/>
    <row r="62494" x14ac:dyDescent="0.25"/>
    <row r="62495" x14ac:dyDescent="0.25"/>
    <row r="62496" x14ac:dyDescent="0.25"/>
    <row r="62497" x14ac:dyDescent="0.25"/>
    <row r="62498" x14ac:dyDescent="0.25"/>
    <row r="62499" x14ac:dyDescent="0.25"/>
    <row r="62500" x14ac:dyDescent="0.25"/>
    <row r="62501" x14ac:dyDescent="0.25"/>
    <row r="62502" x14ac:dyDescent="0.25"/>
    <row r="62503" x14ac:dyDescent="0.25"/>
    <row r="62504" x14ac:dyDescent="0.25"/>
    <row r="62505" x14ac:dyDescent="0.25"/>
    <row r="62506" x14ac:dyDescent="0.25"/>
    <row r="62507" x14ac:dyDescent="0.25"/>
    <row r="62508" x14ac:dyDescent="0.25"/>
    <row r="62509" x14ac:dyDescent="0.25"/>
    <row r="62510" x14ac:dyDescent="0.25"/>
    <row r="62511" x14ac:dyDescent="0.25"/>
    <row r="62512" x14ac:dyDescent="0.25"/>
    <row r="62513" x14ac:dyDescent="0.25"/>
    <row r="62514" x14ac:dyDescent="0.25"/>
    <row r="62515" x14ac:dyDescent="0.25"/>
    <row r="62516" x14ac:dyDescent="0.25"/>
    <row r="62517" x14ac:dyDescent="0.25"/>
    <row r="62518" x14ac:dyDescent="0.25"/>
    <row r="62519" x14ac:dyDescent="0.25"/>
    <row r="62520" x14ac:dyDescent="0.25"/>
    <row r="62521" x14ac:dyDescent="0.25"/>
    <row r="62522" x14ac:dyDescent="0.25"/>
    <row r="62523" x14ac:dyDescent="0.25"/>
    <row r="62524" x14ac:dyDescent="0.25"/>
    <row r="62525" x14ac:dyDescent="0.25"/>
    <row r="62526" x14ac:dyDescent="0.25"/>
    <row r="62527" x14ac:dyDescent="0.25"/>
    <row r="62528" x14ac:dyDescent="0.25"/>
    <row r="62529" x14ac:dyDescent="0.25"/>
    <row r="62530" x14ac:dyDescent="0.25"/>
    <row r="62531" x14ac:dyDescent="0.25"/>
    <row r="62532" x14ac:dyDescent="0.25"/>
    <row r="62533" x14ac:dyDescent="0.25"/>
    <row r="62534" x14ac:dyDescent="0.25"/>
    <row r="62535" x14ac:dyDescent="0.25"/>
    <row r="62536" x14ac:dyDescent="0.25"/>
    <row r="62537" x14ac:dyDescent="0.25"/>
    <row r="62538" x14ac:dyDescent="0.25"/>
    <row r="62539" x14ac:dyDescent="0.25"/>
    <row r="62540" x14ac:dyDescent="0.25"/>
    <row r="62541" x14ac:dyDescent="0.25"/>
    <row r="62542" x14ac:dyDescent="0.25"/>
    <row r="62543" x14ac:dyDescent="0.25"/>
    <row r="62544" x14ac:dyDescent="0.25"/>
    <row r="62545" x14ac:dyDescent="0.25"/>
    <row r="62546" x14ac:dyDescent="0.25"/>
    <row r="62547" x14ac:dyDescent="0.25"/>
    <row r="62548" x14ac:dyDescent="0.25"/>
    <row r="62549" x14ac:dyDescent="0.25"/>
    <row r="62550" x14ac:dyDescent="0.25"/>
    <row r="62551" x14ac:dyDescent="0.25"/>
    <row r="62552" x14ac:dyDescent="0.25"/>
    <row r="62553" x14ac:dyDescent="0.25"/>
    <row r="62554" x14ac:dyDescent="0.25"/>
    <row r="62555" x14ac:dyDescent="0.25"/>
    <row r="62556" x14ac:dyDescent="0.25"/>
    <row r="62557" x14ac:dyDescent="0.25"/>
    <row r="62558" x14ac:dyDescent="0.25"/>
    <row r="62559" x14ac:dyDescent="0.25"/>
    <row r="62560" x14ac:dyDescent="0.25"/>
    <row r="62561" x14ac:dyDescent="0.25"/>
    <row r="62562" x14ac:dyDescent="0.25"/>
    <row r="62563" x14ac:dyDescent="0.25"/>
    <row r="62564" x14ac:dyDescent="0.25"/>
    <row r="62565" x14ac:dyDescent="0.25"/>
    <row r="62566" x14ac:dyDescent="0.25"/>
    <row r="62567" x14ac:dyDescent="0.25"/>
    <row r="62568" x14ac:dyDescent="0.25"/>
    <row r="62569" x14ac:dyDescent="0.25"/>
    <row r="62570" x14ac:dyDescent="0.25"/>
    <row r="62571" x14ac:dyDescent="0.25"/>
    <row r="62572" x14ac:dyDescent="0.25"/>
    <row r="62573" x14ac:dyDescent="0.25"/>
    <row r="62574" x14ac:dyDescent="0.25"/>
    <row r="62575" x14ac:dyDescent="0.25"/>
    <row r="62576" x14ac:dyDescent="0.25"/>
    <row r="62577" x14ac:dyDescent="0.25"/>
    <row r="62578" x14ac:dyDescent="0.25"/>
    <row r="62579" x14ac:dyDescent="0.25"/>
    <row r="62580" x14ac:dyDescent="0.25"/>
    <row r="62581" x14ac:dyDescent="0.25"/>
    <row r="62582" x14ac:dyDescent="0.25"/>
    <row r="62583" x14ac:dyDescent="0.25"/>
    <row r="62584" x14ac:dyDescent="0.25"/>
    <row r="62585" x14ac:dyDescent="0.25"/>
    <row r="62586" x14ac:dyDescent="0.25"/>
    <row r="62587" x14ac:dyDescent="0.25"/>
    <row r="62588" x14ac:dyDescent="0.25"/>
    <row r="62589" x14ac:dyDescent="0.25"/>
    <row r="62590" x14ac:dyDescent="0.25"/>
    <row r="62591" x14ac:dyDescent="0.25"/>
    <row r="62592" x14ac:dyDescent="0.25"/>
    <row r="62593" x14ac:dyDescent="0.25"/>
    <row r="62594" x14ac:dyDescent="0.25"/>
    <row r="62595" x14ac:dyDescent="0.25"/>
    <row r="62596" x14ac:dyDescent="0.25"/>
    <row r="62597" x14ac:dyDescent="0.25"/>
    <row r="62598" x14ac:dyDescent="0.25"/>
    <row r="62599" x14ac:dyDescent="0.25"/>
    <row r="62600" x14ac:dyDescent="0.25"/>
    <row r="62601" x14ac:dyDescent="0.25"/>
    <row r="62602" x14ac:dyDescent="0.25"/>
    <row r="62603" x14ac:dyDescent="0.25"/>
    <row r="62604" x14ac:dyDescent="0.25"/>
    <row r="62605" x14ac:dyDescent="0.25"/>
    <row r="62606" x14ac:dyDescent="0.25"/>
    <row r="62607" x14ac:dyDescent="0.25"/>
    <row r="62608" x14ac:dyDescent="0.25"/>
    <row r="62609" x14ac:dyDescent="0.25"/>
    <row r="62610" x14ac:dyDescent="0.25"/>
    <row r="62611" x14ac:dyDescent="0.25"/>
    <row r="62612" x14ac:dyDescent="0.25"/>
    <row r="62613" x14ac:dyDescent="0.25"/>
    <row r="62614" x14ac:dyDescent="0.25"/>
    <row r="62615" x14ac:dyDescent="0.25"/>
    <row r="62616" x14ac:dyDescent="0.25"/>
    <row r="62617" x14ac:dyDescent="0.25"/>
    <row r="62618" x14ac:dyDescent="0.25"/>
    <row r="62619" x14ac:dyDescent="0.25"/>
    <row r="62620" x14ac:dyDescent="0.25"/>
    <row r="62621" x14ac:dyDescent="0.25"/>
    <row r="62622" x14ac:dyDescent="0.25"/>
    <row r="62623" x14ac:dyDescent="0.25"/>
    <row r="62624" x14ac:dyDescent="0.25"/>
    <row r="62625" x14ac:dyDescent="0.25"/>
    <row r="62626" x14ac:dyDescent="0.25"/>
    <row r="62627" x14ac:dyDescent="0.25"/>
    <row r="62628" x14ac:dyDescent="0.25"/>
    <row r="62629" x14ac:dyDescent="0.25"/>
    <row r="62630" x14ac:dyDescent="0.25"/>
    <row r="62631" x14ac:dyDescent="0.25"/>
    <row r="62632" x14ac:dyDescent="0.25"/>
    <row r="62633" x14ac:dyDescent="0.25"/>
    <row r="62634" x14ac:dyDescent="0.25"/>
    <row r="62635" x14ac:dyDescent="0.25"/>
    <row r="62636" x14ac:dyDescent="0.25"/>
    <row r="62637" x14ac:dyDescent="0.25"/>
    <row r="62638" x14ac:dyDescent="0.25"/>
    <row r="62639" x14ac:dyDescent="0.25"/>
    <row r="62640" x14ac:dyDescent="0.25"/>
    <row r="62641" x14ac:dyDescent="0.25"/>
    <row r="62642" x14ac:dyDescent="0.25"/>
    <row r="62643" x14ac:dyDescent="0.25"/>
    <row r="62644" x14ac:dyDescent="0.25"/>
    <row r="62645" x14ac:dyDescent="0.25"/>
    <row r="62646" x14ac:dyDescent="0.25"/>
    <row r="62647" x14ac:dyDescent="0.25"/>
    <row r="62648" x14ac:dyDescent="0.25"/>
    <row r="62649" x14ac:dyDescent="0.25"/>
    <row r="62650" x14ac:dyDescent="0.25"/>
    <row r="62651" x14ac:dyDescent="0.25"/>
    <row r="62652" x14ac:dyDescent="0.25"/>
    <row r="62653" x14ac:dyDescent="0.25"/>
    <row r="62654" x14ac:dyDescent="0.25"/>
    <row r="62655" x14ac:dyDescent="0.25"/>
    <row r="62656" x14ac:dyDescent="0.25"/>
    <row r="62657" x14ac:dyDescent="0.25"/>
    <row r="62658" x14ac:dyDescent="0.25"/>
    <row r="62659" x14ac:dyDescent="0.25"/>
    <row r="62660" x14ac:dyDescent="0.25"/>
    <row r="62661" x14ac:dyDescent="0.25"/>
    <row r="62662" x14ac:dyDescent="0.25"/>
    <row r="62663" x14ac:dyDescent="0.25"/>
    <row r="62664" x14ac:dyDescent="0.25"/>
    <row r="62665" x14ac:dyDescent="0.25"/>
    <row r="62666" x14ac:dyDescent="0.25"/>
    <row r="62667" x14ac:dyDescent="0.25"/>
    <row r="62668" x14ac:dyDescent="0.25"/>
    <row r="62669" x14ac:dyDescent="0.25"/>
    <row r="62670" x14ac:dyDescent="0.25"/>
    <row r="62671" x14ac:dyDescent="0.25"/>
    <row r="62672" x14ac:dyDescent="0.25"/>
    <row r="62673" x14ac:dyDescent="0.25"/>
    <row r="62674" x14ac:dyDescent="0.25"/>
    <row r="62675" x14ac:dyDescent="0.25"/>
    <row r="62676" x14ac:dyDescent="0.25"/>
    <row r="62677" x14ac:dyDescent="0.25"/>
    <row r="62678" x14ac:dyDescent="0.25"/>
    <row r="62679" x14ac:dyDescent="0.25"/>
    <row r="62680" x14ac:dyDescent="0.25"/>
    <row r="62681" x14ac:dyDescent="0.25"/>
    <row r="62682" x14ac:dyDescent="0.25"/>
    <row r="62683" x14ac:dyDescent="0.25"/>
    <row r="62684" x14ac:dyDescent="0.25"/>
    <row r="62685" x14ac:dyDescent="0.25"/>
    <row r="62686" x14ac:dyDescent="0.25"/>
    <row r="62687" x14ac:dyDescent="0.25"/>
    <row r="62688" x14ac:dyDescent="0.25"/>
    <row r="62689" x14ac:dyDescent="0.25"/>
    <row r="62690" x14ac:dyDescent="0.25"/>
    <row r="62691" x14ac:dyDescent="0.25"/>
    <row r="62692" x14ac:dyDescent="0.25"/>
    <row r="62693" x14ac:dyDescent="0.25"/>
    <row r="62694" x14ac:dyDescent="0.25"/>
    <row r="62695" x14ac:dyDescent="0.25"/>
    <row r="62696" x14ac:dyDescent="0.25"/>
    <row r="62697" x14ac:dyDescent="0.25"/>
    <row r="62698" x14ac:dyDescent="0.25"/>
    <row r="62699" x14ac:dyDescent="0.25"/>
    <row r="62700" x14ac:dyDescent="0.25"/>
    <row r="62701" x14ac:dyDescent="0.25"/>
    <row r="62702" x14ac:dyDescent="0.25"/>
    <row r="62703" x14ac:dyDescent="0.25"/>
    <row r="62704" x14ac:dyDescent="0.25"/>
    <row r="62705" x14ac:dyDescent="0.25"/>
    <row r="62706" x14ac:dyDescent="0.25"/>
    <row r="62707" x14ac:dyDescent="0.25"/>
    <row r="62708" x14ac:dyDescent="0.25"/>
    <row r="62709" x14ac:dyDescent="0.25"/>
    <row r="62710" x14ac:dyDescent="0.25"/>
    <row r="62711" x14ac:dyDescent="0.25"/>
    <row r="62712" x14ac:dyDescent="0.25"/>
    <row r="62713" x14ac:dyDescent="0.25"/>
    <row r="62714" x14ac:dyDescent="0.25"/>
    <row r="62715" x14ac:dyDescent="0.25"/>
    <row r="62716" x14ac:dyDescent="0.25"/>
    <row r="62717" x14ac:dyDescent="0.25"/>
    <row r="62718" x14ac:dyDescent="0.25"/>
    <row r="62719" x14ac:dyDescent="0.25"/>
    <row r="62720" x14ac:dyDescent="0.25"/>
    <row r="62721" x14ac:dyDescent="0.25"/>
    <row r="62722" x14ac:dyDescent="0.25"/>
    <row r="62723" x14ac:dyDescent="0.25"/>
    <row r="62724" x14ac:dyDescent="0.25"/>
    <row r="62725" x14ac:dyDescent="0.25"/>
    <row r="62726" x14ac:dyDescent="0.25"/>
    <row r="62727" x14ac:dyDescent="0.25"/>
    <row r="62728" x14ac:dyDescent="0.25"/>
    <row r="62729" x14ac:dyDescent="0.25"/>
    <row r="62730" x14ac:dyDescent="0.25"/>
    <row r="62731" x14ac:dyDescent="0.25"/>
    <row r="62732" x14ac:dyDescent="0.25"/>
    <row r="62733" x14ac:dyDescent="0.25"/>
    <row r="62734" x14ac:dyDescent="0.25"/>
    <row r="62735" x14ac:dyDescent="0.25"/>
    <row r="62736" x14ac:dyDescent="0.25"/>
    <row r="62737" x14ac:dyDescent="0.25"/>
    <row r="62738" x14ac:dyDescent="0.25"/>
    <row r="62739" x14ac:dyDescent="0.25"/>
    <row r="62740" x14ac:dyDescent="0.25"/>
    <row r="62741" x14ac:dyDescent="0.25"/>
    <row r="62742" x14ac:dyDescent="0.25"/>
    <row r="62743" x14ac:dyDescent="0.25"/>
    <row r="62744" x14ac:dyDescent="0.25"/>
    <row r="62745" x14ac:dyDescent="0.25"/>
    <row r="62746" x14ac:dyDescent="0.25"/>
    <row r="62747" x14ac:dyDescent="0.25"/>
    <row r="62748" x14ac:dyDescent="0.25"/>
    <row r="62749" x14ac:dyDescent="0.25"/>
    <row r="62750" x14ac:dyDescent="0.25"/>
    <row r="62751" x14ac:dyDescent="0.25"/>
    <row r="62752" x14ac:dyDescent="0.25"/>
    <row r="62753" x14ac:dyDescent="0.25"/>
    <row r="62754" x14ac:dyDescent="0.25"/>
    <row r="62755" x14ac:dyDescent="0.25"/>
    <row r="62756" x14ac:dyDescent="0.25"/>
    <row r="62757" x14ac:dyDescent="0.25"/>
    <row r="62758" x14ac:dyDescent="0.25"/>
    <row r="62759" x14ac:dyDescent="0.25"/>
    <row r="62760" x14ac:dyDescent="0.25"/>
    <row r="62761" x14ac:dyDescent="0.25"/>
    <row r="62762" x14ac:dyDescent="0.25"/>
    <row r="62763" x14ac:dyDescent="0.25"/>
    <row r="62764" x14ac:dyDescent="0.25"/>
    <row r="62765" x14ac:dyDescent="0.25"/>
    <row r="62766" x14ac:dyDescent="0.25"/>
    <row r="62767" x14ac:dyDescent="0.25"/>
    <row r="62768" x14ac:dyDescent="0.25"/>
    <row r="62769" x14ac:dyDescent="0.25"/>
    <row r="62770" x14ac:dyDescent="0.25"/>
    <row r="62771" x14ac:dyDescent="0.25"/>
    <row r="62772" x14ac:dyDescent="0.25"/>
    <row r="62773" x14ac:dyDescent="0.25"/>
    <row r="62774" x14ac:dyDescent="0.25"/>
    <row r="62775" x14ac:dyDescent="0.25"/>
    <row r="62776" x14ac:dyDescent="0.25"/>
    <row r="62777" x14ac:dyDescent="0.25"/>
    <row r="62778" x14ac:dyDescent="0.25"/>
    <row r="62779" x14ac:dyDescent="0.25"/>
    <row r="62780" x14ac:dyDescent="0.25"/>
    <row r="62781" x14ac:dyDescent="0.25"/>
    <row r="62782" x14ac:dyDescent="0.25"/>
    <row r="62783" x14ac:dyDescent="0.25"/>
    <row r="62784" x14ac:dyDescent="0.25"/>
    <row r="62785" x14ac:dyDescent="0.25"/>
    <row r="62786" x14ac:dyDescent="0.25"/>
    <row r="62787" x14ac:dyDescent="0.25"/>
    <row r="62788" x14ac:dyDescent="0.25"/>
    <row r="62789" x14ac:dyDescent="0.25"/>
    <row r="62790" x14ac:dyDescent="0.25"/>
    <row r="62791" x14ac:dyDescent="0.25"/>
    <row r="62792" x14ac:dyDescent="0.25"/>
    <row r="62793" x14ac:dyDescent="0.25"/>
    <row r="62794" x14ac:dyDescent="0.25"/>
    <row r="62795" x14ac:dyDescent="0.25"/>
    <row r="62796" x14ac:dyDescent="0.25"/>
    <row r="62797" x14ac:dyDescent="0.25"/>
    <row r="62798" x14ac:dyDescent="0.25"/>
    <row r="62799" x14ac:dyDescent="0.25"/>
    <row r="62800" x14ac:dyDescent="0.25"/>
    <row r="62801" x14ac:dyDescent="0.25"/>
    <row r="62802" x14ac:dyDescent="0.25"/>
    <row r="62803" x14ac:dyDescent="0.25"/>
    <row r="62804" x14ac:dyDescent="0.25"/>
    <row r="62805" x14ac:dyDescent="0.25"/>
    <row r="62806" x14ac:dyDescent="0.25"/>
    <row r="62807" x14ac:dyDescent="0.25"/>
    <row r="62808" x14ac:dyDescent="0.25"/>
    <row r="62809" x14ac:dyDescent="0.25"/>
    <row r="62810" x14ac:dyDescent="0.25"/>
    <row r="62811" x14ac:dyDescent="0.25"/>
    <row r="62812" x14ac:dyDescent="0.25"/>
    <row r="62813" x14ac:dyDescent="0.25"/>
    <row r="62814" x14ac:dyDescent="0.25"/>
    <row r="62815" x14ac:dyDescent="0.25"/>
    <row r="62816" x14ac:dyDescent="0.25"/>
    <row r="62817" x14ac:dyDescent="0.25"/>
    <row r="62818" x14ac:dyDescent="0.25"/>
    <row r="62819" x14ac:dyDescent="0.25"/>
    <row r="62820" x14ac:dyDescent="0.25"/>
    <row r="62821" x14ac:dyDescent="0.25"/>
    <row r="62822" x14ac:dyDescent="0.25"/>
    <row r="62823" x14ac:dyDescent="0.25"/>
    <row r="62824" x14ac:dyDescent="0.25"/>
    <row r="62825" x14ac:dyDescent="0.25"/>
    <row r="62826" x14ac:dyDescent="0.25"/>
    <row r="62827" x14ac:dyDescent="0.25"/>
    <row r="62828" x14ac:dyDescent="0.25"/>
    <row r="62829" x14ac:dyDescent="0.25"/>
    <row r="62830" x14ac:dyDescent="0.25"/>
    <row r="62831" x14ac:dyDescent="0.25"/>
    <row r="62832" x14ac:dyDescent="0.25"/>
    <row r="62833" x14ac:dyDescent="0.25"/>
    <row r="62834" x14ac:dyDescent="0.25"/>
    <row r="62835" x14ac:dyDescent="0.25"/>
    <row r="62836" x14ac:dyDescent="0.25"/>
    <row r="62837" x14ac:dyDescent="0.25"/>
    <row r="62838" x14ac:dyDescent="0.25"/>
    <row r="62839" x14ac:dyDescent="0.25"/>
    <row r="62840" x14ac:dyDescent="0.25"/>
    <row r="62841" x14ac:dyDescent="0.25"/>
    <row r="62842" x14ac:dyDescent="0.25"/>
    <row r="62843" x14ac:dyDescent="0.25"/>
    <row r="62844" x14ac:dyDescent="0.25"/>
    <row r="62845" x14ac:dyDescent="0.25"/>
    <row r="62846" x14ac:dyDescent="0.25"/>
    <row r="62847" x14ac:dyDescent="0.25"/>
    <row r="62848" x14ac:dyDescent="0.25"/>
    <row r="62849" x14ac:dyDescent="0.25"/>
    <row r="62850" x14ac:dyDescent="0.25"/>
    <row r="62851" x14ac:dyDescent="0.25"/>
    <row r="62852" x14ac:dyDescent="0.25"/>
    <row r="62853" x14ac:dyDescent="0.25"/>
    <row r="62854" x14ac:dyDescent="0.25"/>
    <row r="62855" x14ac:dyDescent="0.25"/>
    <row r="62856" x14ac:dyDescent="0.25"/>
    <row r="62857" x14ac:dyDescent="0.25"/>
    <row r="62858" x14ac:dyDescent="0.25"/>
    <row r="62859" x14ac:dyDescent="0.25"/>
    <row r="62860" x14ac:dyDescent="0.25"/>
    <row r="62861" x14ac:dyDescent="0.25"/>
    <row r="62862" x14ac:dyDescent="0.25"/>
    <row r="62863" x14ac:dyDescent="0.25"/>
    <row r="62864" x14ac:dyDescent="0.25"/>
    <row r="62865" x14ac:dyDescent="0.25"/>
    <row r="62866" x14ac:dyDescent="0.25"/>
    <row r="62867" x14ac:dyDescent="0.25"/>
    <row r="62868" x14ac:dyDescent="0.25"/>
    <row r="62869" x14ac:dyDescent="0.25"/>
    <row r="62870" x14ac:dyDescent="0.25"/>
    <row r="62871" x14ac:dyDescent="0.25"/>
    <row r="62872" x14ac:dyDescent="0.25"/>
    <row r="62873" x14ac:dyDescent="0.25"/>
    <row r="62874" x14ac:dyDescent="0.25"/>
    <row r="62875" x14ac:dyDescent="0.25"/>
    <row r="62876" x14ac:dyDescent="0.25"/>
    <row r="62877" x14ac:dyDescent="0.25"/>
    <row r="62878" x14ac:dyDescent="0.25"/>
    <row r="62879" x14ac:dyDescent="0.25"/>
    <row r="62880" x14ac:dyDescent="0.25"/>
    <row r="62881" x14ac:dyDescent="0.25"/>
    <row r="62882" x14ac:dyDescent="0.25"/>
    <row r="62883" x14ac:dyDescent="0.25"/>
    <row r="62884" x14ac:dyDescent="0.25"/>
    <row r="62885" x14ac:dyDescent="0.25"/>
    <row r="62886" x14ac:dyDescent="0.25"/>
    <row r="62887" x14ac:dyDescent="0.25"/>
    <row r="62888" x14ac:dyDescent="0.25"/>
    <row r="62889" x14ac:dyDescent="0.25"/>
    <row r="62890" x14ac:dyDescent="0.25"/>
    <row r="62891" x14ac:dyDescent="0.25"/>
    <row r="62892" x14ac:dyDescent="0.25"/>
    <row r="62893" x14ac:dyDescent="0.25"/>
    <row r="62894" x14ac:dyDescent="0.25"/>
    <row r="62895" x14ac:dyDescent="0.25"/>
    <row r="62896" x14ac:dyDescent="0.25"/>
    <row r="62897" x14ac:dyDescent="0.25"/>
    <row r="62898" x14ac:dyDescent="0.25"/>
    <row r="62899" x14ac:dyDescent="0.25"/>
    <row r="62900" x14ac:dyDescent="0.25"/>
    <row r="62901" x14ac:dyDescent="0.25"/>
    <row r="62902" x14ac:dyDescent="0.25"/>
    <row r="62903" x14ac:dyDescent="0.25"/>
    <row r="62904" x14ac:dyDescent="0.25"/>
    <row r="62905" x14ac:dyDescent="0.25"/>
    <row r="62906" x14ac:dyDescent="0.25"/>
    <row r="62907" x14ac:dyDescent="0.25"/>
    <row r="62908" x14ac:dyDescent="0.25"/>
    <row r="62909" x14ac:dyDescent="0.25"/>
    <row r="62910" x14ac:dyDescent="0.25"/>
    <row r="62911" x14ac:dyDescent="0.25"/>
    <row r="62912" x14ac:dyDescent="0.25"/>
    <row r="62913" x14ac:dyDescent="0.25"/>
    <row r="62914" x14ac:dyDescent="0.25"/>
    <row r="62915" x14ac:dyDescent="0.25"/>
    <row r="62916" x14ac:dyDescent="0.25"/>
    <row r="62917" x14ac:dyDescent="0.25"/>
    <row r="62918" x14ac:dyDescent="0.25"/>
    <row r="62919" x14ac:dyDescent="0.25"/>
    <row r="62920" x14ac:dyDescent="0.25"/>
    <row r="62921" x14ac:dyDescent="0.25"/>
    <row r="62922" x14ac:dyDescent="0.25"/>
    <row r="62923" x14ac:dyDescent="0.25"/>
    <row r="62924" x14ac:dyDescent="0.25"/>
    <row r="62925" x14ac:dyDescent="0.25"/>
    <row r="62926" x14ac:dyDescent="0.25"/>
    <row r="62927" x14ac:dyDescent="0.25"/>
    <row r="62928" x14ac:dyDescent="0.25"/>
    <row r="62929" x14ac:dyDescent="0.25"/>
    <row r="62930" x14ac:dyDescent="0.25"/>
    <row r="62931" x14ac:dyDescent="0.25"/>
    <row r="62932" x14ac:dyDescent="0.25"/>
    <row r="62933" x14ac:dyDescent="0.25"/>
    <row r="62934" x14ac:dyDescent="0.25"/>
    <row r="62935" x14ac:dyDescent="0.25"/>
    <row r="62936" x14ac:dyDescent="0.25"/>
    <row r="62937" x14ac:dyDescent="0.25"/>
    <row r="62938" x14ac:dyDescent="0.25"/>
    <row r="62939" x14ac:dyDescent="0.25"/>
    <row r="62940" x14ac:dyDescent="0.25"/>
    <row r="62941" x14ac:dyDescent="0.25"/>
    <row r="62942" x14ac:dyDescent="0.25"/>
    <row r="62943" x14ac:dyDescent="0.25"/>
    <row r="62944" x14ac:dyDescent="0.25"/>
    <row r="62945" x14ac:dyDescent="0.25"/>
    <row r="62946" x14ac:dyDescent="0.25"/>
    <row r="62947" x14ac:dyDescent="0.25"/>
    <row r="62948" x14ac:dyDescent="0.25"/>
    <row r="62949" x14ac:dyDescent="0.25"/>
    <row r="62950" x14ac:dyDescent="0.25"/>
    <row r="62951" x14ac:dyDescent="0.25"/>
    <row r="62952" x14ac:dyDescent="0.25"/>
    <row r="62953" x14ac:dyDescent="0.25"/>
    <row r="62954" x14ac:dyDescent="0.25"/>
    <row r="62955" x14ac:dyDescent="0.25"/>
    <row r="62956" x14ac:dyDescent="0.25"/>
    <row r="62957" x14ac:dyDescent="0.25"/>
    <row r="62958" x14ac:dyDescent="0.25"/>
    <row r="62959" x14ac:dyDescent="0.25"/>
    <row r="62960" x14ac:dyDescent="0.25"/>
    <row r="62961" x14ac:dyDescent="0.25"/>
    <row r="62962" x14ac:dyDescent="0.25"/>
    <row r="62963" x14ac:dyDescent="0.25"/>
    <row r="62964" x14ac:dyDescent="0.25"/>
    <row r="62965" x14ac:dyDescent="0.25"/>
    <row r="62966" x14ac:dyDescent="0.25"/>
    <row r="62967" x14ac:dyDescent="0.25"/>
    <row r="62968" x14ac:dyDescent="0.25"/>
    <row r="62969" x14ac:dyDescent="0.25"/>
    <row r="62970" x14ac:dyDescent="0.25"/>
    <row r="62971" x14ac:dyDescent="0.25"/>
    <row r="62972" x14ac:dyDescent="0.25"/>
    <row r="62973" x14ac:dyDescent="0.25"/>
    <row r="62974" x14ac:dyDescent="0.25"/>
    <row r="62975" x14ac:dyDescent="0.25"/>
    <row r="62976" x14ac:dyDescent="0.25"/>
    <row r="62977" x14ac:dyDescent="0.25"/>
    <row r="62978" x14ac:dyDescent="0.25"/>
    <row r="62979" x14ac:dyDescent="0.25"/>
    <row r="62980" x14ac:dyDescent="0.25"/>
    <row r="62981" x14ac:dyDescent="0.25"/>
    <row r="62982" x14ac:dyDescent="0.25"/>
    <row r="62983" x14ac:dyDescent="0.25"/>
    <row r="62984" x14ac:dyDescent="0.25"/>
    <row r="62985" x14ac:dyDescent="0.25"/>
    <row r="62986" x14ac:dyDescent="0.25"/>
    <row r="62987" x14ac:dyDescent="0.25"/>
    <row r="62988" x14ac:dyDescent="0.25"/>
    <row r="62989" x14ac:dyDescent="0.25"/>
    <row r="62990" x14ac:dyDescent="0.25"/>
    <row r="62991" x14ac:dyDescent="0.25"/>
    <row r="62992" x14ac:dyDescent="0.25"/>
    <row r="62993" x14ac:dyDescent="0.25"/>
    <row r="62994" x14ac:dyDescent="0.25"/>
    <row r="62995" x14ac:dyDescent="0.25"/>
    <row r="62996" x14ac:dyDescent="0.25"/>
    <row r="62997" x14ac:dyDescent="0.25"/>
    <row r="62998" x14ac:dyDescent="0.25"/>
    <row r="62999" x14ac:dyDescent="0.25"/>
    <row r="63000" x14ac:dyDescent="0.25"/>
    <row r="63001" x14ac:dyDescent="0.25"/>
    <row r="63002" x14ac:dyDescent="0.25"/>
    <row r="63003" x14ac:dyDescent="0.25"/>
    <row r="63004" x14ac:dyDescent="0.25"/>
    <row r="63005" x14ac:dyDescent="0.25"/>
    <row r="63006" x14ac:dyDescent="0.25"/>
    <row r="63007" x14ac:dyDescent="0.25"/>
    <row r="63008" x14ac:dyDescent="0.25"/>
    <row r="63009" x14ac:dyDescent="0.25"/>
    <row r="63010" x14ac:dyDescent="0.25"/>
    <row r="63011" x14ac:dyDescent="0.25"/>
    <row r="63012" x14ac:dyDescent="0.25"/>
    <row r="63013" x14ac:dyDescent="0.25"/>
    <row r="63014" x14ac:dyDescent="0.25"/>
    <row r="63015" x14ac:dyDescent="0.25"/>
    <row r="63016" x14ac:dyDescent="0.25"/>
    <row r="63017" x14ac:dyDescent="0.25"/>
    <row r="63018" x14ac:dyDescent="0.25"/>
    <row r="63019" x14ac:dyDescent="0.25"/>
    <row r="63020" x14ac:dyDescent="0.25"/>
    <row r="63021" x14ac:dyDescent="0.25"/>
    <row r="63022" x14ac:dyDescent="0.25"/>
    <row r="63023" x14ac:dyDescent="0.25"/>
    <row r="63024" x14ac:dyDescent="0.25"/>
    <row r="63025" x14ac:dyDescent="0.25"/>
    <row r="63026" x14ac:dyDescent="0.25"/>
    <row r="63027" x14ac:dyDescent="0.25"/>
    <row r="63028" x14ac:dyDescent="0.25"/>
    <row r="63029" x14ac:dyDescent="0.25"/>
    <row r="63030" x14ac:dyDescent="0.25"/>
    <row r="63031" x14ac:dyDescent="0.25"/>
    <row r="63032" x14ac:dyDescent="0.25"/>
    <row r="63033" x14ac:dyDescent="0.25"/>
    <row r="63034" x14ac:dyDescent="0.25"/>
    <row r="63035" x14ac:dyDescent="0.25"/>
    <row r="63036" x14ac:dyDescent="0.25"/>
    <row r="63037" x14ac:dyDescent="0.25"/>
    <row r="63038" x14ac:dyDescent="0.25"/>
    <row r="63039" x14ac:dyDescent="0.25"/>
    <row r="63040" x14ac:dyDescent="0.25"/>
    <row r="63041" x14ac:dyDescent="0.25"/>
    <row r="63042" x14ac:dyDescent="0.25"/>
    <row r="63043" x14ac:dyDescent="0.25"/>
    <row r="63044" x14ac:dyDescent="0.25"/>
    <row r="63045" x14ac:dyDescent="0.25"/>
    <row r="63046" x14ac:dyDescent="0.25"/>
    <row r="63047" x14ac:dyDescent="0.25"/>
    <row r="63048" x14ac:dyDescent="0.25"/>
    <row r="63049" x14ac:dyDescent="0.25"/>
    <row r="63050" x14ac:dyDescent="0.25"/>
    <row r="63051" x14ac:dyDescent="0.25"/>
    <row r="63052" x14ac:dyDescent="0.25"/>
    <row r="63053" x14ac:dyDescent="0.25"/>
    <row r="63054" x14ac:dyDescent="0.25"/>
    <row r="63055" x14ac:dyDescent="0.25"/>
    <row r="63056" x14ac:dyDescent="0.25"/>
    <row r="63057" x14ac:dyDescent="0.25"/>
    <row r="63058" x14ac:dyDescent="0.25"/>
    <row r="63059" x14ac:dyDescent="0.25"/>
    <row r="63060" x14ac:dyDescent="0.25"/>
    <row r="63061" x14ac:dyDescent="0.25"/>
    <row r="63062" x14ac:dyDescent="0.25"/>
    <row r="63063" x14ac:dyDescent="0.25"/>
    <row r="63064" x14ac:dyDescent="0.25"/>
    <row r="63065" x14ac:dyDescent="0.25"/>
    <row r="63066" x14ac:dyDescent="0.25"/>
    <row r="63067" x14ac:dyDescent="0.25"/>
    <row r="63068" x14ac:dyDescent="0.25"/>
    <row r="63069" x14ac:dyDescent="0.25"/>
    <row r="63070" x14ac:dyDescent="0.25"/>
    <row r="63071" x14ac:dyDescent="0.25"/>
    <row r="63072" x14ac:dyDescent="0.25"/>
    <row r="63073" x14ac:dyDescent="0.25"/>
    <row r="63074" x14ac:dyDescent="0.25"/>
    <row r="63075" x14ac:dyDescent="0.25"/>
    <row r="63076" x14ac:dyDescent="0.25"/>
    <row r="63077" x14ac:dyDescent="0.25"/>
    <row r="63078" x14ac:dyDescent="0.25"/>
    <row r="63079" x14ac:dyDescent="0.25"/>
    <row r="63080" x14ac:dyDescent="0.25"/>
    <row r="63081" x14ac:dyDescent="0.25"/>
    <row r="63082" x14ac:dyDescent="0.25"/>
    <row r="63083" x14ac:dyDescent="0.25"/>
    <row r="63084" x14ac:dyDescent="0.25"/>
    <row r="63085" x14ac:dyDescent="0.25"/>
    <row r="63086" x14ac:dyDescent="0.25"/>
    <row r="63087" x14ac:dyDescent="0.25"/>
    <row r="63088" x14ac:dyDescent="0.25"/>
    <row r="63089" x14ac:dyDescent="0.25"/>
    <row r="63090" x14ac:dyDescent="0.25"/>
    <row r="63091" x14ac:dyDescent="0.25"/>
    <row r="63092" x14ac:dyDescent="0.25"/>
    <row r="63093" x14ac:dyDescent="0.25"/>
    <row r="63094" x14ac:dyDescent="0.25"/>
    <row r="63095" x14ac:dyDescent="0.25"/>
    <row r="63096" x14ac:dyDescent="0.25"/>
    <row r="63097" x14ac:dyDescent="0.25"/>
    <row r="63098" x14ac:dyDescent="0.25"/>
    <row r="63099" x14ac:dyDescent="0.25"/>
    <row r="63100" x14ac:dyDescent="0.25"/>
    <row r="63101" x14ac:dyDescent="0.25"/>
    <row r="63102" x14ac:dyDescent="0.25"/>
    <row r="63103" x14ac:dyDescent="0.25"/>
    <row r="63104" x14ac:dyDescent="0.25"/>
    <row r="63105" x14ac:dyDescent="0.25"/>
    <row r="63106" x14ac:dyDescent="0.25"/>
    <row r="63107" x14ac:dyDescent="0.25"/>
    <row r="63108" x14ac:dyDescent="0.25"/>
    <row r="63109" x14ac:dyDescent="0.25"/>
    <row r="63110" x14ac:dyDescent="0.25"/>
    <row r="63111" x14ac:dyDescent="0.25"/>
    <row r="63112" x14ac:dyDescent="0.25"/>
    <row r="63113" x14ac:dyDescent="0.25"/>
    <row r="63114" x14ac:dyDescent="0.25"/>
    <row r="63115" x14ac:dyDescent="0.25"/>
    <row r="63116" x14ac:dyDescent="0.25"/>
    <row r="63117" x14ac:dyDescent="0.25"/>
    <row r="63118" x14ac:dyDescent="0.25"/>
    <row r="63119" x14ac:dyDescent="0.25"/>
    <row r="63120" x14ac:dyDescent="0.25"/>
    <row r="63121" x14ac:dyDescent="0.25"/>
    <row r="63122" x14ac:dyDescent="0.25"/>
    <row r="63123" x14ac:dyDescent="0.25"/>
    <row r="63124" x14ac:dyDescent="0.25"/>
    <row r="63125" x14ac:dyDescent="0.25"/>
    <row r="63126" x14ac:dyDescent="0.25"/>
    <row r="63127" x14ac:dyDescent="0.25"/>
    <row r="63128" x14ac:dyDescent="0.25"/>
    <row r="63129" x14ac:dyDescent="0.25"/>
    <row r="63130" x14ac:dyDescent="0.25"/>
    <row r="63131" x14ac:dyDescent="0.25"/>
    <row r="63132" x14ac:dyDescent="0.25"/>
    <row r="63133" x14ac:dyDescent="0.25"/>
    <row r="63134" x14ac:dyDescent="0.25"/>
    <row r="63135" x14ac:dyDescent="0.25"/>
    <row r="63136" x14ac:dyDescent="0.25"/>
    <row r="63137" x14ac:dyDescent="0.25"/>
    <row r="63138" x14ac:dyDescent="0.25"/>
    <row r="63139" x14ac:dyDescent="0.25"/>
    <row r="63140" x14ac:dyDescent="0.25"/>
    <row r="63141" x14ac:dyDescent="0.25"/>
    <row r="63142" x14ac:dyDescent="0.25"/>
    <row r="63143" x14ac:dyDescent="0.25"/>
    <row r="63144" x14ac:dyDescent="0.25"/>
    <row r="63145" x14ac:dyDescent="0.25"/>
    <row r="63146" x14ac:dyDescent="0.25"/>
    <row r="63147" x14ac:dyDescent="0.25"/>
    <row r="63148" x14ac:dyDescent="0.25"/>
    <row r="63149" x14ac:dyDescent="0.25"/>
    <row r="63150" x14ac:dyDescent="0.25"/>
    <row r="63151" x14ac:dyDescent="0.25"/>
    <row r="63152" x14ac:dyDescent="0.25"/>
    <row r="63153" x14ac:dyDescent="0.25"/>
    <row r="63154" x14ac:dyDescent="0.25"/>
    <row r="63155" x14ac:dyDescent="0.25"/>
    <row r="63156" x14ac:dyDescent="0.25"/>
    <row r="63157" x14ac:dyDescent="0.25"/>
    <row r="63158" x14ac:dyDescent="0.25"/>
    <row r="63159" x14ac:dyDescent="0.25"/>
    <row r="63160" x14ac:dyDescent="0.25"/>
    <row r="63161" x14ac:dyDescent="0.25"/>
    <row r="63162" x14ac:dyDescent="0.25"/>
    <row r="63163" x14ac:dyDescent="0.25"/>
    <row r="63164" x14ac:dyDescent="0.25"/>
    <row r="63165" x14ac:dyDescent="0.25"/>
    <row r="63166" x14ac:dyDescent="0.25"/>
    <row r="63167" x14ac:dyDescent="0.25"/>
    <row r="63168" x14ac:dyDescent="0.25"/>
    <row r="63169" x14ac:dyDescent="0.25"/>
    <row r="63170" x14ac:dyDescent="0.25"/>
    <row r="63171" x14ac:dyDescent="0.25"/>
    <row r="63172" x14ac:dyDescent="0.25"/>
    <row r="63173" x14ac:dyDescent="0.25"/>
    <row r="63174" x14ac:dyDescent="0.25"/>
    <row r="63175" x14ac:dyDescent="0.25"/>
    <row r="63176" x14ac:dyDescent="0.25"/>
    <row r="63177" x14ac:dyDescent="0.25"/>
    <row r="63178" x14ac:dyDescent="0.25"/>
    <row r="63179" x14ac:dyDescent="0.25"/>
    <row r="63180" x14ac:dyDescent="0.25"/>
    <row r="63181" x14ac:dyDescent="0.25"/>
    <row r="63182" x14ac:dyDescent="0.25"/>
    <row r="63183" x14ac:dyDescent="0.25"/>
    <row r="63184" x14ac:dyDescent="0.25"/>
    <row r="63185" x14ac:dyDescent="0.25"/>
    <row r="63186" x14ac:dyDescent="0.25"/>
    <row r="63187" x14ac:dyDescent="0.25"/>
    <row r="63188" x14ac:dyDescent="0.25"/>
    <row r="63189" x14ac:dyDescent="0.25"/>
    <row r="63190" x14ac:dyDescent="0.25"/>
    <row r="63191" x14ac:dyDescent="0.25"/>
    <row r="63192" x14ac:dyDescent="0.25"/>
    <row r="63193" x14ac:dyDescent="0.25"/>
    <row r="63194" x14ac:dyDescent="0.25"/>
    <row r="63195" x14ac:dyDescent="0.25"/>
    <row r="63196" x14ac:dyDescent="0.25"/>
    <row r="63197" x14ac:dyDescent="0.25"/>
    <row r="63198" x14ac:dyDescent="0.25"/>
    <row r="63199" x14ac:dyDescent="0.25"/>
    <row r="63200" x14ac:dyDescent="0.25"/>
    <row r="63201" x14ac:dyDescent="0.25"/>
    <row r="63202" x14ac:dyDescent="0.25"/>
    <row r="63203" x14ac:dyDescent="0.25"/>
    <row r="63204" x14ac:dyDescent="0.25"/>
    <row r="63205" x14ac:dyDescent="0.25"/>
    <row r="63206" x14ac:dyDescent="0.25"/>
    <row r="63207" x14ac:dyDescent="0.25"/>
    <row r="63208" x14ac:dyDescent="0.25"/>
    <row r="63209" x14ac:dyDescent="0.25"/>
    <row r="63210" x14ac:dyDescent="0.25"/>
    <row r="63211" x14ac:dyDescent="0.25"/>
    <row r="63212" x14ac:dyDescent="0.25"/>
    <row r="63213" x14ac:dyDescent="0.25"/>
    <row r="63214" x14ac:dyDescent="0.25"/>
    <row r="63215" x14ac:dyDescent="0.25"/>
    <row r="63216" x14ac:dyDescent="0.25"/>
    <row r="63217" x14ac:dyDescent="0.25"/>
    <row r="63218" x14ac:dyDescent="0.25"/>
    <row r="63219" x14ac:dyDescent="0.25"/>
    <row r="63220" x14ac:dyDescent="0.25"/>
    <row r="63221" x14ac:dyDescent="0.25"/>
    <row r="63222" x14ac:dyDescent="0.25"/>
    <row r="63223" x14ac:dyDescent="0.25"/>
    <row r="63224" x14ac:dyDescent="0.25"/>
    <row r="63225" x14ac:dyDescent="0.25"/>
    <row r="63226" x14ac:dyDescent="0.25"/>
    <row r="63227" x14ac:dyDescent="0.25"/>
    <row r="63228" x14ac:dyDescent="0.25"/>
    <row r="63229" x14ac:dyDescent="0.25"/>
    <row r="63230" x14ac:dyDescent="0.25"/>
    <row r="63231" x14ac:dyDescent="0.25"/>
    <row r="63232" x14ac:dyDescent="0.25"/>
    <row r="63233" x14ac:dyDescent="0.25"/>
    <row r="63234" x14ac:dyDescent="0.25"/>
    <row r="63235" x14ac:dyDescent="0.25"/>
    <row r="63236" x14ac:dyDescent="0.25"/>
    <row r="63237" x14ac:dyDescent="0.25"/>
    <row r="63238" x14ac:dyDescent="0.25"/>
    <row r="63239" x14ac:dyDescent="0.25"/>
    <row r="63240" x14ac:dyDescent="0.25"/>
    <row r="63241" x14ac:dyDescent="0.25"/>
    <row r="63242" x14ac:dyDescent="0.25"/>
    <row r="63243" x14ac:dyDescent="0.25"/>
    <row r="63244" x14ac:dyDescent="0.25"/>
    <row r="63245" x14ac:dyDescent="0.25"/>
    <row r="63246" x14ac:dyDescent="0.25"/>
    <row r="63247" x14ac:dyDescent="0.25"/>
    <row r="63248" x14ac:dyDescent="0.25"/>
    <row r="63249" x14ac:dyDescent="0.25"/>
    <row r="63250" x14ac:dyDescent="0.25"/>
    <row r="63251" x14ac:dyDescent="0.25"/>
    <row r="63252" x14ac:dyDescent="0.25"/>
    <row r="63253" x14ac:dyDescent="0.25"/>
    <row r="63254" x14ac:dyDescent="0.25"/>
    <row r="63255" x14ac:dyDescent="0.25"/>
    <row r="63256" x14ac:dyDescent="0.25"/>
    <row r="63257" x14ac:dyDescent="0.25"/>
    <row r="63258" x14ac:dyDescent="0.25"/>
    <row r="63259" x14ac:dyDescent="0.25"/>
    <row r="63260" x14ac:dyDescent="0.25"/>
    <row r="63261" x14ac:dyDescent="0.25"/>
    <row r="63262" x14ac:dyDescent="0.25"/>
    <row r="63263" x14ac:dyDescent="0.25"/>
    <row r="63264" x14ac:dyDescent="0.25"/>
    <row r="63265" x14ac:dyDescent="0.25"/>
    <row r="63266" x14ac:dyDescent="0.25"/>
    <row r="63267" x14ac:dyDescent="0.25"/>
    <row r="63268" x14ac:dyDescent="0.25"/>
    <row r="63269" x14ac:dyDescent="0.25"/>
    <row r="63270" x14ac:dyDescent="0.25"/>
    <row r="63271" x14ac:dyDescent="0.25"/>
    <row r="63272" x14ac:dyDescent="0.25"/>
    <row r="63273" x14ac:dyDescent="0.25"/>
    <row r="63274" x14ac:dyDescent="0.25"/>
    <row r="63275" x14ac:dyDescent="0.25"/>
    <row r="63276" x14ac:dyDescent="0.25"/>
    <row r="63277" x14ac:dyDescent="0.25"/>
    <row r="63278" x14ac:dyDescent="0.25"/>
    <row r="63279" x14ac:dyDescent="0.25"/>
    <row r="63280" x14ac:dyDescent="0.25"/>
    <row r="63281" x14ac:dyDescent="0.25"/>
    <row r="63282" x14ac:dyDescent="0.25"/>
    <row r="63283" x14ac:dyDescent="0.25"/>
    <row r="63284" x14ac:dyDescent="0.25"/>
    <row r="63285" x14ac:dyDescent="0.25"/>
    <row r="63286" x14ac:dyDescent="0.25"/>
    <row r="63287" x14ac:dyDescent="0.25"/>
    <row r="63288" x14ac:dyDescent="0.25"/>
    <row r="63289" x14ac:dyDescent="0.25"/>
    <row r="63290" x14ac:dyDescent="0.25"/>
    <row r="63291" x14ac:dyDescent="0.25"/>
    <row r="63292" x14ac:dyDescent="0.25"/>
    <row r="63293" x14ac:dyDescent="0.25"/>
    <row r="63294" x14ac:dyDescent="0.25"/>
    <row r="63295" x14ac:dyDescent="0.25"/>
    <row r="63296" x14ac:dyDescent="0.25"/>
    <row r="63297" x14ac:dyDescent="0.25"/>
    <row r="63298" x14ac:dyDescent="0.25"/>
    <row r="63299" x14ac:dyDescent="0.25"/>
    <row r="63300" x14ac:dyDescent="0.25"/>
    <row r="63301" x14ac:dyDescent="0.25"/>
    <row r="63302" x14ac:dyDescent="0.25"/>
    <row r="63303" x14ac:dyDescent="0.25"/>
    <row r="63304" x14ac:dyDescent="0.25"/>
    <row r="63305" x14ac:dyDescent="0.25"/>
    <row r="63306" x14ac:dyDescent="0.25"/>
    <row r="63307" x14ac:dyDescent="0.25"/>
    <row r="63308" x14ac:dyDescent="0.25"/>
    <row r="63309" x14ac:dyDescent="0.25"/>
    <row r="63310" x14ac:dyDescent="0.25"/>
    <row r="63311" x14ac:dyDescent="0.25"/>
    <row r="63312" x14ac:dyDescent="0.25"/>
    <row r="63313" x14ac:dyDescent="0.25"/>
    <row r="63314" x14ac:dyDescent="0.25"/>
    <row r="63315" x14ac:dyDescent="0.25"/>
    <row r="63316" x14ac:dyDescent="0.25"/>
    <row r="63317" x14ac:dyDescent="0.25"/>
    <row r="63318" x14ac:dyDescent="0.25"/>
    <row r="63319" x14ac:dyDescent="0.25"/>
    <row r="63320" x14ac:dyDescent="0.25"/>
    <row r="63321" x14ac:dyDescent="0.25"/>
    <row r="63322" x14ac:dyDescent="0.25"/>
    <row r="63323" x14ac:dyDescent="0.25"/>
    <row r="63324" x14ac:dyDescent="0.25"/>
    <row r="63325" x14ac:dyDescent="0.25"/>
    <row r="63326" x14ac:dyDescent="0.25"/>
    <row r="63327" x14ac:dyDescent="0.25"/>
    <row r="63328" x14ac:dyDescent="0.25"/>
    <row r="63329" x14ac:dyDescent="0.25"/>
    <row r="63330" x14ac:dyDescent="0.25"/>
    <row r="63331" x14ac:dyDescent="0.25"/>
    <row r="63332" x14ac:dyDescent="0.25"/>
    <row r="63333" x14ac:dyDescent="0.25"/>
    <row r="63334" x14ac:dyDescent="0.25"/>
    <row r="63335" x14ac:dyDescent="0.25"/>
    <row r="63336" x14ac:dyDescent="0.25"/>
    <row r="63337" x14ac:dyDescent="0.25"/>
    <row r="63338" x14ac:dyDescent="0.25"/>
    <row r="63339" x14ac:dyDescent="0.25"/>
    <row r="63340" x14ac:dyDescent="0.25"/>
    <row r="63341" x14ac:dyDescent="0.25"/>
    <row r="63342" x14ac:dyDescent="0.25"/>
    <row r="63343" x14ac:dyDescent="0.25"/>
    <row r="63344" x14ac:dyDescent="0.25"/>
    <row r="63345" x14ac:dyDescent="0.25"/>
    <row r="63346" x14ac:dyDescent="0.25"/>
    <row r="63347" x14ac:dyDescent="0.25"/>
    <row r="63348" x14ac:dyDescent="0.25"/>
    <row r="63349" x14ac:dyDescent="0.25"/>
    <row r="63350" x14ac:dyDescent="0.25"/>
    <row r="63351" x14ac:dyDescent="0.25"/>
    <row r="63352" x14ac:dyDescent="0.25"/>
    <row r="63353" x14ac:dyDescent="0.25"/>
    <row r="63354" x14ac:dyDescent="0.25"/>
    <row r="63355" x14ac:dyDescent="0.25"/>
    <row r="63356" x14ac:dyDescent="0.25"/>
    <row r="63357" x14ac:dyDescent="0.25"/>
    <row r="63358" x14ac:dyDescent="0.25"/>
    <row r="63359" x14ac:dyDescent="0.25"/>
    <row r="63360" x14ac:dyDescent="0.25"/>
    <row r="63361" x14ac:dyDescent="0.25"/>
    <row r="63362" x14ac:dyDescent="0.25"/>
    <row r="63363" x14ac:dyDescent="0.25"/>
    <row r="63364" x14ac:dyDescent="0.25"/>
    <row r="63365" x14ac:dyDescent="0.25"/>
    <row r="63366" x14ac:dyDescent="0.25"/>
    <row r="63367" x14ac:dyDescent="0.25"/>
    <row r="63368" x14ac:dyDescent="0.25"/>
    <row r="63369" x14ac:dyDescent="0.25"/>
    <row r="63370" x14ac:dyDescent="0.25"/>
    <row r="63371" x14ac:dyDescent="0.25"/>
    <row r="63372" x14ac:dyDescent="0.25"/>
    <row r="63373" x14ac:dyDescent="0.25"/>
    <row r="63374" x14ac:dyDescent="0.25"/>
    <row r="63375" x14ac:dyDescent="0.25"/>
    <row r="63376" x14ac:dyDescent="0.25"/>
    <row r="63377" x14ac:dyDescent="0.25"/>
    <row r="63378" x14ac:dyDescent="0.25"/>
    <row r="63379" x14ac:dyDescent="0.25"/>
    <row r="63380" x14ac:dyDescent="0.25"/>
    <row r="63381" x14ac:dyDescent="0.25"/>
    <row r="63382" x14ac:dyDescent="0.25"/>
    <row r="63383" x14ac:dyDescent="0.25"/>
    <row r="63384" x14ac:dyDescent="0.25"/>
    <row r="63385" x14ac:dyDescent="0.25"/>
    <row r="63386" x14ac:dyDescent="0.25"/>
    <row r="63387" x14ac:dyDescent="0.25"/>
    <row r="63388" x14ac:dyDescent="0.25"/>
    <row r="63389" x14ac:dyDescent="0.25"/>
    <row r="63390" x14ac:dyDescent="0.25"/>
    <row r="63391" x14ac:dyDescent="0.25"/>
    <row r="63392" x14ac:dyDescent="0.25"/>
    <row r="63393" x14ac:dyDescent="0.25"/>
    <row r="63394" x14ac:dyDescent="0.25"/>
    <row r="63395" x14ac:dyDescent="0.25"/>
    <row r="63396" x14ac:dyDescent="0.25"/>
    <row r="63397" x14ac:dyDescent="0.25"/>
    <row r="63398" x14ac:dyDescent="0.25"/>
    <row r="63399" x14ac:dyDescent="0.25"/>
    <row r="63400" x14ac:dyDescent="0.25"/>
    <row r="63401" x14ac:dyDescent="0.25"/>
    <row r="63402" x14ac:dyDescent="0.25"/>
    <row r="63403" x14ac:dyDescent="0.25"/>
    <row r="63404" x14ac:dyDescent="0.25"/>
    <row r="63405" x14ac:dyDescent="0.25"/>
    <row r="63406" x14ac:dyDescent="0.25"/>
    <row r="63407" x14ac:dyDescent="0.25"/>
    <row r="63408" x14ac:dyDescent="0.25"/>
    <row r="63409" x14ac:dyDescent="0.25"/>
    <row r="63410" x14ac:dyDescent="0.25"/>
    <row r="63411" x14ac:dyDescent="0.25"/>
    <row r="63412" x14ac:dyDescent="0.25"/>
    <row r="63413" x14ac:dyDescent="0.25"/>
    <row r="63414" x14ac:dyDescent="0.25"/>
    <row r="63415" x14ac:dyDescent="0.25"/>
    <row r="63416" x14ac:dyDescent="0.25"/>
    <row r="63417" x14ac:dyDescent="0.25"/>
    <row r="63418" x14ac:dyDescent="0.25"/>
    <row r="63419" x14ac:dyDescent="0.25"/>
    <row r="63420" x14ac:dyDescent="0.25"/>
    <row r="63421" x14ac:dyDescent="0.25"/>
    <row r="63422" x14ac:dyDescent="0.25"/>
    <row r="63423" x14ac:dyDescent="0.25"/>
    <row r="63424" x14ac:dyDescent="0.25"/>
    <row r="63425" x14ac:dyDescent="0.25"/>
    <row r="63426" x14ac:dyDescent="0.25"/>
    <row r="63427" x14ac:dyDescent="0.25"/>
    <row r="63428" x14ac:dyDescent="0.25"/>
    <row r="63429" x14ac:dyDescent="0.25"/>
    <row r="63430" x14ac:dyDescent="0.25"/>
    <row r="63431" x14ac:dyDescent="0.25"/>
    <row r="63432" x14ac:dyDescent="0.25"/>
    <row r="63433" x14ac:dyDescent="0.25"/>
    <row r="63434" x14ac:dyDescent="0.25"/>
    <row r="63435" x14ac:dyDescent="0.25"/>
    <row r="63436" x14ac:dyDescent="0.25"/>
    <row r="63437" x14ac:dyDescent="0.25"/>
    <row r="63438" x14ac:dyDescent="0.25"/>
    <row r="63439" x14ac:dyDescent="0.25"/>
    <row r="63440" x14ac:dyDescent="0.25"/>
    <row r="63441" x14ac:dyDescent="0.25"/>
    <row r="63442" x14ac:dyDescent="0.25"/>
    <row r="63443" x14ac:dyDescent="0.25"/>
    <row r="63444" x14ac:dyDescent="0.25"/>
    <row r="63445" x14ac:dyDescent="0.25"/>
    <row r="63446" x14ac:dyDescent="0.25"/>
    <row r="63447" x14ac:dyDescent="0.25"/>
    <row r="63448" x14ac:dyDescent="0.25"/>
    <row r="63449" x14ac:dyDescent="0.25"/>
    <row r="63450" x14ac:dyDescent="0.25"/>
    <row r="63451" x14ac:dyDescent="0.25"/>
    <row r="63452" x14ac:dyDescent="0.25"/>
    <row r="63453" x14ac:dyDescent="0.25"/>
    <row r="63454" x14ac:dyDescent="0.25"/>
    <row r="63455" x14ac:dyDescent="0.25"/>
    <row r="63456" x14ac:dyDescent="0.25"/>
    <row r="63457" x14ac:dyDescent="0.25"/>
    <row r="63458" x14ac:dyDescent="0.25"/>
    <row r="63459" x14ac:dyDescent="0.25"/>
    <row r="63460" x14ac:dyDescent="0.25"/>
    <row r="63461" x14ac:dyDescent="0.25"/>
    <row r="63462" x14ac:dyDescent="0.25"/>
    <row r="63463" x14ac:dyDescent="0.25"/>
    <row r="63464" x14ac:dyDescent="0.25"/>
    <row r="63465" x14ac:dyDescent="0.25"/>
    <row r="63466" x14ac:dyDescent="0.25"/>
    <row r="63467" x14ac:dyDescent="0.25"/>
    <row r="63468" x14ac:dyDescent="0.25"/>
    <row r="63469" x14ac:dyDescent="0.25"/>
    <row r="63470" x14ac:dyDescent="0.25"/>
    <row r="63471" x14ac:dyDescent="0.25"/>
    <row r="63472" x14ac:dyDescent="0.25"/>
    <row r="63473" x14ac:dyDescent="0.25"/>
    <row r="63474" x14ac:dyDescent="0.25"/>
    <row r="63475" x14ac:dyDescent="0.25"/>
    <row r="63476" x14ac:dyDescent="0.25"/>
    <row r="63477" x14ac:dyDescent="0.25"/>
    <row r="63478" x14ac:dyDescent="0.25"/>
    <row r="63479" x14ac:dyDescent="0.25"/>
    <row r="63480" x14ac:dyDescent="0.25"/>
    <row r="63481" x14ac:dyDescent="0.25"/>
    <row r="63482" x14ac:dyDescent="0.25"/>
    <row r="63483" x14ac:dyDescent="0.25"/>
    <row r="63484" x14ac:dyDescent="0.25"/>
    <row r="63485" x14ac:dyDescent="0.25"/>
    <row r="63486" x14ac:dyDescent="0.25"/>
    <row r="63487" x14ac:dyDescent="0.25"/>
    <row r="63488" x14ac:dyDescent="0.25"/>
    <row r="63489" x14ac:dyDescent="0.25"/>
    <row r="63490" x14ac:dyDescent="0.25"/>
    <row r="63491" x14ac:dyDescent="0.25"/>
    <row r="63492" x14ac:dyDescent="0.25"/>
    <row r="63493" x14ac:dyDescent="0.25"/>
    <row r="63494" x14ac:dyDescent="0.25"/>
    <row r="63495" x14ac:dyDescent="0.25"/>
    <row r="63496" x14ac:dyDescent="0.25"/>
    <row r="63497" x14ac:dyDescent="0.25"/>
    <row r="63498" x14ac:dyDescent="0.25"/>
    <row r="63499" x14ac:dyDescent="0.25"/>
    <row r="63500" x14ac:dyDescent="0.25"/>
    <row r="63501" x14ac:dyDescent="0.25"/>
    <row r="63502" x14ac:dyDescent="0.25"/>
    <row r="63503" x14ac:dyDescent="0.25"/>
    <row r="63504" x14ac:dyDescent="0.25"/>
    <row r="63505" x14ac:dyDescent="0.25"/>
    <row r="63506" x14ac:dyDescent="0.25"/>
    <row r="63507" x14ac:dyDescent="0.25"/>
    <row r="63508" x14ac:dyDescent="0.25"/>
    <row r="63509" x14ac:dyDescent="0.25"/>
    <row r="63510" x14ac:dyDescent="0.25"/>
    <row r="63511" x14ac:dyDescent="0.25"/>
    <row r="63512" x14ac:dyDescent="0.25"/>
    <row r="63513" x14ac:dyDescent="0.25"/>
    <row r="63514" x14ac:dyDescent="0.25"/>
    <row r="63515" x14ac:dyDescent="0.25"/>
    <row r="63516" x14ac:dyDescent="0.25"/>
    <row r="63517" x14ac:dyDescent="0.25"/>
    <row r="63518" x14ac:dyDescent="0.25"/>
    <row r="63519" x14ac:dyDescent="0.25"/>
    <row r="63520" x14ac:dyDescent="0.25"/>
    <row r="63521" x14ac:dyDescent="0.25"/>
    <row r="63522" x14ac:dyDescent="0.25"/>
    <row r="63523" x14ac:dyDescent="0.25"/>
    <row r="63524" x14ac:dyDescent="0.25"/>
    <row r="63525" x14ac:dyDescent="0.25"/>
    <row r="63526" x14ac:dyDescent="0.25"/>
    <row r="63527" x14ac:dyDescent="0.25"/>
    <row r="63528" x14ac:dyDescent="0.25"/>
    <row r="63529" x14ac:dyDescent="0.25"/>
    <row r="63530" x14ac:dyDescent="0.25"/>
    <row r="63531" x14ac:dyDescent="0.25"/>
    <row r="63532" x14ac:dyDescent="0.25"/>
    <row r="63533" x14ac:dyDescent="0.25"/>
    <row r="63534" x14ac:dyDescent="0.25"/>
    <row r="63535" x14ac:dyDescent="0.25"/>
    <row r="63536" x14ac:dyDescent="0.25"/>
    <row r="63537" x14ac:dyDescent="0.25"/>
    <row r="63538" x14ac:dyDescent="0.25"/>
    <row r="63539" x14ac:dyDescent="0.25"/>
    <row r="63540" x14ac:dyDescent="0.25"/>
    <row r="63541" x14ac:dyDescent="0.25"/>
    <row r="63542" x14ac:dyDescent="0.25"/>
    <row r="63543" x14ac:dyDescent="0.25"/>
    <row r="63544" x14ac:dyDescent="0.25"/>
    <row r="63545" x14ac:dyDescent="0.25"/>
    <row r="63546" x14ac:dyDescent="0.25"/>
    <row r="63547" x14ac:dyDescent="0.25"/>
    <row r="63548" x14ac:dyDescent="0.25"/>
    <row r="63549" x14ac:dyDescent="0.25"/>
    <row r="63550" x14ac:dyDescent="0.25"/>
    <row r="63551" x14ac:dyDescent="0.25"/>
    <row r="63552" x14ac:dyDescent="0.25"/>
    <row r="63553" x14ac:dyDescent="0.25"/>
    <row r="63554" x14ac:dyDescent="0.25"/>
    <row r="63555" x14ac:dyDescent="0.25"/>
    <row r="63556" x14ac:dyDescent="0.25"/>
    <row r="63557" x14ac:dyDescent="0.25"/>
    <row r="63558" x14ac:dyDescent="0.25"/>
    <row r="63559" x14ac:dyDescent="0.25"/>
    <row r="63560" x14ac:dyDescent="0.25"/>
    <row r="63561" x14ac:dyDescent="0.25"/>
    <row r="63562" x14ac:dyDescent="0.25"/>
    <row r="63563" x14ac:dyDescent="0.25"/>
    <row r="63564" x14ac:dyDescent="0.25"/>
    <row r="63565" x14ac:dyDescent="0.25"/>
    <row r="63566" x14ac:dyDescent="0.25"/>
    <row r="63567" x14ac:dyDescent="0.25"/>
    <row r="63568" x14ac:dyDescent="0.25"/>
    <row r="63569" x14ac:dyDescent="0.25"/>
    <row r="63570" x14ac:dyDescent="0.25"/>
    <row r="63571" x14ac:dyDescent="0.25"/>
    <row r="63572" x14ac:dyDescent="0.25"/>
    <row r="63573" x14ac:dyDescent="0.25"/>
    <row r="63574" x14ac:dyDescent="0.25"/>
    <row r="63575" x14ac:dyDescent="0.25"/>
    <row r="63576" x14ac:dyDescent="0.25"/>
    <row r="63577" x14ac:dyDescent="0.25"/>
    <row r="63578" x14ac:dyDescent="0.25"/>
    <row r="63579" x14ac:dyDescent="0.25"/>
    <row r="63580" x14ac:dyDescent="0.25"/>
    <row r="63581" x14ac:dyDescent="0.25"/>
    <row r="63582" x14ac:dyDescent="0.25"/>
    <row r="63583" x14ac:dyDescent="0.25"/>
    <row r="63584" x14ac:dyDescent="0.25"/>
    <row r="63585" x14ac:dyDescent="0.25"/>
    <row r="63586" x14ac:dyDescent="0.25"/>
    <row r="63587" x14ac:dyDescent="0.25"/>
    <row r="63588" x14ac:dyDescent="0.25"/>
    <row r="63589" x14ac:dyDescent="0.25"/>
    <row r="63590" x14ac:dyDescent="0.25"/>
    <row r="63591" x14ac:dyDescent="0.25"/>
    <row r="63592" x14ac:dyDescent="0.25"/>
    <row r="63593" x14ac:dyDescent="0.25"/>
    <row r="63594" x14ac:dyDescent="0.25"/>
    <row r="63595" x14ac:dyDescent="0.25"/>
    <row r="63596" x14ac:dyDescent="0.25"/>
    <row r="63597" x14ac:dyDescent="0.25"/>
    <row r="63598" x14ac:dyDescent="0.25"/>
    <row r="63599" x14ac:dyDescent="0.25"/>
    <row r="63600" x14ac:dyDescent="0.25"/>
    <row r="63601" x14ac:dyDescent="0.25"/>
    <row r="63602" x14ac:dyDescent="0.25"/>
    <row r="63603" x14ac:dyDescent="0.25"/>
    <row r="63604" x14ac:dyDescent="0.25"/>
    <row r="63605" x14ac:dyDescent="0.25"/>
    <row r="63606" x14ac:dyDescent="0.25"/>
    <row r="63607" x14ac:dyDescent="0.25"/>
    <row r="63608" x14ac:dyDescent="0.25"/>
    <row r="63609" x14ac:dyDescent="0.25"/>
    <row r="63610" x14ac:dyDescent="0.25"/>
    <row r="63611" x14ac:dyDescent="0.25"/>
    <row r="63612" x14ac:dyDescent="0.25"/>
    <row r="63613" x14ac:dyDescent="0.25"/>
    <row r="63614" x14ac:dyDescent="0.25"/>
    <row r="63615" x14ac:dyDescent="0.25"/>
    <row r="63616" x14ac:dyDescent="0.25"/>
    <row r="63617" x14ac:dyDescent="0.25"/>
    <row r="63618" x14ac:dyDescent="0.25"/>
    <row r="63619" x14ac:dyDescent="0.25"/>
    <row r="63620" x14ac:dyDescent="0.25"/>
    <row r="63621" x14ac:dyDescent="0.25"/>
    <row r="63622" x14ac:dyDescent="0.25"/>
    <row r="63623" x14ac:dyDescent="0.25"/>
    <row r="63624" x14ac:dyDescent="0.25"/>
    <row r="63625" x14ac:dyDescent="0.25"/>
    <row r="63626" x14ac:dyDescent="0.25"/>
    <row r="63627" x14ac:dyDescent="0.25"/>
    <row r="63628" x14ac:dyDescent="0.25"/>
    <row r="63629" x14ac:dyDescent="0.25"/>
    <row r="63630" x14ac:dyDescent="0.25"/>
    <row r="63631" x14ac:dyDescent="0.25"/>
    <row r="63632" x14ac:dyDescent="0.25"/>
    <row r="63633" x14ac:dyDescent="0.25"/>
    <row r="63634" x14ac:dyDescent="0.25"/>
    <row r="63635" x14ac:dyDescent="0.25"/>
    <row r="63636" x14ac:dyDescent="0.25"/>
    <row r="63637" x14ac:dyDescent="0.25"/>
    <row r="63638" x14ac:dyDescent="0.25"/>
    <row r="63639" x14ac:dyDescent="0.25"/>
    <row r="63640" x14ac:dyDescent="0.25"/>
    <row r="63641" x14ac:dyDescent="0.25"/>
    <row r="63642" x14ac:dyDescent="0.25"/>
    <row r="63643" x14ac:dyDescent="0.25"/>
    <row r="63644" x14ac:dyDescent="0.25"/>
    <row r="63645" x14ac:dyDescent="0.25"/>
    <row r="63646" x14ac:dyDescent="0.25"/>
    <row r="63647" x14ac:dyDescent="0.25"/>
    <row r="63648" x14ac:dyDescent="0.25"/>
    <row r="63649" x14ac:dyDescent="0.25"/>
    <row r="63650" x14ac:dyDescent="0.25"/>
    <row r="63651" x14ac:dyDescent="0.25"/>
    <row r="63652" x14ac:dyDescent="0.25"/>
    <row r="63653" x14ac:dyDescent="0.25"/>
    <row r="63654" x14ac:dyDescent="0.25"/>
    <row r="63655" x14ac:dyDescent="0.25"/>
    <row r="63656" x14ac:dyDescent="0.25"/>
    <row r="63657" x14ac:dyDescent="0.25"/>
    <row r="63658" x14ac:dyDescent="0.25"/>
    <row r="63659" x14ac:dyDescent="0.25"/>
    <row r="63660" x14ac:dyDescent="0.25"/>
    <row r="63661" x14ac:dyDescent="0.25"/>
    <row r="63662" x14ac:dyDescent="0.25"/>
    <row r="63663" x14ac:dyDescent="0.25"/>
    <row r="63664" x14ac:dyDescent="0.25"/>
    <row r="63665" x14ac:dyDescent="0.25"/>
    <row r="63666" x14ac:dyDescent="0.25"/>
    <row r="63667" x14ac:dyDescent="0.25"/>
    <row r="63668" x14ac:dyDescent="0.25"/>
    <row r="63669" x14ac:dyDescent="0.25"/>
    <row r="63670" x14ac:dyDescent="0.25"/>
    <row r="63671" x14ac:dyDescent="0.25"/>
    <row r="63672" x14ac:dyDescent="0.25"/>
    <row r="63673" x14ac:dyDescent="0.25"/>
    <row r="63674" x14ac:dyDescent="0.25"/>
    <row r="63675" x14ac:dyDescent="0.25"/>
    <row r="63676" x14ac:dyDescent="0.25"/>
    <row r="63677" x14ac:dyDescent="0.25"/>
    <row r="63678" x14ac:dyDescent="0.25"/>
    <row r="63679" x14ac:dyDescent="0.25"/>
    <row r="63680" x14ac:dyDescent="0.25"/>
    <row r="63681" x14ac:dyDescent="0.25"/>
    <row r="63682" x14ac:dyDescent="0.25"/>
    <row r="63683" x14ac:dyDescent="0.25"/>
    <row r="63684" x14ac:dyDescent="0.25"/>
    <row r="63685" x14ac:dyDescent="0.25"/>
    <row r="63686" x14ac:dyDescent="0.25"/>
    <row r="63687" x14ac:dyDescent="0.25"/>
    <row r="63688" x14ac:dyDescent="0.25"/>
    <row r="63689" x14ac:dyDescent="0.25"/>
    <row r="63690" x14ac:dyDescent="0.25"/>
    <row r="63691" x14ac:dyDescent="0.25"/>
    <row r="63692" x14ac:dyDescent="0.25"/>
    <row r="63693" x14ac:dyDescent="0.25"/>
    <row r="63694" x14ac:dyDescent="0.25"/>
    <row r="63695" x14ac:dyDescent="0.25"/>
    <row r="63696" x14ac:dyDescent="0.25"/>
    <row r="63697" x14ac:dyDescent="0.25"/>
    <row r="63698" x14ac:dyDescent="0.25"/>
    <row r="63699" x14ac:dyDescent="0.25"/>
    <row r="63700" x14ac:dyDescent="0.25"/>
    <row r="63701" x14ac:dyDescent="0.25"/>
    <row r="63702" x14ac:dyDescent="0.25"/>
    <row r="63703" x14ac:dyDescent="0.25"/>
    <row r="63704" x14ac:dyDescent="0.25"/>
    <row r="63705" x14ac:dyDescent="0.25"/>
    <row r="63706" x14ac:dyDescent="0.25"/>
    <row r="63707" x14ac:dyDescent="0.25"/>
    <row r="63708" x14ac:dyDescent="0.25"/>
    <row r="63709" x14ac:dyDescent="0.25"/>
    <row r="63710" x14ac:dyDescent="0.25"/>
    <row r="63711" x14ac:dyDescent="0.25"/>
    <row r="63712" x14ac:dyDescent="0.25"/>
    <row r="63713" x14ac:dyDescent="0.25"/>
    <row r="63714" x14ac:dyDescent="0.25"/>
    <row r="63715" x14ac:dyDescent="0.25"/>
    <row r="63716" x14ac:dyDescent="0.25"/>
    <row r="63717" x14ac:dyDescent="0.25"/>
    <row r="63718" x14ac:dyDescent="0.25"/>
    <row r="63719" x14ac:dyDescent="0.25"/>
    <row r="63720" x14ac:dyDescent="0.25"/>
    <row r="63721" x14ac:dyDescent="0.25"/>
    <row r="63722" x14ac:dyDescent="0.25"/>
    <row r="63723" x14ac:dyDescent="0.25"/>
    <row r="63724" x14ac:dyDescent="0.25"/>
    <row r="63725" x14ac:dyDescent="0.25"/>
    <row r="63726" x14ac:dyDescent="0.25"/>
    <row r="63727" x14ac:dyDescent="0.25"/>
    <row r="63728" x14ac:dyDescent="0.25"/>
    <row r="63729" x14ac:dyDescent="0.25"/>
    <row r="63730" x14ac:dyDescent="0.25"/>
    <row r="63731" x14ac:dyDescent="0.25"/>
    <row r="63732" x14ac:dyDescent="0.25"/>
    <row r="63733" x14ac:dyDescent="0.25"/>
    <row r="63734" x14ac:dyDescent="0.25"/>
    <row r="63735" x14ac:dyDescent="0.25"/>
    <row r="63736" x14ac:dyDescent="0.25"/>
    <row r="63737" x14ac:dyDescent="0.25"/>
    <row r="63738" x14ac:dyDescent="0.25"/>
    <row r="63739" x14ac:dyDescent="0.25"/>
    <row r="63740" x14ac:dyDescent="0.25"/>
    <row r="63741" x14ac:dyDescent="0.25"/>
    <row r="63742" x14ac:dyDescent="0.25"/>
    <row r="63743" x14ac:dyDescent="0.25"/>
    <row r="63744" x14ac:dyDescent="0.25"/>
    <row r="63745" x14ac:dyDescent="0.25"/>
    <row r="63746" x14ac:dyDescent="0.25"/>
    <row r="63747" x14ac:dyDescent="0.25"/>
    <row r="63748" x14ac:dyDescent="0.25"/>
    <row r="63749" x14ac:dyDescent="0.25"/>
    <row r="63750" x14ac:dyDescent="0.25"/>
    <row r="63751" x14ac:dyDescent="0.25"/>
    <row r="63752" x14ac:dyDescent="0.25"/>
    <row r="63753" x14ac:dyDescent="0.25"/>
    <row r="63754" x14ac:dyDescent="0.25"/>
    <row r="63755" x14ac:dyDescent="0.25"/>
    <row r="63756" x14ac:dyDescent="0.25"/>
    <row r="63757" x14ac:dyDescent="0.25"/>
    <row r="63758" x14ac:dyDescent="0.25"/>
    <row r="63759" x14ac:dyDescent="0.25"/>
    <row r="63760" x14ac:dyDescent="0.25"/>
    <row r="63761" x14ac:dyDescent="0.25"/>
    <row r="63762" x14ac:dyDescent="0.25"/>
    <row r="63763" x14ac:dyDescent="0.25"/>
    <row r="63764" x14ac:dyDescent="0.25"/>
    <row r="63765" x14ac:dyDescent="0.25"/>
    <row r="63766" x14ac:dyDescent="0.25"/>
    <row r="63767" x14ac:dyDescent="0.25"/>
    <row r="63768" x14ac:dyDescent="0.25"/>
    <row r="63769" x14ac:dyDescent="0.25"/>
    <row r="63770" x14ac:dyDescent="0.25"/>
    <row r="63771" x14ac:dyDescent="0.25"/>
    <row r="63772" x14ac:dyDescent="0.25"/>
    <row r="63773" x14ac:dyDescent="0.25"/>
    <row r="63774" x14ac:dyDescent="0.25"/>
    <row r="63775" x14ac:dyDescent="0.25"/>
    <row r="63776" x14ac:dyDescent="0.25"/>
    <row r="63777" x14ac:dyDescent="0.25"/>
    <row r="63778" x14ac:dyDescent="0.25"/>
    <row r="63779" x14ac:dyDescent="0.25"/>
    <row r="63780" x14ac:dyDescent="0.25"/>
    <row r="63781" x14ac:dyDescent="0.25"/>
    <row r="63782" x14ac:dyDescent="0.25"/>
    <row r="63783" x14ac:dyDescent="0.25"/>
    <row r="63784" x14ac:dyDescent="0.25"/>
    <row r="63785" x14ac:dyDescent="0.25"/>
    <row r="63786" x14ac:dyDescent="0.25"/>
    <row r="63787" x14ac:dyDescent="0.25"/>
    <row r="63788" x14ac:dyDescent="0.25"/>
    <row r="63789" x14ac:dyDescent="0.25"/>
    <row r="63790" x14ac:dyDescent="0.25"/>
    <row r="63791" x14ac:dyDescent="0.25"/>
    <row r="63792" x14ac:dyDescent="0.25"/>
    <row r="63793" x14ac:dyDescent="0.25"/>
    <row r="63794" x14ac:dyDescent="0.25"/>
    <row r="63795" x14ac:dyDescent="0.25"/>
    <row r="63796" x14ac:dyDescent="0.25"/>
    <row r="63797" x14ac:dyDescent="0.25"/>
    <row r="63798" x14ac:dyDescent="0.25"/>
    <row r="63799" x14ac:dyDescent="0.25"/>
    <row r="63800" x14ac:dyDescent="0.25"/>
    <row r="63801" x14ac:dyDescent="0.25"/>
    <row r="63802" x14ac:dyDescent="0.25"/>
    <row r="63803" x14ac:dyDescent="0.25"/>
    <row r="63804" x14ac:dyDescent="0.25"/>
    <row r="63805" x14ac:dyDescent="0.25"/>
    <row r="63806" x14ac:dyDescent="0.25"/>
    <row r="63807" x14ac:dyDescent="0.25"/>
    <row r="63808" x14ac:dyDescent="0.25"/>
    <row r="63809" x14ac:dyDescent="0.25"/>
    <row r="63810" x14ac:dyDescent="0.25"/>
    <row r="63811" x14ac:dyDescent="0.25"/>
    <row r="63812" x14ac:dyDescent="0.25"/>
    <row r="63813" x14ac:dyDescent="0.25"/>
    <row r="63814" x14ac:dyDescent="0.25"/>
    <row r="63815" x14ac:dyDescent="0.25"/>
    <row r="63816" x14ac:dyDescent="0.25"/>
    <row r="63817" x14ac:dyDescent="0.25"/>
    <row r="63818" x14ac:dyDescent="0.25"/>
    <row r="63819" x14ac:dyDescent="0.25"/>
    <row r="63820" x14ac:dyDescent="0.25"/>
    <row r="63821" x14ac:dyDescent="0.25"/>
    <row r="63822" x14ac:dyDescent="0.25"/>
    <row r="63823" x14ac:dyDescent="0.25"/>
    <row r="63824" x14ac:dyDescent="0.25"/>
    <row r="63825" x14ac:dyDescent="0.25"/>
    <row r="63826" x14ac:dyDescent="0.25"/>
    <row r="63827" x14ac:dyDescent="0.25"/>
    <row r="63828" x14ac:dyDescent="0.25"/>
    <row r="63829" x14ac:dyDescent="0.25"/>
    <row r="63830" x14ac:dyDescent="0.25"/>
    <row r="63831" x14ac:dyDescent="0.25"/>
    <row r="63832" x14ac:dyDescent="0.25"/>
    <row r="63833" x14ac:dyDescent="0.25"/>
    <row r="63834" x14ac:dyDescent="0.25"/>
    <row r="63835" x14ac:dyDescent="0.25"/>
    <row r="63836" x14ac:dyDescent="0.25"/>
    <row r="63837" x14ac:dyDescent="0.25"/>
    <row r="63838" x14ac:dyDescent="0.25"/>
    <row r="63839" x14ac:dyDescent="0.25"/>
    <row r="63840" x14ac:dyDescent="0.25"/>
    <row r="63841" x14ac:dyDescent="0.25"/>
    <row r="63842" x14ac:dyDescent="0.25"/>
    <row r="63843" x14ac:dyDescent="0.25"/>
    <row r="63844" x14ac:dyDescent="0.25"/>
    <row r="63845" x14ac:dyDescent="0.25"/>
    <row r="63846" x14ac:dyDescent="0.25"/>
    <row r="63847" x14ac:dyDescent="0.25"/>
    <row r="63848" x14ac:dyDescent="0.25"/>
    <row r="63849" x14ac:dyDescent="0.25"/>
    <row r="63850" x14ac:dyDescent="0.25"/>
    <row r="63851" x14ac:dyDescent="0.25"/>
    <row r="63852" x14ac:dyDescent="0.25"/>
    <row r="63853" x14ac:dyDescent="0.25"/>
    <row r="63854" x14ac:dyDescent="0.25"/>
    <row r="63855" x14ac:dyDescent="0.25"/>
    <row r="63856" x14ac:dyDescent="0.25"/>
    <row r="63857" x14ac:dyDescent="0.25"/>
    <row r="63858" x14ac:dyDescent="0.25"/>
    <row r="63859" x14ac:dyDescent="0.25"/>
    <row r="63860" x14ac:dyDescent="0.25"/>
    <row r="63861" x14ac:dyDescent="0.25"/>
    <row r="63862" x14ac:dyDescent="0.25"/>
    <row r="63863" x14ac:dyDescent="0.25"/>
    <row r="63864" x14ac:dyDescent="0.25"/>
    <row r="63865" x14ac:dyDescent="0.25"/>
    <row r="63866" x14ac:dyDescent="0.25"/>
    <row r="63867" x14ac:dyDescent="0.25"/>
    <row r="63868" x14ac:dyDescent="0.25"/>
    <row r="63869" x14ac:dyDescent="0.25"/>
    <row r="63870" x14ac:dyDescent="0.25"/>
    <row r="63871" x14ac:dyDescent="0.25"/>
    <row r="63872" x14ac:dyDescent="0.25"/>
    <row r="63873" x14ac:dyDescent="0.25"/>
    <row r="63874" x14ac:dyDescent="0.25"/>
    <row r="63875" x14ac:dyDescent="0.25"/>
    <row r="63876" x14ac:dyDescent="0.25"/>
    <row r="63877" x14ac:dyDescent="0.25"/>
    <row r="63878" x14ac:dyDescent="0.25"/>
    <row r="63879" x14ac:dyDescent="0.25"/>
    <row r="63880" x14ac:dyDescent="0.25"/>
    <row r="63881" x14ac:dyDescent="0.25"/>
    <row r="63882" x14ac:dyDescent="0.25"/>
    <row r="63883" x14ac:dyDescent="0.25"/>
    <row r="63884" x14ac:dyDescent="0.25"/>
    <row r="63885" x14ac:dyDescent="0.25"/>
    <row r="63886" x14ac:dyDescent="0.25"/>
    <row r="63887" x14ac:dyDescent="0.25"/>
    <row r="63888" x14ac:dyDescent="0.25"/>
    <row r="63889" x14ac:dyDescent="0.25"/>
    <row r="63890" x14ac:dyDescent="0.25"/>
    <row r="63891" x14ac:dyDescent="0.25"/>
    <row r="63892" x14ac:dyDescent="0.25"/>
    <row r="63893" x14ac:dyDescent="0.25"/>
    <row r="63894" x14ac:dyDescent="0.25"/>
    <row r="63895" x14ac:dyDescent="0.25"/>
    <row r="63896" x14ac:dyDescent="0.25"/>
    <row r="63897" x14ac:dyDescent="0.25"/>
    <row r="63898" x14ac:dyDescent="0.25"/>
    <row r="63899" x14ac:dyDescent="0.25"/>
    <row r="63900" x14ac:dyDescent="0.25"/>
    <row r="63901" x14ac:dyDescent="0.25"/>
    <row r="63902" x14ac:dyDescent="0.25"/>
    <row r="63903" x14ac:dyDescent="0.25"/>
    <row r="63904" x14ac:dyDescent="0.25"/>
    <row r="63905" x14ac:dyDescent="0.25"/>
    <row r="63906" x14ac:dyDescent="0.25"/>
    <row r="63907" x14ac:dyDescent="0.25"/>
    <row r="63908" x14ac:dyDescent="0.25"/>
    <row r="63909" x14ac:dyDescent="0.25"/>
    <row r="63910" x14ac:dyDescent="0.25"/>
    <row r="63911" x14ac:dyDescent="0.25"/>
    <row r="63912" x14ac:dyDescent="0.25"/>
    <row r="63913" x14ac:dyDescent="0.25"/>
    <row r="63914" x14ac:dyDescent="0.25"/>
    <row r="63915" x14ac:dyDescent="0.25"/>
    <row r="63916" x14ac:dyDescent="0.25"/>
    <row r="63917" x14ac:dyDescent="0.25"/>
    <row r="63918" x14ac:dyDescent="0.25"/>
    <row r="63919" x14ac:dyDescent="0.25"/>
    <row r="63920" x14ac:dyDescent="0.25"/>
    <row r="63921" x14ac:dyDescent="0.25"/>
    <row r="63922" x14ac:dyDescent="0.25"/>
    <row r="63923" x14ac:dyDescent="0.25"/>
    <row r="63924" x14ac:dyDescent="0.25"/>
    <row r="63925" x14ac:dyDescent="0.25"/>
    <row r="63926" x14ac:dyDescent="0.25"/>
    <row r="63927" x14ac:dyDescent="0.25"/>
    <row r="63928" x14ac:dyDescent="0.25"/>
    <row r="63929" x14ac:dyDescent="0.25"/>
    <row r="63930" x14ac:dyDescent="0.25"/>
    <row r="63931" x14ac:dyDescent="0.25"/>
    <row r="63932" x14ac:dyDescent="0.25"/>
    <row r="63933" x14ac:dyDescent="0.25"/>
    <row r="63934" x14ac:dyDescent="0.25"/>
    <row r="63935" x14ac:dyDescent="0.25"/>
    <row r="63936" x14ac:dyDescent="0.25"/>
    <row r="63937" x14ac:dyDescent="0.25"/>
    <row r="63938" x14ac:dyDescent="0.25"/>
    <row r="63939" x14ac:dyDescent="0.25"/>
    <row r="63940" x14ac:dyDescent="0.25"/>
    <row r="63941" x14ac:dyDescent="0.25"/>
    <row r="63942" x14ac:dyDescent="0.25"/>
    <row r="63943" x14ac:dyDescent="0.25"/>
    <row r="63944" x14ac:dyDescent="0.25"/>
    <row r="63945" x14ac:dyDescent="0.25"/>
    <row r="63946" x14ac:dyDescent="0.25"/>
    <row r="63947" x14ac:dyDescent="0.25"/>
    <row r="63948" x14ac:dyDescent="0.25"/>
    <row r="63949" x14ac:dyDescent="0.25"/>
    <row r="63950" x14ac:dyDescent="0.25"/>
    <row r="63951" x14ac:dyDescent="0.25"/>
    <row r="63952" x14ac:dyDescent="0.25"/>
    <row r="63953" x14ac:dyDescent="0.25"/>
    <row r="63954" x14ac:dyDescent="0.25"/>
    <row r="63955" x14ac:dyDescent="0.25"/>
    <row r="63956" x14ac:dyDescent="0.25"/>
    <row r="63957" x14ac:dyDescent="0.25"/>
    <row r="63958" x14ac:dyDescent="0.25"/>
    <row r="63959" x14ac:dyDescent="0.25"/>
    <row r="63960" x14ac:dyDescent="0.25"/>
    <row r="63961" x14ac:dyDescent="0.25"/>
    <row r="63962" x14ac:dyDescent="0.25"/>
    <row r="63963" x14ac:dyDescent="0.25"/>
    <row r="63964" x14ac:dyDescent="0.25"/>
    <row r="63965" x14ac:dyDescent="0.25"/>
    <row r="63966" x14ac:dyDescent="0.25"/>
    <row r="63967" x14ac:dyDescent="0.25"/>
    <row r="63968" x14ac:dyDescent="0.25"/>
    <row r="63969" x14ac:dyDescent="0.25"/>
    <row r="63970" x14ac:dyDescent="0.25"/>
    <row r="63971" x14ac:dyDescent="0.25"/>
    <row r="63972" x14ac:dyDescent="0.25"/>
    <row r="63973" x14ac:dyDescent="0.25"/>
    <row r="63974" x14ac:dyDescent="0.25"/>
    <row r="63975" x14ac:dyDescent="0.25"/>
    <row r="63976" x14ac:dyDescent="0.25"/>
    <row r="63977" x14ac:dyDescent="0.25"/>
    <row r="63978" x14ac:dyDescent="0.25"/>
    <row r="63979" x14ac:dyDescent="0.25"/>
    <row r="63980" x14ac:dyDescent="0.25"/>
    <row r="63981" x14ac:dyDescent="0.25"/>
    <row r="63982" x14ac:dyDescent="0.25"/>
    <row r="63983" x14ac:dyDescent="0.25"/>
    <row r="63984" x14ac:dyDescent="0.25"/>
    <row r="63985" x14ac:dyDescent="0.25"/>
    <row r="63986" x14ac:dyDescent="0.25"/>
    <row r="63987" x14ac:dyDescent="0.25"/>
    <row r="63988" x14ac:dyDescent="0.25"/>
    <row r="63989" x14ac:dyDescent="0.25"/>
    <row r="63990" x14ac:dyDescent="0.25"/>
    <row r="63991" x14ac:dyDescent="0.25"/>
    <row r="63992" x14ac:dyDescent="0.25"/>
    <row r="63993" x14ac:dyDescent="0.25"/>
    <row r="63994" x14ac:dyDescent="0.25"/>
    <row r="63995" x14ac:dyDescent="0.25"/>
    <row r="63996" x14ac:dyDescent="0.25"/>
    <row r="63997" x14ac:dyDescent="0.25"/>
    <row r="63998" x14ac:dyDescent="0.25"/>
    <row r="63999" x14ac:dyDescent="0.25"/>
    <row r="64000" x14ac:dyDescent="0.25"/>
    <row r="64001" x14ac:dyDescent="0.25"/>
    <row r="64002" x14ac:dyDescent="0.25"/>
    <row r="64003" x14ac:dyDescent="0.25"/>
    <row r="64004" x14ac:dyDescent="0.25"/>
    <row r="64005" x14ac:dyDescent="0.25"/>
    <row r="64006" x14ac:dyDescent="0.25"/>
    <row r="64007" x14ac:dyDescent="0.25"/>
    <row r="64008" x14ac:dyDescent="0.25"/>
    <row r="64009" x14ac:dyDescent="0.25"/>
    <row r="64010" x14ac:dyDescent="0.25"/>
    <row r="64011" x14ac:dyDescent="0.25"/>
    <row r="64012" x14ac:dyDescent="0.25"/>
    <row r="64013" x14ac:dyDescent="0.25"/>
    <row r="64014" x14ac:dyDescent="0.25"/>
    <row r="64015" x14ac:dyDescent="0.25"/>
    <row r="64016" x14ac:dyDescent="0.25"/>
    <row r="64017" x14ac:dyDescent="0.25"/>
    <row r="64018" x14ac:dyDescent="0.25"/>
    <row r="64019" x14ac:dyDescent="0.25"/>
    <row r="64020" x14ac:dyDescent="0.25"/>
    <row r="64021" x14ac:dyDescent="0.25"/>
    <row r="64022" x14ac:dyDescent="0.25"/>
    <row r="64023" x14ac:dyDescent="0.25"/>
    <row r="64024" x14ac:dyDescent="0.25"/>
    <row r="64025" x14ac:dyDescent="0.25"/>
    <row r="64026" x14ac:dyDescent="0.25"/>
    <row r="64027" x14ac:dyDescent="0.25"/>
    <row r="64028" x14ac:dyDescent="0.25"/>
    <row r="64029" x14ac:dyDescent="0.25"/>
    <row r="64030" x14ac:dyDescent="0.25"/>
    <row r="64031" x14ac:dyDescent="0.25"/>
    <row r="64032" x14ac:dyDescent="0.25"/>
    <row r="64033" x14ac:dyDescent="0.25"/>
    <row r="64034" x14ac:dyDescent="0.25"/>
    <row r="64035" x14ac:dyDescent="0.25"/>
    <row r="64036" x14ac:dyDescent="0.25"/>
    <row r="64037" x14ac:dyDescent="0.25"/>
    <row r="64038" x14ac:dyDescent="0.25"/>
    <row r="64039" x14ac:dyDescent="0.25"/>
    <row r="64040" x14ac:dyDescent="0.25"/>
    <row r="64041" x14ac:dyDescent="0.25"/>
    <row r="64042" x14ac:dyDescent="0.25"/>
    <row r="64043" x14ac:dyDescent="0.25"/>
    <row r="64044" x14ac:dyDescent="0.25"/>
    <row r="64045" x14ac:dyDescent="0.25"/>
    <row r="64046" x14ac:dyDescent="0.25"/>
    <row r="64047" x14ac:dyDescent="0.25"/>
    <row r="64048" x14ac:dyDescent="0.25"/>
    <row r="64049" x14ac:dyDescent="0.25"/>
    <row r="64050" x14ac:dyDescent="0.25"/>
    <row r="64051" x14ac:dyDescent="0.25"/>
    <row r="64052" x14ac:dyDescent="0.25"/>
    <row r="64053" x14ac:dyDescent="0.25"/>
    <row r="64054" x14ac:dyDescent="0.25"/>
    <row r="64055" x14ac:dyDescent="0.25"/>
    <row r="64056" x14ac:dyDescent="0.25"/>
    <row r="64057" x14ac:dyDescent="0.25"/>
    <row r="64058" x14ac:dyDescent="0.25"/>
    <row r="64059" x14ac:dyDescent="0.25"/>
    <row r="64060" x14ac:dyDescent="0.25"/>
    <row r="64061" x14ac:dyDescent="0.25"/>
    <row r="64062" x14ac:dyDescent="0.25"/>
    <row r="64063" x14ac:dyDescent="0.25"/>
    <row r="64064" x14ac:dyDescent="0.25"/>
    <row r="64065" x14ac:dyDescent="0.25"/>
    <row r="64066" x14ac:dyDescent="0.25"/>
    <row r="64067" x14ac:dyDescent="0.25"/>
    <row r="64068" x14ac:dyDescent="0.25"/>
    <row r="64069" x14ac:dyDescent="0.25"/>
    <row r="64070" x14ac:dyDescent="0.25"/>
    <row r="64071" x14ac:dyDescent="0.25"/>
    <row r="64072" x14ac:dyDescent="0.25"/>
    <row r="64073" x14ac:dyDescent="0.25"/>
    <row r="64074" x14ac:dyDescent="0.25"/>
    <row r="64075" x14ac:dyDescent="0.25"/>
    <row r="64076" x14ac:dyDescent="0.25"/>
    <row r="64077" x14ac:dyDescent="0.25"/>
    <row r="64078" x14ac:dyDescent="0.25"/>
    <row r="64079" x14ac:dyDescent="0.25"/>
    <row r="64080" x14ac:dyDescent="0.25"/>
    <row r="64081" x14ac:dyDescent="0.25"/>
    <row r="64082" x14ac:dyDescent="0.25"/>
    <row r="64083" x14ac:dyDescent="0.25"/>
    <row r="64084" x14ac:dyDescent="0.25"/>
    <row r="64085" x14ac:dyDescent="0.25"/>
    <row r="64086" x14ac:dyDescent="0.25"/>
    <row r="64087" x14ac:dyDescent="0.25"/>
    <row r="64088" x14ac:dyDescent="0.25"/>
    <row r="64089" x14ac:dyDescent="0.25"/>
    <row r="64090" x14ac:dyDescent="0.25"/>
    <row r="64091" x14ac:dyDescent="0.25"/>
    <row r="64092" x14ac:dyDescent="0.25"/>
    <row r="64093" x14ac:dyDescent="0.25"/>
    <row r="64094" x14ac:dyDescent="0.25"/>
    <row r="64095" x14ac:dyDescent="0.25"/>
    <row r="64096" x14ac:dyDescent="0.25"/>
    <row r="64097" x14ac:dyDescent="0.25"/>
    <row r="64098" x14ac:dyDescent="0.25"/>
    <row r="64099" x14ac:dyDescent="0.25"/>
    <row r="64100" x14ac:dyDescent="0.25"/>
    <row r="64101" x14ac:dyDescent="0.25"/>
    <row r="64102" x14ac:dyDescent="0.25"/>
    <row r="64103" x14ac:dyDescent="0.25"/>
    <row r="64104" x14ac:dyDescent="0.25"/>
    <row r="64105" x14ac:dyDescent="0.25"/>
    <row r="64106" x14ac:dyDescent="0.25"/>
    <row r="64107" x14ac:dyDescent="0.25"/>
    <row r="64108" x14ac:dyDescent="0.25"/>
    <row r="64109" x14ac:dyDescent="0.25"/>
    <row r="64110" x14ac:dyDescent="0.25"/>
    <row r="64111" x14ac:dyDescent="0.25"/>
    <row r="64112" x14ac:dyDescent="0.25"/>
    <row r="64113" x14ac:dyDescent="0.25"/>
    <row r="64114" x14ac:dyDescent="0.25"/>
    <row r="64115" x14ac:dyDescent="0.25"/>
    <row r="64116" x14ac:dyDescent="0.25"/>
    <row r="64117" x14ac:dyDescent="0.25"/>
    <row r="64118" x14ac:dyDescent="0.25"/>
    <row r="64119" x14ac:dyDescent="0.25"/>
    <row r="64120" x14ac:dyDescent="0.25"/>
    <row r="64121" x14ac:dyDescent="0.25"/>
    <row r="64122" x14ac:dyDescent="0.25"/>
    <row r="64123" x14ac:dyDescent="0.25"/>
    <row r="64124" x14ac:dyDescent="0.25"/>
    <row r="64125" x14ac:dyDescent="0.25"/>
    <row r="64126" x14ac:dyDescent="0.25"/>
    <row r="64127" x14ac:dyDescent="0.25"/>
    <row r="64128" x14ac:dyDescent="0.25"/>
    <row r="64129" x14ac:dyDescent="0.25"/>
    <row r="64130" x14ac:dyDescent="0.25"/>
    <row r="64131" x14ac:dyDescent="0.25"/>
    <row r="64132" x14ac:dyDescent="0.25"/>
    <row r="64133" x14ac:dyDescent="0.25"/>
    <row r="64134" x14ac:dyDescent="0.25"/>
    <row r="64135" x14ac:dyDescent="0.25"/>
    <row r="64136" x14ac:dyDescent="0.25"/>
    <row r="64137" x14ac:dyDescent="0.25"/>
    <row r="64138" x14ac:dyDescent="0.25"/>
    <row r="64139" x14ac:dyDescent="0.25"/>
    <row r="64140" x14ac:dyDescent="0.25"/>
    <row r="64141" x14ac:dyDescent="0.25"/>
    <row r="64142" x14ac:dyDescent="0.25"/>
    <row r="64143" x14ac:dyDescent="0.25"/>
    <row r="64144" x14ac:dyDescent="0.25"/>
    <row r="64145" x14ac:dyDescent="0.25"/>
    <row r="64146" x14ac:dyDescent="0.25"/>
    <row r="64147" x14ac:dyDescent="0.25"/>
    <row r="64148" x14ac:dyDescent="0.25"/>
    <row r="64149" x14ac:dyDescent="0.25"/>
    <row r="64150" x14ac:dyDescent="0.25"/>
    <row r="64151" x14ac:dyDescent="0.25"/>
    <row r="64152" x14ac:dyDescent="0.25"/>
    <row r="64153" x14ac:dyDescent="0.25"/>
    <row r="64154" x14ac:dyDescent="0.25"/>
    <row r="64155" x14ac:dyDescent="0.25"/>
    <row r="64156" x14ac:dyDescent="0.25"/>
    <row r="64157" x14ac:dyDescent="0.25"/>
    <row r="64158" x14ac:dyDescent="0.25"/>
    <row r="64159" x14ac:dyDescent="0.25"/>
    <row r="64160" x14ac:dyDescent="0.25"/>
    <row r="64161" x14ac:dyDescent="0.25"/>
    <row r="64162" x14ac:dyDescent="0.25"/>
    <row r="64163" x14ac:dyDescent="0.25"/>
    <row r="64164" x14ac:dyDescent="0.25"/>
    <row r="64165" x14ac:dyDescent="0.25"/>
    <row r="64166" x14ac:dyDescent="0.25"/>
    <row r="64167" x14ac:dyDescent="0.25"/>
    <row r="64168" x14ac:dyDescent="0.25"/>
    <row r="64169" x14ac:dyDescent="0.25"/>
    <row r="64170" x14ac:dyDescent="0.25"/>
    <row r="64171" x14ac:dyDescent="0.25"/>
    <row r="64172" x14ac:dyDescent="0.25"/>
    <row r="64173" x14ac:dyDescent="0.25"/>
    <row r="64174" x14ac:dyDescent="0.25"/>
    <row r="64175" x14ac:dyDescent="0.25"/>
    <row r="64176" x14ac:dyDescent="0.25"/>
    <row r="64177" x14ac:dyDescent="0.25"/>
    <row r="64178" x14ac:dyDescent="0.25"/>
    <row r="64179" x14ac:dyDescent="0.25"/>
    <row r="64180" x14ac:dyDescent="0.25"/>
    <row r="64181" x14ac:dyDescent="0.25"/>
    <row r="64182" x14ac:dyDescent="0.25"/>
    <row r="64183" x14ac:dyDescent="0.25"/>
    <row r="64184" x14ac:dyDescent="0.25"/>
    <row r="64185" x14ac:dyDescent="0.25"/>
    <row r="64186" x14ac:dyDescent="0.25"/>
    <row r="64187" x14ac:dyDescent="0.25"/>
    <row r="64188" x14ac:dyDescent="0.25"/>
    <row r="64189" x14ac:dyDescent="0.25"/>
    <row r="64190" x14ac:dyDescent="0.25"/>
    <row r="64191" x14ac:dyDescent="0.25"/>
    <row r="64192" x14ac:dyDescent="0.25"/>
    <row r="64193" x14ac:dyDescent="0.25"/>
    <row r="64194" x14ac:dyDescent="0.25"/>
    <row r="64195" x14ac:dyDescent="0.25"/>
    <row r="64196" x14ac:dyDescent="0.25"/>
    <row r="64197" x14ac:dyDescent="0.25"/>
    <row r="64198" x14ac:dyDescent="0.25"/>
    <row r="64199" x14ac:dyDescent="0.25"/>
    <row r="64200" x14ac:dyDescent="0.25"/>
    <row r="64201" x14ac:dyDescent="0.25"/>
    <row r="64202" x14ac:dyDescent="0.25"/>
    <row r="64203" x14ac:dyDescent="0.25"/>
    <row r="64204" x14ac:dyDescent="0.25"/>
    <row r="64205" x14ac:dyDescent="0.25"/>
    <row r="64206" x14ac:dyDescent="0.25"/>
    <row r="64207" x14ac:dyDescent="0.25"/>
    <row r="64208" x14ac:dyDescent="0.25"/>
    <row r="64209" x14ac:dyDescent="0.25"/>
    <row r="64210" x14ac:dyDescent="0.25"/>
    <row r="64211" x14ac:dyDescent="0.25"/>
    <row r="64212" x14ac:dyDescent="0.25"/>
    <row r="64213" x14ac:dyDescent="0.25"/>
    <row r="64214" x14ac:dyDescent="0.25"/>
    <row r="64215" x14ac:dyDescent="0.25"/>
    <row r="64216" x14ac:dyDescent="0.25"/>
    <row r="64217" x14ac:dyDescent="0.25"/>
    <row r="64218" x14ac:dyDescent="0.25"/>
    <row r="64219" x14ac:dyDescent="0.25"/>
    <row r="64220" x14ac:dyDescent="0.25"/>
    <row r="64221" x14ac:dyDescent="0.25"/>
    <row r="64222" x14ac:dyDescent="0.25"/>
    <row r="64223" x14ac:dyDescent="0.25"/>
    <row r="64224" x14ac:dyDescent="0.25"/>
    <row r="64225" x14ac:dyDescent="0.25"/>
    <row r="64226" x14ac:dyDescent="0.25"/>
    <row r="64227" x14ac:dyDescent="0.25"/>
    <row r="64228" x14ac:dyDescent="0.25"/>
    <row r="64229" x14ac:dyDescent="0.25"/>
    <row r="64230" x14ac:dyDescent="0.25"/>
    <row r="64231" x14ac:dyDescent="0.25"/>
    <row r="64232" x14ac:dyDescent="0.25"/>
    <row r="64233" x14ac:dyDescent="0.25"/>
    <row r="64234" x14ac:dyDescent="0.25"/>
    <row r="64235" x14ac:dyDescent="0.25"/>
    <row r="64236" x14ac:dyDescent="0.25"/>
    <row r="64237" x14ac:dyDescent="0.25"/>
    <row r="64238" x14ac:dyDescent="0.25"/>
    <row r="64239" x14ac:dyDescent="0.25"/>
    <row r="64240" x14ac:dyDescent="0.25"/>
    <row r="64241" x14ac:dyDescent="0.25"/>
    <row r="64242" x14ac:dyDescent="0.25"/>
    <row r="64243" x14ac:dyDescent="0.25"/>
    <row r="64244" x14ac:dyDescent="0.25"/>
    <row r="64245" x14ac:dyDescent="0.25"/>
    <row r="64246" x14ac:dyDescent="0.25"/>
    <row r="64247" x14ac:dyDescent="0.25"/>
    <row r="64248" x14ac:dyDescent="0.25"/>
    <row r="64249" x14ac:dyDescent="0.25"/>
    <row r="64250" x14ac:dyDescent="0.25"/>
    <row r="64251" x14ac:dyDescent="0.25"/>
    <row r="64252" x14ac:dyDescent="0.25"/>
    <row r="64253" x14ac:dyDescent="0.25"/>
    <row r="64254" x14ac:dyDescent="0.25"/>
    <row r="64255" x14ac:dyDescent="0.25"/>
    <row r="64256" x14ac:dyDescent="0.25"/>
    <row r="64257" x14ac:dyDescent="0.25"/>
    <row r="64258" x14ac:dyDescent="0.25"/>
    <row r="64259" x14ac:dyDescent="0.25"/>
    <row r="64260" x14ac:dyDescent="0.25"/>
    <row r="64261" x14ac:dyDescent="0.25"/>
    <row r="64262" x14ac:dyDescent="0.25"/>
    <row r="64263" x14ac:dyDescent="0.25"/>
    <row r="64264" x14ac:dyDescent="0.25"/>
    <row r="64265" x14ac:dyDescent="0.25"/>
    <row r="64266" x14ac:dyDescent="0.25"/>
    <row r="64267" x14ac:dyDescent="0.25"/>
    <row r="64268" x14ac:dyDescent="0.25"/>
    <row r="64269" x14ac:dyDescent="0.25"/>
    <row r="64270" x14ac:dyDescent="0.25"/>
    <row r="64271" x14ac:dyDescent="0.25"/>
    <row r="64272" x14ac:dyDescent="0.25"/>
    <row r="64273" x14ac:dyDescent="0.25"/>
    <row r="64274" x14ac:dyDescent="0.25"/>
    <row r="64275" x14ac:dyDescent="0.25"/>
    <row r="64276" x14ac:dyDescent="0.25"/>
    <row r="64277" x14ac:dyDescent="0.25"/>
    <row r="64278" x14ac:dyDescent="0.25"/>
    <row r="64279" x14ac:dyDescent="0.25"/>
    <row r="64280" x14ac:dyDescent="0.25"/>
    <row r="64281" x14ac:dyDescent="0.25"/>
    <row r="64282" x14ac:dyDescent="0.25"/>
    <row r="64283" x14ac:dyDescent="0.25"/>
    <row r="64284" x14ac:dyDescent="0.25"/>
    <row r="64285" x14ac:dyDescent="0.25"/>
    <row r="64286" x14ac:dyDescent="0.25"/>
    <row r="64287" x14ac:dyDescent="0.25"/>
    <row r="64288" x14ac:dyDescent="0.25"/>
    <row r="64289" x14ac:dyDescent="0.25"/>
    <row r="64290" x14ac:dyDescent="0.25"/>
    <row r="64291" x14ac:dyDescent="0.25"/>
    <row r="64292" x14ac:dyDescent="0.25"/>
    <row r="64293" x14ac:dyDescent="0.25"/>
    <row r="64294" x14ac:dyDescent="0.25"/>
    <row r="64295" x14ac:dyDescent="0.25"/>
    <row r="64296" x14ac:dyDescent="0.25"/>
    <row r="64297" x14ac:dyDescent="0.25"/>
    <row r="64298" x14ac:dyDescent="0.25"/>
    <row r="64299" x14ac:dyDescent="0.25"/>
    <row r="64300" x14ac:dyDescent="0.25"/>
    <row r="64301" x14ac:dyDescent="0.25"/>
    <row r="64302" x14ac:dyDescent="0.25"/>
    <row r="64303" x14ac:dyDescent="0.25"/>
    <row r="64304" x14ac:dyDescent="0.25"/>
    <row r="64305" x14ac:dyDescent="0.25"/>
    <row r="64306" x14ac:dyDescent="0.25"/>
    <row r="64307" x14ac:dyDescent="0.25"/>
    <row r="64308" x14ac:dyDescent="0.25"/>
    <row r="64309" x14ac:dyDescent="0.25"/>
    <row r="64310" x14ac:dyDescent="0.25"/>
    <row r="64311" x14ac:dyDescent="0.25"/>
    <row r="64312" x14ac:dyDescent="0.25"/>
    <row r="64313" x14ac:dyDescent="0.25"/>
    <row r="64314" x14ac:dyDescent="0.25"/>
    <row r="64315" x14ac:dyDescent="0.25"/>
    <row r="64316" x14ac:dyDescent="0.25"/>
    <row r="64317" x14ac:dyDescent="0.25"/>
    <row r="64318" x14ac:dyDescent="0.25"/>
    <row r="64319" x14ac:dyDescent="0.25"/>
    <row r="64320" x14ac:dyDescent="0.25"/>
    <row r="64321" x14ac:dyDescent="0.25"/>
    <row r="64322" x14ac:dyDescent="0.25"/>
    <row r="64323" x14ac:dyDescent="0.25"/>
    <row r="64324" x14ac:dyDescent="0.25"/>
    <row r="64325" x14ac:dyDescent="0.25"/>
    <row r="64326" x14ac:dyDescent="0.25"/>
    <row r="64327" x14ac:dyDescent="0.25"/>
    <row r="64328" x14ac:dyDescent="0.25"/>
    <row r="64329" x14ac:dyDescent="0.25"/>
    <row r="64330" x14ac:dyDescent="0.25"/>
    <row r="64331" x14ac:dyDescent="0.25"/>
    <row r="64332" x14ac:dyDescent="0.25"/>
    <row r="64333" x14ac:dyDescent="0.25"/>
    <row r="64334" x14ac:dyDescent="0.25"/>
    <row r="64335" x14ac:dyDescent="0.25"/>
    <row r="64336" x14ac:dyDescent="0.25"/>
    <row r="64337" x14ac:dyDescent="0.25"/>
    <row r="64338" x14ac:dyDescent="0.25"/>
    <row r="64339" x14ac:dyDescent="0.25"/>
    <row r="64340" x14ac:dyDescent="0.25"/>
    <row r="64341" x14ac:dyDescent="0.25"/>
    <row r="64342" x14ac:dyDescent="0.25"/>
    <row r="64343" x14ac:dyDescent="0.25"/>
    <row r="64344" x14ac:dyDescent="0.25"/>
    <row r="64345" x14ac:dyDescent="0.25"/>
    <row r="64346" x14ac:dyDescent="0.25"/>
    <row r="64347" x14ac:dyDescent="0.25"/>
    <row r="64348" x14ac:dyDescent="0.25"/>
    <row r="64349" x14ac:dyDescent="0.25"/>
    <row r="64350" x14ac:dyDescent="0.25"/>
    <row r="64351" x14ac:dyDescent="0.25"/>
    <row r="64352" x14ac:dyDescent="0.25"/>
    <row r="64353" x14ac:dyDescent="0.25"/>
    <row r="64354" x14ac:dyDescent="0.25"/>
    <row r="64355" x14ac:dyDescent="0.25"/>
    <row r="64356" x14ac:dyDescent="0.25"/>
    <row r="64357" x14ac:dyDescent="0.25"/>
    <row r="64358" x14ac:dyDescent="0.25"/>
    <row r="64359" x14ac:dyDescent="0.25"/>
    <row r="64360" x14ac:dyDescent="0.25"/>
    <row r="64361" x14ac:dyDescent="0.25"/>
    <row r="64362" x14ac:dyDescent="0.25"/>
    <row r="64363" x14ac:dyDescent="0.25"/>
    <row r="64364" x14ac:dyDescent="0.25"/>
    <row r="64365" x14ac:dyDescent="0.25"/>
    <row r="64366" x14ac:dyDescent="0.25"/>
    <row r="64367" x14ac:dyDescent="0.25"/>
    <row r="64368" x14ac:dyDescent="0.25"/>
    <row r="64369" x14ac:dyDescent="0.25"/>
    <row r="64370" x14ac:dyDescent="0.25"/>
    <row r="64371" x14ac:dyDescent="0.25"/>
    <row r="64372" x14ac:dyDescent="0.25"/>
    <row r="64373" x14ac:dyDescent="0.25"/>
    <row r="64374" x14ac:dyDescent="0.25"/>
    <row r="64375" x14ac:dyDescent="0.25"/>
    <row r="64376" x14ac:dyDescent="0.25"/>
    <row r="64377" x14ac:dyDescent="0.25"/>
    <row r="64378" x14ac:dyDescent="0.25"/>
    <row r="64379" x14ac:dyDescent="0.25"/>
    <row r="64380" x14ac:dyDescent="0.25"/>
    <row r="64381" x14ac:dyDescent="0.25"/>
    <row r="64382" x14ac:dyDescent="0.25"/>
    <row r="64383" x14ac:dyDescent="0.25"/>
    <row r="64384" x14ac:dyDescent="0.25"/>
    <row r="64385" x14ac:dyDescent="0.25"/>
    <row r="64386" x14ac:dyDescent="0.25"/>
    <row r="64387" x14ac:dyDescent="0.25"/>
    <row r="64388" x14ac:dyDescent="0.25"/>
    <row r="64389" x14ac:dyDescent="0.25"/>
    <row r="64390" x14ac:dyDescent="0.25"/>
    <row r="64391" x14ac:dyDescent="0.25"/>
    <row r="64392" x14ac:dyDescent="0.25"/>
    <row r="64393" x14ac:dyDescent="0.25"/>
    <row r="64394" x14ac:dyDescent="0.25"/>
    <row r="64395" x14ac:dyDescent="0.25"/>
    <row r="64396" x14ac:dyDescent="0.25"/>
    <row r="64397" x14ac:dyDescent="0.25"/>
    <row r="64398" x14ac:dyDescent="0.25"/>
    <row r="64399" x14ac:dyDescent="0.25"/>
    <row r="64400" x14ac:dyDescent="0.25"/>
    <row r="64401" x14ac:dyDescent="0.25"/>
    <row r="64402" x14ac:dyDescent="0.25"/>
    <row r="64403" x14ac:dyDescent="0.25"/>
    <row r="64404" x14ac:dyDescent="0.25"/>
    <row r="64405" x14ac:dyDescent="0.25"/>
    <row r="64406" x14ac:dyDescent="0.25"/>
    <row r="64407" x14ac:dyDescent="0.25"/>
    <row r="64408" x14ac:dyDescent="0.25"/>
    <row r="64409" x14ac:dyDescent="0.25"/>
    <row r="64410" x14ac:dyDescent="0.25"/>
    <row r="64411" x14ac:dyDescent="0.25"/>
    <row r="64412" x14ac:dyDescent="0.25"/>
    <row r="64413" x14ac:dyDescent="0.25"/>
    <row r="64414" x14ac:dyDescent="0.25"/>
    <row r="64415" x14ac:dyDescent="0.25"/>
    <row r="64416" x14ac:dyDescent="0.25"/>
    <row r="64417" x14ac:dyDescent="0.25"/>
    <row r="64418" x14ac:dyDescent="0.25"/>
    <row r="64419" x14ac:dyDescent="0.25"/>
    <row r="64420" x14ac:dyDescent="0.25"/>
    <row r="64421" x14ac:dyDescent="0.25"/>
    <row r="64422" x14ac:dyDescent="0.25"/>
    <row r="64423" x14ac:dyDescent="0.25"/>
    <row r="64424" x14ac:dyDescent="0.25"/>
    <row r="64425" x14ac:dyDescent="0.25"/>
    <row r="64426" x14ac:dyDescent="0.25"/>
    <row r="64427" x14ac:dyDescent="0.25"/>
    <row r="64428" x14ac:dyDescent="0.25"/>
    <row r="64429" x14ac:dyDescent="0.25"/>
    <row r="64430" x14ac:dyDescent="0.25"/>
    <row r="64431" x14ac:dyDescent="0.25"/>
    <row r="64432" x14ac:dyDescent="0.25"/>
    <row r="64433" x14ac:dyDescent="0.25"/>
    <row r="64434" x14ac:dyDescent="0.25"/>
    <row r="64435" x14ac:dyDescent="0.25"/>
    <row r="64436" x14ac:dyDescent="0.25"/>
    <row r="64437" x14ac:dyDescent="0.25"/>
    <row r="64438" x14ac:dyDescent="0.25"/>
    <row r="64439" x14ac:dyDescent="0.25"/>
    <row r="64440" x14ac:dyDescent="0.25"/>
    <row r="64441" x14ac:dyDescent="0.25"/>
    <row r="64442" x14ac:dyDescent="0.25"/>
    <row r="64443" x14ac:dyDescent="0.25"/>
    <row r="64444" x14ac:dyDescent="0.25"/>
    <row r="64445" x14ac:dyDescent="0.25"/>
    <row r="64446" x14ac:dyDescent="0.25"/>
    <row r="64447" x14ac:dyDescent="0.25"/>
    <row r="64448" x14ac:dyDescent="0.25"/>
    <row r="64449" x14ac:dyDescent="0.25"/>
    <row r="64450" x14ac:dyDescent="0.25"/>
    <row r="64451" x14ac:dyDescent="0.25"/>
    <row r="64452" x14ac:dyDescent="0.25"/>
    <row r="64453" x14ac:dyDescent="0.25"/>
    <row r="64454" x14ac:dyDescent="0.25"/>
    <row r="64455" x14ac:dyDescent="0.25"/>
    <row r="64456" x14ac:dyDescent="0.25"/>
    <row r="64457" x14ac:dyDescent="0.25"/>
    <row r="64458" x14ac:dyDescent="0.25"/>
    <row r="64459" x14ac:dyDescent="0.25"/>
    <row r="64460" x14ac:dyDescent="0.25"/>
    <row r="64461" x14ac:dyDescent="0.25"/>
    <row r="64462" x14ac:dyDescent="0.25"/>
    <row r="64463" x14ac:dyDescent="0.25"/>
    <row r="64464" x14ac:dyDescent="0.25"/>
    <row r="64465" x14ac:dyDescent="0.25"/>
    <row r="64466" x14ac:dyDescent="0.25"/>
    <row r="64467" x14ac:dyDescent="0.25"/>
    <row r="64468" x14ac:dyDescent="0.25"/>
    <row r="64469" x14ac:dyDescent="0.25"/>
    <row r="64470" x14ac:dyDescent="0.25"/>
    <row r="64471" x14ac:dyDescent="0.25"/>
    <row r="64472" x14ac:dyDescent="0.25"/>
    <row r="64473" x14ac:dyDescent="0.25"/>
    <row r="64474" x14ac:dyDescent="0.25"/>
    <row r="64475" x14ac:dyDescent="0.25"/>
    <row r="64476" x14ac:dyDescent="0.25"/>
    <row r="64477" x14ac:dyDescent="0.25"/>
    <row r="64478" x14ac:dyDescent="0.25"/>
    <row r="64479" x14ac:dyDescent="0.25"/>
    <row r="64480" x14ac:dyDescent="0.25"/>
    <row r="64481" x14ac:dyDescent="0.25"/>
    <row r="64482" x14ac:dyDescent="0.25"/>
    <row r="64483" x14ac:dyDescent="0.25"/>
    <row r="64484" x14ac:dyDescent="0.25"/>
    <row r="64485" x14ac:dyDescent="0.25"/>
    <row r="64486" x14ac:dyDescent="0.25"/>
    <row r="64487" x14ac:dyDescent="0.25"/>
    <row r="64488" x14ac:dyDescent="0.25"/>
    <row r="64489" x14ac:dyDescent="0.25"/>
    <row r="64490" x14ac:dyDescent="0.25"/>
    <row r="64491" x14ac:dyDescent="0.25"/>
    <row r="64492" x14ac:dyDescent="0.25"/>
    <row r="64493" x14ac:dyDescent="0.25"/>
    <row r="64494" x14ac:dyDescent="0.25"/>
    <row r="64495" x14ac:dyDescent="0.25"/>
    <row r="64496" x14ac:dyDescent="0.25"/>
    <row r="64497" x14ac:dyDescent="0.25"/>
    <row r="64498" x14ac:dyDescent="0.25"/>
    <row r="64499" x14ac:dyDescent="0.25"/>
    <row r="64500" x14ac:dyDescent="0.25"/>
    <row r="64501" x14ac:dyDescent="0.25"/>
    <row r="64502" x14ac:dyDescent="0.25"/>
    <row r="64503" x14ac:dyDescent="0.25"/>
    <row r="64504" x14ac:dyDescent="0.25"/>
    <row r="64505" x14ac:dyDescent="0.25"/>
    <row r="64506" x14ac:dyDescent="0.25"/>
    <row r="64507" x14ac:dyDescent="0.25"/>
    <row r="64508" x14ac:dyDescent="0.25"/>
    <row r="64509" x14ac:dyDescent="0.25"/>
    <row r="64510" x14ac:dyDescent="0.25"/>
    <row r="64511" x14ac:dyDescent="0.25"/>
    <row r="64512" x14ac:dyDescent="0.25"/>
    <row r="64513" x14ac:dyDescent="0.25"/>
    <row r="64514" x14ac:dyDescent="0.25"/>
    <row r="64515" x14ac:dyDescent="0.25"/>
    <row r="64516" x14ac:dyDescent="0.25"/>
    <row r="64517" x14ac:dyDescent="0.25"/>
    <row r="64518" x14ac:dyDescent="0.25"/>
    <row r="64519" x14ac:dyDescent="0.25"/>
    <row r="64520" x14ac:dyDescent="0.25"/>
    <row r="64521" x14ac:dyDescent="0.25"/>
    <row r="64522" x14ac:dyDescent="0.25"/>
    <row r="64523" x14ac:dyDescent="0.25"/>
    <row r="64524" x14ac:dyDescent="0.25"/>
    <row r="64525" x14ac:dyDescent="0.25"/>
    <row r="64526" x14ac:dyDescent="0.25"/>
    <row r="64527" x14ac:dyDescent="0.25"/>
    <row r="64528" x14ac:dyDescent="0.25"/>
    <row r="64529" x14ac:dyDescent="0.25"/>
    <row r="64530" x14ac:dyDescent="0.25"/>
    <row r="64531" x14ac:dyDescent="0.25"/>
    <row r="64532" x14ac:dyDescent="0.25"/>
    <row r="64533" x14ac:dyDescent="0.25"/>
    <row r="64534" x14ac:dyDescent="0.25"/>
    <row r="64535" x14ac:dyDescent="0.25"/>
    <row r="64536" x14ac:dyDescent="0.25"/>
    <row r="64537" x14ac:dyDescent="0.25"/>
    <row r="64538" x14ac:dyDescent="0.25"/>
    <row r="64539" x14ac:dyDescent="0.25"/>
    <row r="64540" x14ac:dyDescent="0.25"/>
    <row r="64541" x14ac:dyDescent="0.25"/>
    <row r="64542" x14ac:dyDescent="0.25"/>
    <row r="64543" x14ac:dyDescent="0.25"/>
    <row r="64544" x14ac:dyDescent="0.25"/>
    <row r="64545" x14ac:dyDescent="0.25"/>
    <row r="64546" x14ac:dyDescent="0.25"/>
    <row r="64547" x14ac:dyDescent="0.25"/>
    <row r="64548" x14ac:dyDescent="0.25"/>
    <row r="64549" x14ac:dyDescent="0.25"/>
    <row r="64550" x14ac:dyDescent="0.25"/>
    <row r="64551" x14ac:dyDescent="0.25"/>
    <row r="64552" x14ac:dyDescent="0.25"/>
    <row r="64553" x14ac:dyDescent="0.25"/>
    <row r="64554" x14ac:dyDescent="0.25"/>
    <row r="64555" x14ac:dyDescent="0.25"/>
    <row r="64556" x14ac:dyDescent="0.25"/>
    <row r="64557" x14ac:dyDescent="0.25"/>
    <row r="64558" x14ac:dyDescent="0.25"/>
    <row r="64559" x14ac:dyDescent="0.25"/>
    <row r="64560" x14ac:dyDescent="0.25"/>
    <row r="64561" x14ac:dyDescent="0.25"/>
    <row r="64562" x14ac:dyDescent="0.25"/>
    <row r="64563" x14ac:dyDescent="0.25"/>
    <row r="64564" x14ac:dyDescent="0.25"/>
    <row r="64565" x14ac:dyDescent="0.25"/>
    <row r="64566" x14ac:dyDescent="0.25"/>
    <row r="64567" x14ac:dyDescent="0.25"/>
    <row r="64568" x14ac:dyDescent="0.25"/>
    <row r="64569" x14ac:dyDescent="0.25"/>
    <row r="64570" x14ac:dyDescent="0.25"/>
    <row r="64571" x14ac:dyDescent="0.25"/>
    <row r="64572" x14ac:dyDescent="0.25"/>
    <row r="64573" x14ac:dyDescent="0.25"/>
    <row r="64574" x14ac:dyDescent="0.25"/>
    <row r="64575" x14ac:dyDescent="0.25"/>
    <row r="64576" x14ac:dyDescent="0.25"/>
    <row r="64577" x14ac:dyDescent="0.25"/>
    <row r="64578" x14ac:dyDescent="0.25"/>
    <row r="64579" x14ac:dyDescent="0.25"/>
    <row r="64580" x14ac:dyDescent="0.25"/>
    <row r="64581" x14ac:dyDescent="0.25"/>
    <row r="64582" x14ac:dyDescent="0.25"/>
    <row r="64583" x14ac:dyDescent="0.25"/>
    <row r="64584" x14ac:dyDescent="0.25"/>
    <row r="64585" x14ac:dyDescent="0.25"/>
    <row r="64586" x14ac:dyDescent="0.25"/>
    <row r="64587" x14ac:dyDescent="0.25"/>
    <row r="64588" x14ac:dyDescent="0.25"/>
    <row r="64589" x14ac:dyDescent="0.25"/>
    <row r="64590" x14ac:dyDescent="0.25"/>
    <row r="64591" x14ac:dyDescent="0.25"/>
    <row r="64592" x14ac:dyDescent="0.25"/>
    <row r="64593" x14ac:dyDescent="0.25"/>
    <row r="64594" x14ac:dyDescent="0.25"/>
    <row r="64595" x14ac:dyDescent="0.25"/>
    <row r="64596" x14ac:dyDescent="0.25"/>
    <row r="64597" x14ac:dyDescent="0.25"/>
    <row r="64598" x14ac:dyDescent="0.25"/>
    <row r="64599" x14ac:dyDescent="0.25"/>
    <row r="64600" x14ac:dyDescent="0.25"/>
    <row r="64601" x14ac:dyDescent="0.25"/>
    <row r="64602" x14ac:dyDescent="0.25"/>
    <row r="64603" x14ac:dyDescent="0.25"/>
    <row r="64604" x14ac:dyDescent="0.25"/>
    <row r="64605" x14ac:dyDescent="0.25"/>
    <row r="64606" x14ac:dyDescent="0.25"/>
    <row r="64607" x14ac:dyDescent="0.25"/>
    <row r="64608" x14ac:dyDescent="0.25"/>
    <row r="64609" x14ac:dyDescent="0.25"/>
    <row r="64610" x14ac:dyDescent="0.25"/>
    <row r="64611" x14ac:dyDescent="0.25"/>
    <row r="64612" x14ac:dyDescent="0.25"/>
    <row r="64613" x14ac:dyDescent="0.25"/>
    <row r="64614" x14ac:dyDescent="0.25"/>
    <row r="64615" x14ac:dyDescent="0.25"/>
    <row r="64616" x14ac:dyDescent="0.25"/>
    <row r="64617" x14ac:dyDescent="0.25"/>
    <row r="64618" x14ac:dyDescent="0.25"/>
    <row r="64619" x14ac:dyDescent="0.25"/>
    <row r="64620" x14ac:dyDescent="0.25"/>
    <row r="64621" x14ac:dyDescent="0.25"/>
    <row r="64622" x14ac:dyDescent="0.25"/>
    <row r="64623" x14ac:dyDescent="0.25"/>
    <row r="64624" x14ac:dyDescent="0.25"/>
    <row r="64625" x14ac:dyDescent="0.25"/>
    <row r="64626" x14ac:dyDescent="0.25"/>
    <row r="64627" x14ac:dyDescent="0.25"/>
    <row r="64628" x14ac:dyDescent="0.25"/>
    <row r="64629" x14ac:dyDescent="0.25"/>
    <row r="64630" x14ac:dyDescent="0.25"/>
    <row r="64631" x14ac:dyDescent="0.25"/>
    <row r="64632" x14ac:dyDescent="0.25"/>
    <row r="64633" x14ac:dyDescent="0.25"/>
    <row r="64634" x14ac:dyDescent="0.25"/>
    <row r="64635" x14ac:dyDescent="0.25"/>
    <row r="64636" x14ac:dyDescent="0.25"/>
    <row r="64637" x14ac:dyDescent="0.25"/>
    <row r="64638" x14ac:dyDescent="0.25"/>
    <row r="64639" x14ac:dyDescent="0.25"/>
    <row r="64640" x14ac:dyDescent="0.25"/>
    <row r="64641" x14ac:dyDescent="0.25"/>
    <row r="64642" x14ac:dyDescent="0.25"/>
    <row r="64643" x14ac:dyDescent="0.25"/>
    <row r="64644" x14ac:dyDescent="0.25"/>
    <row r="64645" x14ac:dyDescent="0.25"/>
    <row r="64646" x14ac:dyDescent="0.25"/>
    <row r="64647" x14ac:dyDescent="0.25"/>
    <row r="64648" x14ac:dyDescent="0.25"/>
    <row r="64649" x14ac:dyDescent="0.25"/>
    <row r="64650" x14ac:dyDescent="0.25"/>
    <row r="64651" x14ac:dyDescent="0.25"/>
    <row r="64652" x14ac:dyDescent="0.25"/>
    <row r="64653" x14ac:dyDescent="0.25"/>
    <row r="64654" x14ac:dyDescent="0.25"/>
    <row r="64655" x14ac:dyDescent="0.25"/>
    <row r="64656" x14ac:dyDescent="0.25"/>
    <row r="64657" x14ac:dyDescent="0.25"/>
    <row r="64658" x14ac:dyDescent="0.25"/>
    <row r="64659" x14ac:dyDescent="0.25"/>
    <row r="64660" x14ac:dyDescent="0.25"/>
    <row r="64661" x14ac:dyDescent="0.25"/>
    <row r="64662" x14ac:dyDescent="0.25"/>
    <row r="64663" x14ac:dyDescent="0.25"/>
    <row r="64664" x14ac:dyDescent="0.25"/>
    <row r="64665" x14ac:dyDescent="0.25"/>
    <row r="64666" x14ac:dyDescent="0.25"/>
    <row r="64667" x14ac:dyDescent="0.25"/>
    <row r="64668" x14ac:dyDescent="0.25"/>
    <row r="64669" x14ac:dyDescent="0.25"/>
    <row r="64670" x14ac:dyDescent="0.25"/>
    <row r="64671" x14ac:dyDescent="0.25"/>
    <row r="64672" x14ac:dyDescent="0.25"/>
    <row r="64673" x14ac:dyDescent="0.25"/>
    <row r="64674" x14ac:dyDescent="0.25"/>
    <row r="64675" x14ac:dyDescent="0.25"/>
    <row r="64676" x14ac:dyDescent="0.25"/>
    <row r="64677" x14ac:dyDescent="0.25"/>
    <row r="64678" x14ac:dyDescent="0.25"/>
    <row r="64679" x14ac:dyDescent="0.25"/>
    <row r="64680" x14ac:dyDescent="0.25"/>
    <row r="64681" x14ac:dyDescent="0.25"/>
    <row r="64682" x14ac:dyDescent="0.25"/>
    <row r="64683" x14ac:dyDescent="0.25"/>
    <row r="64684" x14ac:dyDescent="0.25"/>
    <row r="64685" x14ac:dyDescent="0.25"/>
    <row r="64686" x14ac:dyDescent="0.25"/>
    <row r="64687" x14ac:dyDescent="0.25"/>
    <row r="64688" x14ac:dyDescent="0.25"/>
    <row r="64689" x14ac:dyDescent="0.25"/>
    <row r="64690" x14ac:dyDescent="0.25"/>
    <row r="64691" x14ac:dyDescent="0.25"/>
    <row r="64692" x14ac:dyDescent="0.25"/>
    <row r="64693" x14ac:dyDescent="0.25"/>
    <row r="64694" x14ac:dyDescent="0.25"/>
    <row r="64695" x14ac:dyDescent="0.25"/>
    <row r="64696" x14ac:dyDescent="0.25"/>
    <row r="64697" x14ac:dyDescent="0.25"/>
    <row r="64698" x14ac:dyDescent="0.25"/>
    <row r="64699" x14ac:dyDescent="0.25"/>
    <row r="64700" x14ac:dyDescent="0.25"/>
    <row r="64701" x14ac:dyDescent="0.25"/>
    <row r="64702" x14ac:dyDescent="0.25"/>
    <row r="64703" x14ac:dyDescent="0.25"/>
    <row r="64704" x14ac:dyDescent="0.25"/>
    <row r="64705" x14ac:dyDescent="0.25"/>
    <row r="64706" x14ac:dyDescent="0.25"/>
    <row r="64707" x14ac:dyDescent="0.25"/>
    <row r="64708" x14ac:dyDescent="0.25"/>
    <row r="64709" x14ac:dyDescent="0.25"/>
    <row r="64710" x14ac:dyDescent="0.25"/>
    <row r="64711" x14ac:dyDescent="0.25"/>
    <row r="64712" x14ac:dyDescent="0.25"/>
    <row r="64713" x14ac:dyDescent="0.25"/>
    <row r="64714" x14ac:dyDescent="0.25"/>
    <row r="64715" x14ac:dyDescent="0.25"/>
    <row r="64716" x14ac:dyDescent="0.25"/>
    <row r="64717" x14ac:dyDescent="0.25"/>
    <row r="64718" x14ac:dyDescent="0.25"/>
    <row r="64719" x14ac:dyDescent="0.25"/>
    <row r="64720" x14ac:dyDescent="0.25"/>
    <row r="64721" x14ac:dyDescent="0.25"/>
    <row r="64722" x14ac:dyDescent="0.25"/>
    <row r="64723" x14ac:dyDescent="0.25"/>
    <row r="64724" x14ac:dyDescent="0.25"/>
    <row r="64725" x14ac:dyDescent="0.25"/>
    <row r="64726" x14ac:dyDescent="0.25"/>
    <row r="64727" x14ac:dyDescent="0.25"/>
    <row r="64728" x14ac:dyDescent="0.25"/>
    <row r="64729" x14ac:dyDescent="0.25"/>
    <row r="64730" x14ac:dyDescent="0.25"/>
    <row r="64731" x14ac:dyDescent="0.25"/>
    <row r="64732" x14ac:dyDescent="0.25"/>
    <row r="64733" x14ac:dyDescent="0.25"/>
    <row r="64734" x14ac:dyDescent="0.25"/>
    <row r="64735" x14ac:dyDescent="0.25"/>
    <row r="64736" x14ac:dyDescent="0.25"/>
    <row r="64737" x14ac:dyDescent="0.25"/>
    <row r="64738" x14ac:dyDescent="0.25"/>
    <row r="64739" x14ac:dyDescent="0.25"/>
    <row r="64740" x14ac:dyDescent="0.25"/>
    <row r="64741" x14ac:dyDescent="0.25"/>
    <row r="64742" x14ac:dyDescent="0.25"/>
    <row r="64743" x14ac:dyDescent="0.25"/>
    <row r="64744" x14ac:dyDescent="0.25"/>
    <row r="64745" x14ac:dyDescent="0.25"/>
    <row r="64746" x14ac:dyDescent="0.25"/>
    <row r="64747" x14ac:dyDescent="0.25"/>
    <row r="64748" x14ac:dyDescent="0.25"/>
    <row r="64749" x14ac:dyDescent="0.25"/>
    <row r="64750" x14ac:dyDescent="0.25"/>
    <row r="64751" x14ac:dyDescent="0.25"/>
    <row r="64752" x14ac:dyDescent="0.25"/>
    <row r="64753" x14ac:dyDescent="0.25"/>
    <row r="64754" x14ac:dyDescent="0.25"/>
    <row r="64755" x14ac:dyDescent="0.25"/>
    <row r="64756" x14ac:dyDescent="0.25"/>
    <row r="64757" x14ac:dyDescent="0.25"/>
    <row r="64758" x14ac:dyDescent="0.25"/>
    <row r="64759" x14ac:dyDescent="0.25"/>
    <row r="64760" x14ac:dyDescent="0.25"/>
    <row r="64761" x14ac:dyDescent="0.25"/>
    <row r="64762" x14ac:dyDescent="0.25"/>
    <row r="64763" x14ac:dyDescent="0.25"/>
    <row r="64764" x14ac:dyDescent="0.25"/>
    <row r="64765" x14ac:dyDescent="0.25"/>
    <row r="64766" x14ac:dyDescent="0.25"/>
    <row r="64767" x14ac:dyDescent="0.25"/>
    <row r="64768" x14ac:dyDescent="0.25"/>
    <row r="64769" x14ac:dyDescent="0.25"/>
    <row r="64770" x14ac:dyDescent="0.25"/>
    <row r="64771" x14ac:dyDescent="0.25"/>
    <row r="64772" x14ac:dyDescent="0.25"/>
    <row r="64773" x14ac:dyDescent="0.25"/>
    <row r="64774" x14ac:dyDescent="0.25"/>
    <row r="64775" x14ac:dyDescent="0.25"/>
    <row r="64776" x14ac:dyDescent="0.25"/>
    <row r="64777" x14ac:dyDescent="0.25"/>
    <row r="64778" x14ac:dyDescent="0.25"/>
    <row r="64779" x14ac:dyDescent="0.25"/>
    <row r="64780" x14ac:dyDescent="0.25"/>
    <row r="64781" x14ac:dyDescent="0.25"/>
    <row r="64782" x14ac:dyDescent="0.25"/>
    <row r="64783" x14ac:dyDescent="0.25"/>
    <row r="64784" x14ac:dyDescent="0.25"/>
    <row r="64785" x14ac:dyDescent="0.25"/>
    <row r="64786" x14ac:dyDescent="0.25"/>
    <row r="64787" x14ac:dyDescent="0.25"/>
    <row r="64788" x14ac:dyDescent="0.25"/>
    <row r="64789" x14ac:dyDescent="0.25"/>
    <row r="64790" x14ac:dyDescent="0.25"/>
    <row r="64791" x14ac:dyDescent="0.25"/>
    <row r="64792" x14ac:dyDescent="0.25"/>
    <row r="64793" x14ac:dyDescent="0.25"/>
    <row r="64794" x14ac:dyDescent="0.25"/>
    <row r="64795" x14ac:dyDescent="0.25"/>
    <row r="64796" x14ac:dyDescent="0.25"/>
    <row r="64797" x14ac:dyDescent="0.25"/>
    <row r="64798" x14ac:dyDescent="0.25"/>
    <row r="64799" x14ac:dyDescent="0.25"/>
    <row r="64800" x14ac:dyDescent="0.25"/>
    <row r="64801" x14ac:dyDescent="0.25"/>
    <row r="64802" x14ac:dyDescent="0.25"/>
    <row r="64803" x14ac:dyDescent="0.25"/>
    <row r="64804" x14ac:dyDescent="0.25"/>
    <row r="64805" x14ac:dyDescent="0.25"/>
    <row r="64806" x14ac:dyDescent="0.25"/>
    <row r="64807" x14ac:dyDescent="0.25"/>
    <row r="64808" x14ac:dyDescent="0.25"/>
    <row r="64809" x14ac:dyDescent="0.25"/>
    <row r="64810" x14ac:dyDescent="0.25"/>
    <row r="64811" x14ac:dyDescent="0.25"/>
    <row r="64812" x14ac:dyDescent="0.25"/>
    <row r="64813" x14ac:dyDescent="0.25"/>
    <row r="64814" x14ac:dyDescent="0.25"/>
    <row r="64815" x14ac:dyDescent="0.25"/>
    <row r="64816" x14ac:dyDescent="0.25"/>
    <row r="64817" x14ac:dyDescent="0.25"/>
    <row r="64818" x14ac:dyDescent="0.25"/>
    <row r="64819" x14ac:dyDescent="0.25"/>
    <row r="64820" x14ac:dyDescent="0.25"/>
    <row r="64821" x14ac:dyDescent="0.25"/>
    <row r="64822" x14ac:dyDescent="0.25"/>
    <row r="64823" x14ac:dyDescent="0.25"/>
    <row r="64824" x14ac:dyDescent="0.25"/>
    <row r="64825" x14ac:dyDescent="0.25"/>
    <row r="64826" x14ac:dyDescent="0.25"/>
    <row r="64827" x14ac:dyDescent="0.25"/>
    <row r="64828" x14ac:dyDescent="0.25"/>
    <row r="64829" x14ac:dyDescent="0.25"/>
    <row r="64830" x14ac:dyDescent="0.25"/>
    <row r="64831" x14ac:dyDescent="0.25"/>
    <row r="64832" x14ac:dyDescent="0.25"/>
    <row r="64833" x14ac:dyDescent="0.25"/>
    <row r="64834" x14ac:dyDescent="0.25"/>
    <row r="64835" x14ac:dyDescent="0.25"/>
    <row r="64836" x14ac:dyDescent="0.25"/>
    <row r="64837" x14ac:dyDescent="0.25"/>
    <row r="64838" x14ac:dyDescent="0.25"/>
    <row r="64839" x14ac:dyDescent="0.25"/>
    <row r="64840" x14ac:dyDescent="0.25"/>
    <row r="64841" x14ac:dyDescent="0.25"/>
    <row r="64842" x14ac:dyDescent="0.25"/>
    <row r="64843" x14ac:dyDescent="0.25"/>
    <row r="64844" x14ac:dyDescent="0.25"/>
    <row r="64845" x14ac:dyDescent="0.25"/>
    <row r="64846" x14ac:dyDescent="0.25"/>
    <row r="64847" x14ac:dyDescent="0.25"/>
    <row r="64848" x14ac:dyDescent="0.25"/>
    <row r="64849" x14ac:dyDescent="0.25"/>
    <row r="64850" x14ac:dyDescent="0.25"/>
    <row r="64851" x14ac:dyDescent="0.25"/>
    <row r="64852" x14ac:dyDescent="0.25"/>
    <row r="64853" x14ac:dyDescent="0.25"/>
    <row r="64854" x14ac:dyDescent="0.25"/>
    <row r="64855" x14ac:dyDescent="0.25"/>
    <row r="64856" x14ac:dyDescent="0.25"/>
    <row r="64857" x14ac:dyDescent="0.25"/>
    <row r="64858" x14ac:dyDescent="0.25"/>
    <row r="64859" x14ac:dyDescent="0.25"/>
    <row r="64860" x14ac:dyDescent="0.25"/>
    <row r="64861" x14ac:dyDescent="0.25"/>
    <row r="64862" x14ac:dyDescent="0.25"/>
    <row r="64863" x14ac:dyDescent="0.25"/>
    <row r="64864" x14ac:dyDescent="0.25"/>
    <row r="64865" x14ac:dyDescent="0.25"/>
    <row r="64866" x14ac:dyDescent="0.25"/>
    <row r="64867" x14ac:dyDescent="0.25"/>
    <row r="64868" x14ac:dyDescent="0.25"/>
    <row r="64869" x14ac:dyDescent="0.25"/>
    <row r="64870" x14ac:dyDescent="0.25"/>
    <row r="64871" x14ac:dyDescent="0.25"/>
    <row r="64872" x14ac:dyDescent="0.25"/>
    <row r="64873" x14ac:dyDescent="0.25"/>
    <row r="64874" x14ac:dyDescent="0.25"/>
    <row r="64875" x14ac:dyDescent="0.25"/>
    <row r="64876" x14ac:dyDescent="0.25"/>
    <row r="64877" x14ac:dyDescent="0.25"/>
    <row r="64878" x14ac:dyDescent="0.25"/>
    <row r="64879" x14ac:dyDescent="0.25"/>
    <row r="64880" x14ac:dyDescent="0.25"/>
    <row r="64881" x14ac:dyDescent="0.25"/>
    <row r="64882" x14ac:dyDescent="0.25"/>
    <row r="64883" x14ac:dyDescent="0.25"/>
    <row r="64884" x14ac:dyDescent="0.25"/>
    <row r="64885" x14ac:dyDescent="0.25"/>
    <row r="64886" x14ac:dyDescent="0.25"/>
    <row r="64887" x14ac:dyDescent="0.25"/>
    <row r="64888" x14ac:dyDescent="0.25"/>
    <row r="64889" x14ac:dyDescent="0.25"/>
    <row r="64890" x14ac:dyDescent="0.25"/>
    <row r="64891" x14ac:dyDescent="0.25"/>
    <row r="64892" x14ac:dyDescent="0.25"/>
    <row r="64893" x14ac:dyDescent="0.25"/>
    <row r="64894" x14ac:dyDescent="0.25"/>
    <row r="64895" x14ac:dyDescent="0.25"/>
    <row r="64896" x14ac:dyDescent="0.25"/>
    <row r="64897" x14ac:dyDescent="0.25"/>
    <row r="64898" x14ac:dyDescent="0.25"/>
    <row r="64899" x14ac:dyDescent="0.25"/>
    <row r="64900" x14ac:dyDescent="0.25"/>
    <row r="64901" x14ac:dyDescent="0.25"/>
    <row r="64902" x14ac:dyDescent="0.25"/>
    <row r="64903" x14ac:dyDescent="0.25"/>
    <row r="64904" x14ac:dyDescent="0.25"/>
    <row r="64905" x14ac:dyDescent="0.25"/>
    <row r="64906" x14ac:dyDescent="0.25"/>
    <row r="64907" x14ac:dyDescent="0.25"/>
    <row r="64908" x14ac:dyDescent="0.25"/>
    <row r="64909" x14ac:dyDescent="0.25"/>
    <row r="64910" x14ac:dyDescent="0.25"/>
    <row r="64911" x14ac:dyDescent="0.25"/>
    <row r="64912" x14ac:dyDescent="0.25"/>
    <row r="64913" x14ac:dyDescent="0.25"/>
    <row r="64914" x14ac:dyDescent="0.25"/>
    <row r="64915" x14ac:dyDescent="0.25"/>
    <row r="64916" x14ac:dyDescent="0.25"/>
    <row r="64917" x14ac:dyDescent="0.25"/>
    <row r="64918" x14ac:dyDescent="0.25"/>
    <row r="64919" x14ac:dyDescent="0.25"/>
    <row r="64920" x14ac:dyDescent="0.25"/>
    <row r="64921" x14ac:dyDescent="0.25"/>
    <row r="64922" x14ac:dyDescent="0.25"/>
    <row r="64923" x14ac:dyDescent="0.25"/>
    <row r="64924" x14ac:dyDescent="0.25"/>
    <row r="64925" x14ac:dyDescent="0.25"/>
    <row r="64926" x14ac:dyDescent="0.25"/>
    <row r="64927" x14ac:dyDescent="0.25"/>
    <row r="64928" x14ac:dyDescent="0.25"/>
    <row r="64929" x14ac:dyDescent="0.25"/>
    <row r="64930" x14ac:dyDescent="0.25"/>
    <row r="64931" x14ac:dyDescent="0.25"/>
    <row r="64932" x14ac:dyDescent="0.25"/>
    <row r="64933" x14ac:dyDescent="0.25"/>
    <row r="64934" x14ac:dyDescent="0.25"/>
    <row r="64935" x14ac:dyDescent="0.25"/>
    <row r="64936" x14ac:dyDescent="0.25"/>
    <row r="64937" x14ac:dyDescent="0.25"/>
    <row r="64938" x14ac:dyDescent="0.25"/>
    <row r="64939" x14ac:dyDescent="0.25"/>
    <row r="64940" x14ac:dyDescent="0.25"/>
    <row r="64941" x14ac:dyDescent="0.25"/>
    <row r="64942" x14ac:dyDescent="0.25"/>
    <row r="64943" x14ac:dyDescent="0.25"/>
    <row r="64944" x14ac:dyDescent="0.25"/>
    <row r="64945" x14ac:dyDescent="0.25"/>
    <row r="64946" x14ac:dyDescent="0.25"/>
    <row r="64947" x14ac:dyDescent="0.25"/>
    <row r="64948" x14ac:dyDescent="0.25"/>
    <row r="64949" x14ac:dyDescent="0.25"/>
    <row r="64950" x14ac:dyDescent="0.25"/>
    <row r="64951" x14ac:dyDescent="0.25"/>
    <row r="64952" x14ac:dyDescent="0.25"/>
    <row r="64953" x14ac:dyDescent="0.25"/>
    <row r="64954" x14ac:dyDescent="0.25"/>
    <row r="64955" x14ac:dyDescent="0.25"/>
    <row r="64956" x14ac:dyDescent="0.25"/>
    <row r="64957" x14ac:dyDescent="0.25"/>
    <row r="64958" x14ac:dyDescent="0.25"/>
    <row r="64959" x14ac:dyDescent="0.25"/>
    <row r="64960" x14ac:dyDescent="0.25"/>
    <row r="64961" x14ac:dyDescent="0.25"/>
    <row r="64962" x14ac:dyDescent="0.25"/>
    <row r="64963" x14ac:dyDescent="0.25"/>
    <row r="64964" x14ac:dyDescent="0.25"/>
    <row r="64965" x14ac:dyDescent="0.25"/>
    <row r="64966" x14ac:dyDescent="0.25"/>
    <row r="64967" x14ac:dyDescent="0.25"/>
    <row r="64968" x14ac:dyDescent="0.25"/>
    <row r="64969" x14ac:dyDescent="0.25"/>
    <row r="64970" x14ac:dyDescent="0.25"/>
    <row r="64971" x14ac:dyDescent="0.25"/>
    <row r="64972" x14ac:dyDescent="0.25"/>
    <row r="64973" x14ac:dyDescent="0.25"/>
    <row r="64974" x14ac:dyDescent="0.25"/>
    <row r="64975" x14ac:dyDescent="0.25"/>
    <row r="64976" x14ac:dyDescent="0.25"/>
    <row r="64977" x14ac:dyDescent="0.25"/>
    <row r="64978" x14ac:dyDescent="0.25"/>
    <row r="64979" x14ac:dyDescent="0.25"/>
    <row r="64980" x14ac:dyDescent="0.25"/>
    <row r="64981" x14ac:dyDescent="0.25"/>
    <row r="64982" x14ac:dyDescent="0.25"/>
    <row r="64983" x14ac:dyDescent="0.25"/>
    <row r="64984" x14ac:dyDescent="0.25"/>
    <row r="64985" x14ac:dyDescent="0.25"/>
    <row r="64986" x14ac:dyDescent="0.25"/>
    <row r="64987" x14ac:dyDescent="0.25"/>
    <row r="64988" x14ac:dyDescent="0.25"/>
    <row r="64989" x14ac:dyDescent="0.25"/>
    <row r="64990" x14ac:dyDescent="0.25"/>
    <row r="64991" x14ac:dyDescent="0.25"/>
    <row r="64992" x14ac:dyDescent="0.25"/>
    <row r="64993" x14ac:dyDescent="0.25"/>
    <row r="64994" x14ac:dyDescent="0.25"/>
    <row r="64995" x14ac:dyDescent="0.25"/>
    <row r="64996" x14ac:dyDescent="0.25"/>
    <row r="64997" x14ac:dyDescent="0.25"/>
    <row r="64998" x14ac:dyDescent="0.25"/>
    <row r="64999" x14ac:dyDescent="0.25"/>
    <row r="65000" x14ac:dyDescent="0.25"/>
    <row r="65001" x14ac:dyDescent="0.25"/>
    <row r="65002" x14ac:dyDescent="0.25"/>
    <row r="65003" x14ac:dyDescent="0.25"/>
    <row r="65004" x14ac:dyDescent="0.25"/>
    <row r="65005" x14ac:dyDescent="0.25"/>
    <row r="65006" x14ac:dyDescent="0.25"/>
    <row r="65007" x14ac:dyDescent="0.25"/>
    <row r="65008" x14ac:dyDescent="0.25"/>
    <row r="65009" x14ac:dyDescent="0.25"/>
    <row r="65010" x14ac:dyDescent="0.25"/>
    <row r="65011" x14ac:dyDescent="0.25"/>
    <row r="65012" x14ac:dyDescent="0.25"/>
    <row r="65013" x14ac:dyDescent="0.25"/>
    <row r="65014" x14ac:dyDescent="0.25"/>
    <row r="65015" x14ac:dyDescent="0.25"/>
    <row r="65016" x14ac:dyDescent="0.25"/>
    <row r="65017" x14ac:dyDescent="0.25"/>
    <row r="65018" x14ac:dyDescent="0.25"/>
    <row r="65019" x14ac:dyDescent="0.25"/>
    <row r="65020" x14ac:dyDescent="0.25"/>
    <row r="65021" x14ac:dyDescent="0.25"/>
    <row r="65022" x14ac:dyDescent="0.25"/>
    <row r="65023" x14ac:dyDescent="0.25"/>
    <row r="65024" x14ac:dyDescent="0.25"/>
    <row r="65025" x14ac:dyDescent="0.25"/>
    <row r="65026" x14ac:dyDescent="0.25"/>
    <row r="65027" x14ac:dyDescent="0.25"/>
    <row r="65028" x14ac:dyDescent="0.25"/>
    <row r="65029" x14ac:dyDescent="0.25"/>
    <row r="65030" x14ac:dyDescent="0.25"/>
    <row r="65031" x14ac:dyDescent="0.25"/>
    <row r="65032" x14ac:dyDescent="0.25"/>
    <row r="65033" x14ac:dyDescent="0.25"/>
    <row r="65034" x14ac:dyDescent="0.25"/>
    <row r="65035" x14ac:dyDescent="0.25"/>
    <row r="65036" x14ac:dyDescent="0.25"/>
    <row r="65037" x14ac:dyDescent="0.25"/>
    <row r="65038" x14ac:dyDescent="0.25"/>
    <row r="65039" x14ac:dyDescent="0.25"/>
    <row r="65040" x14ac:dyDescent="0.25"/>
    <row r="65041" x14ac:dyDescent="0.25"/>
    <row r="65042" x14ac:dyDescent="0.25"/>
    <row r="65043" x14ac:dyDescent="0.25"/>
    <row r="65044" x14ac:dyDescent="0.25"/>
    <row r="65045" x14ac:dyDescent="0.25"/>
    <row r="65046" x14ac:dyDescent="0.25"/>
    <row r="65047" x14ac:dyDescent="0.25"/>
    <row r="65048" x14ac:dyDescent="0.25"/>
    <row r="65049" x14ac:dyDescent="0.25"/>
    <row r="65050" x14ac:dyDescent="0.25"/>
    <row r="65051" x14ac:dyDescent="0.25"/>
    <row r="65052" x14ac:dyDescent="0.25"/>
    <row r="65053" x14ac:dyDescent="0.25"/>
    <row r="65054" x14ac:dyDescent="0.25"/>
    <row r="65055" x14ac:dyDescent="0.25"/>
    <row r="65056" x14ac:dyDescent="0.25"/>
    <row r="65057" x14ac:dyDescent="0.25"/>
    <row r="65058" x14ac:dyDescent="0.25"/>
    <row r="65059" x14ac:dyDescent="0.25"/>
    <row r="65060" x14ac:dyDescent="0.25"/>
    <row r="65061" x14ac:dyDescent="0.25"/>
    <row r="65062" x14ac:dyDescent="0.25"/>
    <row r="65063" x14ac:dyDescent="0.25"/>
    <row r="65064" x14ac:dyDescent="0.25"/>
    <row r="65065" x14ac:dyDescent="0.25"/>
    <row r="65066" x14ac:dyDescent="0.25"/>
    <row r="65067" x14ac:dyDescent="0.25"/>
    <row r="65068" x14ac:dyDescent="0.25"/>
    <row r="65069" x14ac:dyDescent="0.25"/>
    <row r="65070" x14ac:dyDescent="0.25"/>
    <row r="65071" x14ac:dyDescent="0.25"/>
    <row r="65072" x14ac:dyDescent="0.25"/>
    <row r="65073" x14ac:dyDescent="0.25"/>
    <row r="65074" x14ac:dyDescent="0.25"/>
    <row r="65075" x14ac:dyDescent="0.25"/>
    <row r="65076" x14ac:dyDescent="0.25"/>
    <row r="65077" x14ac:dyDescent="0.25"/>
    <row r="65078" x14ac:dyDescent="0.25"/>
    <row r="65079" x14ac:dyDescent="0.25"/>
    <row r="65080" x14ac:dyDescent="0.25"/>
    <row r="65081" x14ac:dyDescent="0.25"/>
    <row r="65082" x14ac:dyDescent="0.25"/>
    <row r="65083" x14ac:dyDescent="0.25"/>
    <row r="65084" x14ac:dyDescent="0.25"/>
    <row r="65085" x14ac:dyDescent="0.25"/>
    <row r="65086" x14ac:dyDescent="0.25"/>
    <row r="65087" x14ac:dyDescent="0.25"/>
    <row r="65088" x14ac:dyDescent="0.25"/>
    <row r="65089" x14ac:dyDescent="0.25"/>
    <row r="65090" x14ac:dyDescent="0.25"/>
    <row r="65091" x14ac:dyDescent="0.25"/>
    <row r="65092" x14ac:dyDescent="0.25"/>
    <row r="65093" x14ac:dyDescent="0.25"/>
    <row r="65094" x14ac:dyDescent="0.25"/>
    <row r="65095" x14ac:dyDescent="0.25"/>
    <row r="65096" x14ac:dyDescent="0.25"/>
    <row r="65097" x14ac:dyDescent="0.25"/>
    <row r="65098" x14ac:dyDescent="0.25"/>
    <row r="65099" x14ac:dyDescent="0.25"/>
    <row r="65100" x14ac:dyDescent="0.25"/>
    <row r="65101" x14ac:dyDescent="0.25"/>
    <row r="65102" x14ac:dyDescent="0.25"/>
    <row r="65103" x14ac:dyDescent="0.25"/>
    <row r="65104" x14ac:dyDescent="0.25"/>
    <row r="65105" x14ac:dyDescent="0.25"/>
    <row r="65106" x14ac:dyDescent="0.25"/>
    <row r="65107" x14ac:dyDescent="0.25"/>
    <row r="65108" x14ac:dyDescent="0.25"/>
    <row r="65109" x14ac:dyDescent="0.25"/>
    <row r="65110" x14ac:dyDescent="0.25"/>
    <row r="65111" x14ac:dyDescent="0.25"/>
    <row r="65112" x14ac:dyDescent="0.25"/>
    <row r="65113" x14ac:dyDescent="0.25"/>
    <row r="65114" x14ac:dyDescent="0.25"/>
    <row r="65115" x14ac:dyDescent="0.25"/>
    <row r="65116" x14ac:dyDescent="0.25"/>
    <row r="65117" x14ac:dyDescent="0.25"/>
    <row r="65118" x14ac:dyDescent="0.25"/>
    <row r="65119" x14ac:dyDescent="0.25"/>
    <row r="65120" x14ac:dyDescent="0.25"/>
    <row r="65121" x14ac:dyDescent="0.25"/>
    <row r="65122" x14ac:dyDescent="0.25"/>
    <row r="65123" x14ac:dyDescent="0.25"/>
    <row r="65124" x14ac:dyDescent="0.25"/>
    <row r="65125" x14ac:dyDescent="0.25"/>
    <row r="65126" x14ac:dyDescent="0.25"/>
    <row r="65127" x14ac:dyDescent="0.25"/>
    <row r="65128" x14ac:dyDescent="0.25"/>
    <row r="65129" x14ac:dyDescent="0.25"/>
    <row r="65130" x14ac:dyDescent="0.25"/>
    <row r="65131" x14ac:dyDescent="0.25"/>
    <row r="65132" x14ac:dyDescent="0.25"/>
    <row r="65133" x14ac:dyDescent="0.25"/>
    <row r="65134" x14ac:dyDescent="0.25"/>
    <row r="65135" x14ac:dyDescent="0.25"/>
    <row r="65136" x14ac:dyDescent="0.25"/>
    <row r="65137" x14ac:dyDescent="0.25"/>
    <row r="65138" x14ac:dyDescent="0.25"/>
    <row r="65139" x14ac:dyDescent="0.25"/>
    <row r="65140" x14ac:dyDescent="0.25"/>
    <row r="65141" x14ac:dyDescent="0.25"/>
    <row r="65142" x14ac:dyDescent="0.25"/>
    <row r="65143" x14ac:dyDescent="0.25"/>
    <row r="65144" x14ac:dyDescent="0.25"/>
    <row r="65145" x14ac:dyDescent="0.25"/>
    <row r="65146" x14ac:dyDescent="0.25"/>
    <row r="65147" x14ac:dyDescent="0.25"/>
    <row r="65148" x14ac:dyDescent="0.25"/>
    <row r="65149" x14ac:dyDescent="0.25"/>
    <row r="65150" x14ac:dyDescent="0.25"/>
    <row r="65151" x14ac:dyDescent="0.25"/>
    <row r="65152" x14ac:dyDescent="0.25"/>
    <row r="65153" x14ac:dyDescent="0.25"/>
    <row r="65154" x14ac:dyDescent="0.25"/>
    <row r="65155" x14ac:dyDescent="0.25"/>
    <row r="65156" x14ac:dyDescent="0.25"/>
    <row r="65157" x14ac:dyDescent="0.25"/>
    <row r="65158" x14ac:dyDescent="0.25"/>
    <row r="65159" x14ac:dyDescent="0.25"/>
    <row r="65160" x14ac:dyDescent="0.25"/>
    <row r="65161" x14ac:dyDescent="0.25"/>
    <row r="65162" x14ac:dyDescent="0.25"/>
    <row r="65163" x14ac:dyDescent="0.25"/>
    <row r="65164" x14ac:dyDescent="0.25"/>
    <row r="65165" x14ac:dyDescent="0.25"/>
    <row r="65166" x14ac:dyDescent="0.25"/>
    <row r="65167" x14ac:dyDescent="0.25"/>
    <row r="65168" x14ac:dyDescent="0.25"/>
    <row r="65169" x14ac:dyDescent="0.25"/>
    <row r="65170" x14ac:dyDescent="0.25"/>
    <row r="65171" x14ac:dyDescent="0.25"/>
    <row r="65172" x14ac:dyDescent="0.25"/>
    <row r="65173" x14ac:dyDescent="0.25"/>
    <row r="65174" x14ac:dyDescent="0.25"/>
    <row r="65175" x14ac:dyDescent="0.25"/>
    <row r="65176" x14ac:dyDescent="0.25"/>
    <row r="65177" x14ac:dyDescent="0.25"/>
    <row r="65178" x14ac:dyDescent="0.25"/>
    <row r="65179" x14ac:dyDescent="0.25"/>
    <row r="65180" x14ac:dyDescent="0.25"/>
    <row r="65181" x14ac:dyDescent="0.25"/>
    <row r="65182" x14ac:dyDescent="0.25"/>
    <row r="65183" x14ac:dyDescent="0.25"/>
    <row r="65184" x14ac:dyDescent="0.25"/>
    <row r="65185" x14ac:dyDescent="0.25"/>
    <row r="65186" x14ac:dyDescent="0.25"/>
    <row r="65187" x14ac:dyDescent="0.25"/>
    <row r="65188" x14ac:dyDescent="0.25"/>
    <row r="65189" x14ac:dyDescent="0.25"/>
    <row r="65190" x14ac:dyDescent="0.25"/>
    <row r="65191" x14ac:dyDescent="0.25"/>
    <row r="65192" x14ac:dyDescent="0.25"/>
    <row r="65193" x14ac:dyDescent="0.25"/>
    <row r="65194" x14ac:dyDescent="0.25"/>
    <row r="65195" x14ac:dyDescent="0.25"/>
    <row r="65196" x14ac:dyDescent="0.25"/>
    <row r="65197" x14ac:dyDescent="0.25"/>
    <row r="65198" x14ac:dyDescent="0.25"/>
    <row r="65199" x14ac:dyDescent="0.25"/>
    <row r="65200" x14ac:dyDescent="0.25"/>
    <row r="65201" x14ac:dyDescent="0.25"/>
    <row r="65202" x14ac:dyDescent="0.25"/>
    <row r="65203" x14ac:dyDescent="0.25"/>
    <row r="65204" x14ac:dyDescent="0.25"/>
    <row r="65205" x14ac:dyDescent="0.25"/>
    <row r="65206" x14ac:dyDescent="0.25"/>
    <row r="65207" x14ac:dyDescent="0.25"/>
    <row r="65208" x14ac:dyDescent="0.25"/>
    <row r="65209" x14ac:dyDescent="0.25"/>
    <row r="65210" x14ac:dyDescent="0.25"/>
    <row r="65211" x14ac:dyDescent="0.25"/>
    <row r="65212" x14ac:dyDescent="0.25"/>
    <row r="65213" x14ac:dyDescent="0.25"/>
    <row r="65214" x14ac:dyDescent="0.25"/>
    <row r="65215" x14ac:dyDescent="0.25"/>
    <row r="65216" x14ac:dyDescent="0.25"/>
    <row r="65217" x14ac:dyDescent="0.25"/>
    <row r="65218" x14ac:dyDescent="0.25"/>
    <row r="65219" x14ac:dyDescent="0.25"/>
    <row r="65220" x14ac:dyDescent="0.25"/>
    <row r="65221" x14ac:dyDescent="0.25"/>
    <row r="65222" x14ac:dyDescent="0.25"/>
    <row r="65223" x14ac:dyDescent="0.25"/>
    <row r="65224" x14ac:dyDescent="0.25"/>
    <row r="65225" x14ac:dyDescent="0.25"/>
    <row r="65226" x14ac:dyDescent="0.25"/>
    <row r="65227" x14ac:dyDescent="0.25"/>
    <row r="65228" x14ac:dyDescent="0.25"/>
    <row r="65229" x14ac:dyDescent="0.25"/>
    <row r="65230" x14ac:dyDescent="0.25"/>
    <row r="65231" x14ac:dyDescent="0.25"/>
    <row r="65232" x14ac:dyDescent="0.25"/>
    <row r="65233" x14ac:dyDescent="0.25"/>
    <row r="65234" x14ac:dyDescent="0.25"/>
    <row r="65235" x14ac:dyDescent="0.25"/>
    <row r="65236" x14ac:dyDescent="0.25"/>
    <row r="65237" x14ac:dyDescent="0.25"/>
    <row r="65238" x14ac:dyDescent="0.25"/>
    <row r="65239" x14ac:dyDescent="0.25"/>
    <row r="65240" x14ac:dyDescent="0.25"/>
    <row r="65241" x14ac:dyDescent="0.25"/>
    <row r="65242" x14ac:dyDescent="0.25"/>
    <row r="65243" x14ac:dyDescent="0.25"/>
    <row r="65244" x14ac:dyDescent="0.25"/>
    <row r="65245" x14ac:dyDescent="0.25"/>
    <row r="65246" x14ac:dyDescent="0.25"/>
    <row r="65247" x14ac:dyDescent="0.25"/>
    <row r="65248" x14ac:dyDescent="0.25"/>
    <row r="65249" x14ac:dyDescent="0.25"/>
    <row r="65250" x14ac:dyDescent="0.25"/>
    <row r="65251" x14ac:dyDescent="0.25"/>
    <row r="65252" x14ac:dyDescent="0.25"/>
    <row r="65253" x14ac:dyDescent="0.25"/>
    <row r="65254" x14ac:dyDescent="0.25"/>
    <row r="65255" x14ac:dyDescent="0.25"/>
    <row r="65256" x14ac:dyDescent="0.25"/>
    <row r="65257" x14ac:dyDescent="0.25"/>
    <row r="65258" x14ac:dyDescent="0.25"/>
    <row r="65259" x14ac:dyDescent="0.25"/>
    <row r="65260" x14ac:dyDescent="0.25"/>
    <row r="65261" x14ac:dyDescent="0.25"/>
    <row r="65262" x14ac:dyDescent="0.25"/>
    <row r="65263" x14ac:dyDescent="0.25"/>
    <row r="65264" x14ac:dyDescent="0.25"/>
    <row r="65265" x14ac:dyDescent="0.25"/>
    <row r="65266" x14ac:dyDescent="0.25"/>
    <row r="65267" x14ac:dyDescent="0.25"/>
    <row r="65268" x14ac:dyDescent="0.25"/>
    <row r="65269" x14ac:dyDescent="0.25"/>
    <row r="65270" x14ac:dyDescent="0.25"/>
    <row r="65271" x14ac:dyDescent="0.25"/>
    <row r="65272" x14ac:dyDescent="0.25"/>
    <row r="65273" x14ac:dyDescent="0.25"/>
    <row r="65274" x14ac:dyDescent="0.25"/>
    <row r="65275" x14ac:dyDescent="0.25"/>
    <row r="65276" x14ac:dyDescent="0.25"/>
    <row r="65277" x14ac:dyDescent="0.25"/>
    <row r="65278" x14ac:dyDescent="0.25"/>
    <row r="65279" x14ac:dyDescent="0.25"/>
    <row r="65280" x14ac:dyDescent="0.25"/>
    <row r="65281" x14ac:dyDescent="0.25"/>
    <row r="65282" x14ac:dyDescent="0.25"/>
    <row r="65283" x14ac:dyDescent="0.25"/>
    <row r="65284" x14ac:dyDescent="0.25"/>
    <row r="65285" x14ac:dyDescent="0.25"/>
    <row r="65286" x14ac:dyDescent="0.25"/>
    <row r="65287" x14ac:dyDescent="0.25"/>
    <row r="65288" x14ac:dyDescent="0.25"/>
    <row r="65289" x14ac:dyDescent="0.25"/>
    <row r="65290" x14ac:dyDescent="0.25"/>
    <row r="65291" x14ac:dyDescent="0.25"/>
    <row r="65292" x14ac:dyDescent="0.25"/>
    <row r="65293" x14ac:dyDescent="0.25"/>
    <row r="65294" x14ac:dyDescent="0.25"/>
    <row r="65295" x14ac:dyDescent="0.25"/>
    <row r="65296" x14ac:dyDescent="0.25"/>
    <row r="65297" x14ac:dyDescent="0.25"/>
    <row r="65298" x14ac:dyDescent="0.25"/>
    <row r="65299" x14ac:dyDescent="0.25"/>
    <row r="65300" x14ac:dyDescent="0.25"/>
    <row r="65301" x14ac:dyDescent="0.25"/>
    <row r="65302" x14ac:dyDescent="0.25"/>
    <row r="65303" x14ac:dyDescent="0.25"/>
    <row r="65304" x14ac:dyDescent="0.25"/>
    <row r="65305" x14ac:dyDescent="0.25"/>
    <row r="65306" x14ac:dyDescent="0.25"/>
    <row r="65307" x14ac:dyDescent="0.25"/>
    <row r="65308" x14ac:dyDescent="0.25"/>
    <row r="65309" x14ac:dyDescent="0.25"/>
    <row r="65310" x14ac:dyDescent="0.25"/>
    <row r="65311" x14ac:dyDescent="0.25"/>
    <row r="65312" x14ac:dyDescent="0.25"/>
    <row r="65313" x14ac:dyDescent="0.25"/>
    <row r="65314" x14ac:dyDescent="0.25"/>
    <row r="65315" x14ac:dyDescent="0.25"/>
    <row r="65316" x14ac:dyDescent="0.25"/>
    <row r="65317" x14ac:dyDescent="0.25"/>
    <row r="65318" x14ac:dyDescent="0.25"/>
    <row r="65319" x14ac:dyDescent="0.25"/>
    <row r="65320" x14ac:dyDescent="0.25"/>
    <row r="65321" x14ac:dyDescent="0.25"/>
    <row r="65322" x14ac:dyDescent="0.25"/>
    <row r="65323" x14ac:dyDescent="0.25"/>
    <row r="65324" x14ac:dyDescent="0.25"/>
    <row r="65325" x14ac:dyDescent="0.25"/>
    <row r="65326" x14ac:dyDescent="0.25"/>
    <row r="65327" x14ac:dyDescent="0.25"/>
    <row r="65328" x14ac:dyDescent="0.25"/>
    <row r="65329" x14ac:dyDescent="0.25"/>
    <row r="65330" x14ac:dyDescent="0.25"/>
    <row r="65331" x14ac:dyDescent="0.25"/>
    <row r="65332" x14ac:dyDescent="0.25"/>
    <row r="65333" x14ac:dyDescent="0.25"/>
    <row r="65334" x14ac:dyDescent="0.25"/>
    <row r="65335" x14ac:dyDescent="0.25"/>
    <row r="65336" x14ac:dyDescent="0.25"/>
    <row r="65337" x14ac:dyDescent="0.25"/>
    <row r="65338" x14ac:dyDescent="0.25"/>
    <row r="65339" x14ac:dyDescent="0.25"/>
    <row r="65340" x14ac:dyDescent="0.25"/>
    <row r="65341" x14ac:dyDescent="0.25"/>
    <row r="65342" x14ac:dyDescent="0.25"/>
    <row r="65343" x14ac:dyDescent="0.25"/>
    <row r="65344" x14ac:dyDescent="0.25"/>
    <row r="65345" x14ac:dyDescent="0.25"/>
    <row r="65346" x14ac:dyDescent="0.25"/>
    <row r="65347" x14ac:dyDescent="0.25"/>
    <row r="65348" x14ac:dyDescent="0.25"/>
    <row r="65349" x14ac:dyDescent="0.25"/>
    <row r="65350" x14ac:dyDescent="0.25"/>
    <row r="65351" x14ac:dyDescent="0.25"/>
    <row r="65352" x14ac:dyDescent="0.25"/>
    <row r="65353" x14ac:dyDescent="0.25"/>
    <row r="65354" x14ac:dyDescent="0.25"/>
    <row r="65355" x14ac:dyDescent="0.25"/>
    <row r="65356" x14ac:dyDescent="0.25"/>
    <row r="65357" x14ac:dyDescent="0.25"/>
    <row r="65358" x14ac:dyDescent="0.25"/>
    <row r="65359" x14ac:dyDescent="0.25"/>
    <row r="65360" x14ac:dyDescent="0.25"/>
    <row r="65361" x14ac:dyDescent="0.25"/>
    <row r="65362" x14ac:dyDescent="0.25"/>
    <row r="65363" x14ac:dyDescent="0.25"/>
    <row r="65364" x14ac:dyDescent="0.25"/>
    <row r="65365" x14ac:dyDescent="0.25"/>
    <row r="65366" x14ac:dyDescent="0.25"/>
    <row r="65367" x14ac:dyDescent="0.25"/>
    <row r="65368" x14ac:dyDescent="0.25"/>
    <row r="65369" x14ac:dyDescent="0.25"/>
    <row r="65370" x14ac:dyDescent="0.25"/>
    <row r="65371" x14ac:dyDescent="0.25"/>
    <row r="65372" x14ac:dyDescent="0.25"/>
    <row r="65373" x14ac:dyDescent="0.25"/>
    <row r="65374" x14ac:dyDescent="0.25"/>
    <row r="65375" x14ac:dyDescent="0.25"/>
    <row r="65376" x14ac:dyDescent="0.25"/>
    <row r="65377" x14ac:dyDescent="0.25"/>
    <row r="65378" x14ac:dyDescent="0.25"/>
    <row r="65379" x14ac:dyDescent="0.25"/>
    <row r="65380" x14ac:dyDescent="0.25"/>
    <row r="65381" x14ac:dyDescent="0.25"/>
    <row r="65382" x14ac:dyDescent="0.25"/>
    <row r="65383" x14ac:dyDescent="0.25"/>
    <row r="65384" x14ac:dyDescent="0.25"/>
    <row r="65385" x14ac:dyDescent="0.25"/>
    <row r="65386" x14ac:dyDescent="0.25"/>
    <row r="65387" x14ac:dyDescent="0.25"/>
    <row r="65388" x14ac:dyDescent="0.25"/>
    <row r="65389" x14ac:dyDescent="0.25"/>
    <row r="65390" x14ac:dyDescent="0.25"/>
    <row r="65391" x14ac:dyDescent="0.25"/>
    <row r="65392" x14ac:dyDescent="0.25"/>
    <row r="65393" x14ac:dyDescent="0.25"/>
    <row r="65394" x14ac:dyDescent="0.25"/>
    <row r="65395" x14ac:dyDescent="0.25"/>
    <row r="65396" x14ac:dyDescent="0.25"/>
    <row r="65397" x14ac:dyDescent="0.25"/>
    <row r="65398" x14ac:dyDescent="0.25"/>
    <row r="65399" x14ac:dyDescent="0.25"/>
    <row r="65400" x14ac:dyDescent="0.25"/>
    <row r="65401" x14ac:dyDescent="0.25"/>
    <row r="65402" x14ac:dyDescent="0.25"/>
    <row r="65403" x14ac:dyDescent="0.25"/>
    <row r="65404" x14ac:dyDescent="0.25"/>
    <row r="65405" x14ac:dyDescent="0.25"/>
    <row r="65406" x14ac:dyDescent="0.25"/>
    <row r="65407" x14ac:dyDescent="0.25"/>
    <row r="65408" x14ac:dyDescent="0.25"/>
    <row r="65409" x14ac:dyDescent="0.25"/>
    <row r="65410" x14ac:dyDescent="0.25"/>
    <row r="65411" x14ac:dyDescent="0.25"/>
    <row r="65412" x14ac:dyDescent="0.25"/>
    <row r="65413" x14ac:dyDescent="0.25"/>
    <row r="65414" x14ac:dyDescent="0.25"/>
    <row r="65415" x14ac:dyDescent="0.25"/>
    <row r="65416" x14ac:dyDescent="0.25"/>
    <row r="65417" x14ac:dyDescent="0.25"/>
    <row r="65418" x14ac:dyDescent="0.25"/>
    <row r="65419" x14ac:dyDescent="0.25"/>
    <row r="65420" x14ac:dyDescent="0.25"/>
    <row r="65421" x14ac:dyDescent="0.25"/>
    <row r="65422" x14ac:dyDescent="0.25"/>
    <row r="65423" x14ac:dyDescent="0.25"/>
    <row r="65424" x14ac:dyDescent="0.25"/>
    <row r="65425" x14ac:dyDescent="0.25"/>
    <row r="65426" x14ac:dyDescent="0.25"/>
    <row r="65427" x14ac:dyDescent="0.25"/>
    <row r="65428" x14ac:dyDescent="0.25"/>
    <row r="65429" x14ac:dyDescent="0.25"/>
    <row r="65430" x14ac:dyDescent="0.25"/>
    <row r="65431" x14ac:dyDescent="0.25"/>
    <row r="65432" x14ac:dyDescent="0.25"/>
    <row r="65433" x14ac:dyDescent="0.25"/>
    <row r="65434" x14ac:dyDescent="0.25"/>
    <row r="65435" x14ac:dyDescent="0.25"/>
    <row r="65436" x14ac:dyDescent="0.25"/>
    <row r="65437" x14ac:dyDescent="0.25"/>
    <row r="65438" x14ac:dyDescent="0.25"/>
    <row r="65439" x14ac:dyDescent="0.25"/>
    <row r="65440" x14ac:dyDescent="0.25"/>
    <row r="65441" x14ac:dyDescent="0.25"/>
    <row r="65442" x14ac:dyDescent="0.25"/>
    <row r="65443" x14ac:dyDescent="0.25"/>
    <row r="65444" x14ac:dyDescent="0.25"/>
    <row r="65445" x14ac:dyDescent="0.25"/>
    <row r="65446" x14ac:dyDescent="0.25"/>
    <row r="65447" x14ac:dyDescent="0.25"/>
    <row r="65448" x14ac:dyDescent="0.25"/>
    <row r="65449" x14ac:dyDescent="0.25"/>
    <row r="65450" x14ac:dyDescent="0.25"/>
    <row r="65451" x14ac:dyDescent="0.25"/>
    <row r="65452" x14ac:dyDescent="0.25"/>
    <row r="65453" x14ac:dyDescent="0.25"/>
    <row r="65454" x14ac:dyDescent="0.25"/>
    <row r="65455" x14ac:dyDescent="0.25"/>
    <row r="65456" x14ac:dyDescent="0.25"/>
    <row r="65457" x14ac:dyDescent="0.25"/>
    <row r="65458" x14ac:dyDescent="0.25"/>
    <row r="65459" x14ac:dyDescent="0.25"/>
    <row r="65460" x14ac:dyDescent="0.25"/>
    <row r="65461" x14ac:dyDescent="0.25"/>
    <row r="65462" x14ac:dyDescent="0.25"/>
    <row r="65463" x14ac:dyDescent="0.25"/>
    <row r="65464" x14ac:dyDescent="0.25"/>
    <row r="65465" x14ac:dyDescent="0.25"/>
    <row r="65466" x14ac:dyDescent="0.25"/>
    <row r="65467" x14ac:dyDescent="0.25"/>
    <row r="65468" x14ac:dyDescent="0.25"/>
    <row r="65469" x14ac:dyDescent="0.25"/>
    <row r="65470" x14ac:dyDescent="0.25"/>
    <row r="65471" x14ac:dyDescent="0.25"/>
    <row r="65472" x14ac:dyDescent="0.25"/>
    <row r="65473" x14ac:dyDescent="0.25"/>
    <row r="65474" x14ac:dyDescent="0.25"/>
    <row r="65475" x14ac:dyDescent="0.25"/>
    <row r="65476" x14ac:dyDescent="0.25"/>
    <row r="65477" x14ac:dyDescent="0.25"/>
    <row r="65478" x14ac:dyDescent="0.25"/>
    <row r="65479" x14ac:dyDescent="0.25"/>
    <row r="65480" x14ac:dyDescent="0.25"/>
    <row r="65481" x14ac:dyDescent="0.25"/>
    <row r="65482" x14ac:dyDescent="0.25"/>
    <row r="65483" x14ac:dyDescent="0.25"/>
    <row r="65484" x14ac:dyDescent="0.25"/>
    <row r="65485" x14ac:dyDescent="0.25"/>
    <row r="65486" x14ac:dyDescent="0.25"/>
    <row r="65487" x14ac:dyDescent="0.25"/>
    <row r="65488" x14ac:dyDescent="0.25"/>
    <row r="65489" x14ac:dyDescent="0.25"/>
    <row r="65490" x14ac:dyDescent="0.25"/>
    <row r="65491" x14ac:dyDescent="0.25"/>
    <row r="65492" x14ac:dyDescent="0.25"/>
    <row r="65493" x14ac:dyDescent="0.25"/>
    <row r="65494" x14ac:dyDescent="0.25"/>
    <row r="65495" x14ac:dyDescent="0.25"/>
    <row r="65496" x14ac:dyDescent="0.25"/>
    <row r="65497" x14ac:dyDescent="0.25"/>
    <row r="65498" x14ac:dyDescent="0.25"/>
    <row r="65499" x14ac:dyDescent="0.25"/>
    <row r="65500" x14ac:dyDescent="0.25"/>
    <row r="65501" x14ac:dyDescent="0.25"/>
    <row r="65502" x14ac:dyDescent="0.25"/>
    <row r="65503" x14ac:dyDescent="0.25"/>
    <row r="65504" x14ac:dyDescent="0.25"/>
    <row r="65505" x14ac:dyDescent="0.25"/>
    <row r="65506" x14ac:dyDescent="0.25"/>
    <row r="65507" x14ac:dyDescent="0.25"/>
    <row r="65508" x14ac:dyDescent="0.25"/>
    <row r="65509" x14ac:dyDescent="0.25"/>
    <row r="65510" x14ac:dyDescent="0.25"/>
    <row r="65511" x14ac:dyDescent="0.25"/>
    <row r="65512" x14ac:dyDescent="0.25"/>
    <row r="65513" x14ac:dyDescent="0.25"/>
    <row r="65514" x14ac:dyDescent="0.25"/>
    <row r="65515" x14ac:dyDescent="0.25"/>
    <row r="65516" x14ac:dyDescent="0.25"/>
    <row r="65517" x14ac:dyDescent="0.25"/>
    <row r="65518" x14ac:dyDescent="0.25"/>
    <row r="65519" x14ac:dyDescent="0.25"/>
    <row r="65520" x14ac:dyDescent="0.25"/>
    <row r="65521" x14ac:dyDescent="0.25"/>
    <row r="65522" x14ac:dyDescent="0.25"/>
    <row r="65523" x14ac:dyDescent="0.25"/>
    <row r="65524" x14ac:dyDescent="0.25"/>
    <row r="65525" x14ac:dyDescent="0.25"/>
    <row r="65526" x14ac:dyDescent="0.25"/>
    <row r="65527" x14ac:dyDescent="0.25"/>
    <row r="65528" x14ac:dyDescent="0.25"/>
    <row r="65529" x14ac:dyDescent="0.25"/>
    <row r="65530" x14ac:dyDescent="0.25"/>
    <row r="65531" x14ac:dyDescent="0.25"/>
    <row r="65532" x14ac:dyDescent="0.25"/>
    <row r="65533" x14ac:dyDescent="0.25"/>
    <row r="65534" x14ac:dyDescent="0.25"/>
    <row r="65535" x14ac:dyDescent="0.25"/>
    <row r="65536" x14ac:dyDescent="0.25"/>
  </sheetData>
  <autoFilter ref="A1:AJ8289" xr:uid="{00000000-0009-0000-0000-000000000000}"/>
  <pageMargins left="0.23622047244094491" right="0.23622047244094491" top="0.74803149606299213" bottom="0.74803149606299213" header="0.31496062992125984" footer="0.31496062992125984"/>
  <pageSetup paperSize="9" pageOrder="overThenDown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workbookViewId="0">
      <selection activeCell="B6" sqref="B6"/>
    </sheetView>
  </sheetViews>
  <sheetFormatPr defaultRowHeight="15" x14ac:dyDescent="0.25"/>
  <cols>
    <col min="1" max="1" width="30.85546875" bestFit="1" customWidth="1"/>
    <col min="2" max="2" width="53.28515625" bestFit="1" customWidth="1"/>
  </cols>
  <sheetData>
    <row r="1" spans="1:2" x14ac:dyDescent="0.25">
      <c r="A1" s="3" t="s">
        <v>126</v>
      </c>
      <c r="B1" s="4"/>
    </row>
    <row r="2" spans="1:2" x14ac:dyDescent="0.25">
      <c r="A2" t="s">
        <v>0</v>
      </c>
      <c r="B2" s="1" t="s">
        <v>35</v>
      </c>
    </row>
    <row r="3" spans="1:2" x14ac:dyDescent="0.25">
      <c r="A3" t="s">
        <v>1</v>
      </c>
      <c r="B3" s="2" t="s">
        <v>36</v>
      </c>
    </row>
    <row r="4" spans="1:2" x14ac:dyDescent="0.25">
      <c r="A4" t="s">
        <v>2</v>
      </c>
      <c r="B4" s="2" t="s">
        <v>37</v>
      </c>
    </row>
    <row r="5" spans="1:2" x14ac:dyDescent="0.25">
      <c r="A5" t="s">
        <v>3</v>
      </c>
      <c r="B5" s="2" t="s">
        <v>38</v>
      </c>
    </row>
    <row r="6" spans="1:2" x14ac:dyDescent="0.25">
      <c r="A6" t="s">
        <v>4</v>
      </c>
      <c r="B6" s="2" t="s">
        <v>121</v>
      </c>
    </row>
    <row r="7" spans="1:2" x14ac:dyDescent="0.25">
      <c r="A7" t="s">
        <v>5</v>
      </c>
      <c r="B7" s="2" t="s">
        <v>39</v>
      </c>
    </row>
    <row r="8" spans="1:2" x14ac:dyDescent="0.25">
      <c r="A8" t="s">
        <v>6</v>
      </c>
      <c r="B8" s="2" t="s">
        <v>40</v>
      </c>
    </row>
    <row r="9" spans="1:2" x14ac:dyDescent="0.25">
      <c r="A9" t="s">
        <v>7</v>
      </c>
      <c r="B9" s="2" t="s">
        <v>41</v>
      </c>
    </row>
    <row r="10" spans="1:2" x14ac:dyDescent="0.25">
      <c r="A10" t="s">
        <v>8</v>
      </c>
      <c r="B10" s="2" t="s">
        <v>42</v>
      </c>
    </row>
    <row r="11" spans="1:2" x14ac:dyDescent="0.25">
      <c r="A11" t="s">
        <v>9</v>
      </c>
      <c r="B11" s="2" t="s">
        <v>43</v>
      </c>
    </row>
    <row r="12" spans="1:2" x14ac:dyDescent="0.25">
      <c r="A12" t="s">
        <v>10</v>
      </c>
      <c r="B12" s="2" t="s">
        <v>44</v>
      </c>
    </row>
    <row r="13" spans="1:2" x14ac:dyDescent="0.25">
      <c r="A13" t="s">
        <v>11</v>
      </c>
      <c r="B13" s="2" t="s">
        <v>45</v>
      </c>
    </row>
    <row r="14" spans="1:2" x14ac:dyDescent="0.25">
      <c r="A14" t="s">
        <v>12</v>
      </c>
      <c r="B14" s="2" t="s">
        <v>46</v>
      </c>
    </row>
    <row r="15" spans="1:2" x14ac:dyDescent="0.25">
      <c r="A15" t="s">
        <v>13</v>
      </c>
      <c r="B15" s="2" t="s">
        <v>47</v>
      </c>
    </row>
    <row r="16" spans="1:2" x14ac:dyDescent="0.25">
      <c r="A16" t="s">
        <v>14</v>
      </c>
      <c r="B16" s="2" t="s">
        <v>48</v>
      </c>
    </row>
    <row r="17" spans="1:2" x14ac:dyDescent="0.25">
      <c r="A17" t="s">
        <v>15</v>
      </c>
      <c r="B17" s="2" t="s">
        <v>49</v>
      </c>
    </row>
    <row r="18" spans="1:2" x14ac:dyDescent="0.25">
      <c r="A18" t="s">
        <v>14</v>
      </c>
      <c r="B18" s="2" t="s">
        <v>50</v>
      </c>
    </row>
    <row r="19" spans="1:2" x14ac:dyDescent="0.25">
      <c r="A19" t="s">
        <v>16</v>
      </c>
      <c r="B19" s="2" t="s">
        <v>51</v>
      </c>
    </row>
    <row r="20" spans="1:2" x14ac:dyDescent="0.25">
      <c r="A20" t="s">
        <v>17</v>
      </c>
      <c r="B20" s="2" t="s">
        <v>52</v>
      </c>
    </row>
    <row r="21" spans="1:2" x14ac:dyDescent="0.25">
      <c r="A21" t="s">
        <v>18</v>
      </c>
      <c r="B21" s="2" t="s">
        <v>53</v>
      </c>
    </row>
    <row r="22" spans="1:2" x14ac:dyDescent="0.25">
      <c r="A22" t="s">
        <v>14</v>
      </c>
      <c r="B22" s="2" t="s">
        <v>54</v>
      </c>
    </row>
    <row r="23" spans="1:2" x14ac:dyDescent="0.25">
      <c r="A23" t="s">
        <v>19</v>
      </c>
      <c r="B23" s="2" t="s">
        <v>55</v>
      </c>
    </row>
    <row r="24" spans="1:2" x14ac:dyDescent="0.25">
      <c r="A24" t="s">
        <v>20</v>
      </c>
      <c r="B24" s="2" t="s">
        <v>56</v>
      </c>
    </row>
    <row r="25" spans="1:2" x14ac:dyDescent="0.25">
      <c r="A25" t="s">
        <v>21</v>
      </c>
      <c r="B25" s="2" t="s">
        <v>57</v>
      </c>
    </row>
    <row r="26" spans="1:2" x14ac:dyDescent="0.25">
      <c r="A26" t="s">
        <v>22</v>
      </c>
      <c r="B26" s="2" t="s">
        <v>58</v>
      </c>
    </row>
    <row r="27" spans="1:2" x14ac:dyDescent="0.25">
      <c r="A27" t="s">
        <v>23</v>
      </c>
      <c r="B27" s="2" t="s">
        <v>59</v>
      </c>
    </row>
    <row r="28" spans="1:2" x14ac:dyDescent="0.25">
      <c r="A28" t="s">
        <v>24</v>
      </c>
      <c r="B28" s="2" t="s">
        <v>60</v>
      </c>
    </row>
    <row r="29" spans="1:2" x14ac:dyDescent="0.25">
      <c r="A29" t="s">
        <v>25</v>
      </c>
      <c r="B29" s="2" t="s">
        <v>61</v>
      </c>
    </row>
    <row r="30" spans="1:2" x14ac:dyDescent="0.25">
      <c r="A30" t="s">
        <v>26</v>
      </c>
      <c r="B30" s="2" t="s">
        <v>125</v>
      </c>
    </row>
    <row r="31" spans="1:2" x14ac:dyDescent="0.25">
      <c r="A31" t="s">
        <v>27</v>
      </c>
      <c r="B31" s="2" t="s">
        <v>62</v>
      </c>
    </row>
    <row r="32" spans="1:2" x14ac:dyDescent="0.25">
      <c r="A32" t="s">
        <v>28</v>
      </c>
      <c r="B32" s="2" t="s">
        <v>63</v>
      </c>
    </row>
    <row r="33" spans="1:2" x14ac:dyDescent="0.25">
      <c r="A33" t="s">
        <v>29</v>
      </c>
      <c r="B33" s="2" t="s">
        <v>64</v>
      </c>
    </row>
    <row r="34" spans="1:2" x14ac:dyDescent="0.25">
      <c r="A34" t="s">
        <v>30</v>
      </c>
      <c r="B34" s="2" t="s">
        <v>65</v>
      </c>
    </row>
    <row r="35" spans="1:2" x14ac:dyDescent="0.25">
      <c r="A35" t="s">
        <v>31</v>
      </c>
      <c r="B35" s="2" t="s">
        <v>66</v>
      </c>
    </row>
    <row r="36" spans="1:2" x14ac:dyDescent="0.25">
      <c r="A36" t="s">
        <v>32</v>
      </c>
      <c r="B36" s="2" t="s">
        <v>67</v>
      </c>
    </row>
    <row r="37" spans="1:2" x14ac:dyDescent="0.25">
      <c r="A37" t="s">
        <v>33</v>
      </c>
      <c r="B37" s="2" t="s">
        <v>68</v>
      </c>
    </row>
    <row r="38" spans="1:2" x14ac:dyDescent="0.25">
      <c r="A38" t="s">
        <v>34</v>
      </c>
      <c r="B38" s="2" t="s">
        <v>69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Vigitel-2016-Comparativa com 20</vt:lpstr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Felipe Souza</cp:lastModifiedBy>
  <cp:lastPrinted>2018-07-12T21:44:43Z</cp:lastPrinted>
  <dcterms:created xsi:type="dcterms:W3CDTF">2018-07-12T02:21:42Z</dcterms:created>
  <dcterms:modified xsi:type="dcterms:W3CDTF">2019-06-01T16:12:48Z</dcterms:modified>
</cp:coreProperties>
</file>