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e\Desktop\felipe 2025\excel\"/>
    </mc:Choice>
  </mc:AlternateContent>
  <xr:revisionPtr revIDLastSave="0" documentId="13_ncr:1_{1DD319F3-2D5D-47B2-A1B3-55E2B5344D47}" xr6:coauthVersionLast="47" xr6:coauthVersionMax="47" xr10:uidLastSave="{00000000-0000-0000-0000-000000000000}"/>
  <bookViews>
    <workbookView xWindow="20370" yWindow="-120" windowWidth="19440" windowHeight="15000" xr2:uid="{6B85881E-09A7-4D8F-8F63-366B1AEFE579}"/>
  </bookViews>
  <sheets>
    <sheet name="CURSOS" sheetId="1" r:id="rId1"/>
  </sheets>
  <definedNames>
    <definedName name="_xlnm._FilterDatabase" localSheetId="0" hidden="1">CURSOS!$B$1:$N$363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<sst xmlns="http://schemas.openxmlformats.org/spreadsheetml/2006/main" count="3638" uniqueCount="419">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</sst>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9" fontId="1" fillId="0" borderId="0" xfId="2" applyFont="1" applyAlignment="1">
      <alignment horizontal="center" vertical="center" wrapText="1"/>
    </xf>
    <xf numFmtId="9" fontId="0" fillId="0" borderId="0" xfId="2" applyFont="1" applyAlignment="1">
      <alignment vertical="center"/>
    </xf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A9D21975-F204-43AD-92FA-F64712E4422A}" name="Gasto" dataDxfId="4" totalsRowDxfId="5">
      <calculatedColumnFormula>T_CURSOS[[#This Row],[IMPORTE PROFESOR]] + T_CURSOS[[#This Row],[IMPORTE COMERCIAL]]</calculatedColumnFormula>
    </tableColumn>
    <tableColumn id="17" xr3:uid="{ED9BD3DD-4F7B-4C6C-B7DD-C0F7F9BB018D}" name="Beneficio" dataDxfId="1" totalsRowDxfId="3">
      <calculatedColumnFormula>T_CURSOS[[#This Row],[IMPORTE CLIENTE]]-T_CURSOS[[#This Row],[Gasto]]</calculatedColumnFormula>
    </tableColumn>
    <tableColumn id="18" xr3:uid="{3689A00D-D1E3-4C9F-97F4-FD461595E584}" name="% Beneficio" dataDxfId="0" totalsRowDxfId="2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abSelected="1" topLeftCell="I1" workbookViewId="0">
      <selection activeCell="S6" sqref="S6"/>
    </sheetView>
  </sheetViews>
  <sheetFormatPr baseColWidth="10" defaultColWidth="11.42578125" defaultRowHeight="12.75" x14ac:dyDescent="0.2"/>
  <cols>
    <col min="1" max="1" width="14.28515625" style="2" customWidth="1"/>
    <col min="2" max="2" width="18" style="3" customWidth="1"/>
    <col min="3" max="3" width="13.42578125" style="3" bestFit="1" customWidth="1"/>
    <col min="4" max="4" width="14.5703125" style="3" customWidth="1"/>
    <col min="5" max="5" width="20.5703125" style="3" bestFit="1" customWidth="1"/>
    <col min="6" max="6" width="17.85546875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18.85546875" style="3" customWidth="1"/>
    <col min="11" max="11" width="24.140625" style="3" bestFit="1" customWidth="1"/>
    <col min="12" max="12" width="19.140625" style="3" customWidth="1"/>
    <col min="13" max="13" width="11.42578125" style="2"/>
    <col min="14" max="14" width="12.5703125" style="2" bestFit="1" customWidth="1"/>
    <col min="15" max="15" width="22.28515625" style="2" customWidth="1"/>
    <col min="16" max="17" width="11.42578125" style="2"/>
    <col min="18" max="18" width="11.42578125" style="8"/>
    <col min="19" max="16384" width="11.42578125" style="2"/>
  </cols>
  <sheetData>
    <row r="1" spans="1:18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7" t="s">
        <v>418</v>
      </c>
    </row>
    <row r="2" spans="1:18" x14ac:dyDescent="0.2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 + T_CURSOS[[#This Row],[IMPORTE COMERCIAL]]</f>
        <v>206.25</v>
      </c>
      <c r="Q2" s="6">
        <f>T_CURSOS[[#This Row],[IMPORTE CLIENTE]]-T_CURSOS[[#This Row],[Gasto]]</f>
        <v>168.75</v>
      </c>
      <c r="R2" s="8">
        <f>T_CURSOS[[#This Row],[Beneficio]]/T_CURSOS[[#This Row],[IMPORTE CLIENTE]]</f>
        <v>0.45</v>
      </c>
    </row>
    <row r="3" spans="1:18" x14ac:dyDescent="0.2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 + T_CURSOS[[#This Row],[IMPORTE COMERCIAL]]</f>
        <v>288</v>
      </c>
      <c r="Q3" s="6">
        <f>T_CURSOS[[#This Row],[IMPORTE CLIENTE]]-T_CURSOS[[#This Row],[Gasto]]</f>
        <v>312</v>
      </c>
      <c r="R3" s="8">
        <f>T_CURSOS[[#This Row],[Beneficio]]/T_CURSOS[[#This Row],[IMPORTE CLIENTE]]</f>
        <v>0.52</v>
      </c>
    </row>
    <row r="4" spans="1:18" x14ac:dyDescent="0.2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 + T_CURSOS[[#This Row],[IMPORTE COMERCIAL]]</f>
        <v>288</v>
      </c>
      <c r="Q4" s="6">
        <f>T_CURSOS[[#This Row],[IMPORTE CLIENTE]]-T_CURSOS[[#This Row],[Gasto]]</f>
        <v>432</v>
      </c>
      <c r="R4" s="8">
        <f>T_CURSOS[[#This Row],[Beneficio]]/T_CURSOS[[#This Row],[IMPORTE CLIENTE]]</f>
        <v>0.6</v>
      </c>
    </row>
    <row r="5" spans="1:18" x14ac:dyDescent="0.2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 + T_CURSOS[[#This Row],[IMPORTE COMERCIAL]]</f>
        <v>343.75</v>
      </c>
      <c r="Q5" s="6">
        <f>T_CURSOS[[#This Row],[IMPORTE CLIENTE]]-T_CURSOS[[#This Row],[Gasto]]</f>
        <v>281.25</v>
      </c>
      <c r="R5" s="8">
        <f>T_CURSOS[[#This Row],[Beneficio]]/T_CURSOS[[#This Row],[IMPORTE CLIENTE]]</f>
        <v>0.45</v>
      </c>
    </row>
    <row r="6" spans="1:18" x14ac:dyDescent="0.2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 + T_CURSOS[[#This Row],[IMPORTE COMERCIAL]]</f>
        <v>275</v>
      </c>
      <c r="Q6" s="6">
        <f>T_CURSOS[[#This Row],[IMPORTE CLIENTE]]-T_CURSOS[[#This Row],[Gasto]]</f>
        <v>225</v>
      </c>
      <c r="R6" s="8">
        <f>T_CURSOS[[#This Row],[Beneficio]]/T_CURSOS[[#This Row],[IMPORTE CLIENTE]]</f>
        <v>0.45</v>
      </c>
    </row>
    <row r="7" spans="1:18" x14ac:dyDescent="0.2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 + T_CURSOS[[#This Row],[IMPORTE COMERCIAL]]</f>
        <v>137.5</v>
      </c>
      <c r="Q7" s="6">
        <f>T_CURSOS[[#This Row],[IMPORTE CLIENTE]]-T_CURSOS[[#This Row],[Gasto]]</f>
        <v>112.5</v>
      </c>
      <c r="R7" s="8">
        <f>T_CURSOS[[#This Row],[Beneficio]]/T_CURSOS[[#This Row],[IMPORTE CLIENTE]]</f>
        <v>0.45</v>
      </c>
    </row>
    <row r="8" spans="1:18" x14ac:dyDescent="0.2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 + T_CURSOS[[#This Row],[IMPORTE COMERCIAL]]</f>
        <v>172.8</v>
      </c>
      <c r="Q8" s="6">
        <f>T_CURSOS[[#This Row],[IMPORTE CLIENTE]]-T_CURSOS[[#This Row],[Gasto]]</f>
        <v>187.2</v>
      </c>
      <c r="R8" s="8">
        <f>T_CURSOS[[#This Row],[Beneficio]]/T_CURSOS[[#This Row],[IMPORTE CLIENTE]]</f>
        <v>0.52</v>
      </c>
    </row>
    <row r="9" spans="1:18" x14ac:dyDescent="0.2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 + T_CURSOS[[#This Row],[IMPORTE COMERCIAL]]</f>
        <v>216</v>
      </c>
      <c r="Q9" s="6">
        <f>T_CURSOS[[#This Row],[IMPORTE CLIENTE]]-T_CURSOS[[#This Row],[Gasto]]</f>
        <v>234</v>
      </c>
      <c r="R9" s="8">
        <f>T_CURSOS[[#This Row],[Beneficio]]/T_CURSOS[[#This Row],[IMPORTE CLIENTE]]</f>
        <v>0.52</v>
      </c>
    </row>
    <row r="10" spans="1:18" x14ac:dyDescent="0.2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 + T_CURSOS[[#This Row],[IMPORTE COMERCIAL]]</f>
        <v>288</v>
      </c>
      <c r="Q10" s="6">
        <f>T_CURSOS[[#This Row],[IMPORTE CLIENTE]]-T_CURSOS[[#This Row],[Gasto]]</f>
        <v>312</v>
      </c>
      <c r="R10" s="8">
        <f>T_CURSOS[[#This Row],[Beneficio]]/T_CURSOS[[#This Row],[IMPORTE CLIENTE]]</f>
        <v>0.52</v>
      </c>
    </row>
    <row r="11" spans="1:18" x14ac:dyDescent="0.2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 + T_CURSOS[[#This Row],[IMPORTE COMERCIAL]]</f>
        <v>331.25</v>
      </c>
      <c r="Q11" s="6">
        <f>T_CURSOS[[#This Row],[IMPORTE CLIENTE]]-T_CURSOS[[#This Row],[Gasto]]</f>
        <v>293.75</v>
      </c>
      <c r="R11" s="8">
        <f>T_CURSOS[[#This Row],[Beneficio]]/T_CURSOS[[#This Row],[IMPORTE CLIENTE]]</f>
        <v>0.47</v>
      </c>
    </row>
    <row r="12" spans="1:18" x14ac:dyDescent="0.2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 + T_CURSOS[[#This Row],[IMPORTE COMERCIAL]]</f>
        <v>397.5</v>
      </c>
      <c r="Q12" s="6">
        <f>T_CURSOS[[#This Row],[IMPORTE CLIENTE]]-T_CURSOS[[#This Row],[Gasto]]</f>
        <v>352.5</v>
      </c>
      <c r="R12" s="8">
        <f>T_CURSOS[[#This Row],[Beneficio]]/T_CURSOS[[#This Row],[IMPORTE CLIENTE]]</f>
        <v>0.47</v>
      </c>
    </row>
    <row r="13" spans="1:18" x14ac:dyDescent="0.2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 + T_CURSOS[[#This Row],[IMPORTE COMERCIAL]]</f>
        <v>530</v>
      </c>
      <c r="Q13" s="6">
        <f>T_CURSOS[[#This Row],[IMPORTE CLIENTE]]-T_CURSOS[[#This Row],[Gasto]]</f>
        <v>470</v>
      </c>
      <c r="R13" s="8">
        <f>T_CURSOS[[#This Row],[Beneficio]]/T_CURSOS[[#This Row],[IMPORTE CLIENTE]]</f>
        <v>0.47</v>
      </c>
    </row>
    <row r="14" spans="1:18" x14ac:dyDescent="0.2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 + T_CURSOS[[#This Row],[IMPORTE COMERCIAL]]</f>
        <v>463.75</v>
      </c>
      <c r="Q14" s="6">
        <f>T_CURSOS[[#This Row],[IMPORTE CLIENTE]]-T_CURSOS[[#This Row],[Gasto]]</f>
        <v>411.25</v>
      </c>
      <c r="R14" s="8">
        <f>T_CURSOS[[#This Row],[Beneficio]]/T_CURSOS[[#This Row],[IMPORTE CLIENTE]]</f>
        <v>0.47</v>
      </c>
    </row>
    <row r="15" spans="1:18" x14ac:dyDescent="0.2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 + T_CURSOS[[#This Row],[IMPORTE COMERCIAL]]</f>
        <v>596.25</v>
      </c>
      <c r="Q15" s="6">
        <f>T_CURSOS[[#This Row],[IMPORTE CLIENTE]]-T_CURSOS[[#This Row],[Gasto]]</f>
        <v>528.75</v>
      </c>
      <c r="R15" s="8">
        <f>T_CURSOS[[#This Row],[Beneficio]]/T_CURSOS[[#This Row],[IMPORTE CLIENTE]]</f>
        <v>0.47</v>
      </c>
    </row>
    <row r="16" spans="1:18" x14ac:dyDescent="0.2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 + T_CURSOS[[#This Row],[IMPORTE COMERCIAL]]</f>
        <v>418.5</v>
      </c>
      <c r="Q16" s="6">
        <f>T_CURSOS[[#This Row],[IMPORTE CLIENTE]]-T_CURSOS[[#This Row],[Gasto]]</f>
        <v>931.5</v>
      </c>
      <c r="R16" s="8">
        <f>T_CURSOS[[#This Row],[Beneficio]]/T_CURSOS[[#This Row],[IMPORTE CLIENTE]]</f>
        <v>0.69</v>
      </c>
    </row>
    <row r="17" spans="1:18" x14ac:dyDescent="0.2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 + T_CURSOS[[#This Row],[IMPORTE COMERCIAL]]</f>
        <v>192</v>
      </c>
      <c r="Q17" s="6">
        <f>T_CURSOS[[#This Row],[IMPORTE CLIENTE]]-T_CURSOS[[#This Row],[Gasto]]</f>
        <v>408</v>
      </c>
      <c r="R17" s="8">
        <f>T_CURSOS[[#This Row],[Beneficio]]/T_CURSOS[[#This Row],[IMPORTE CLIENTE]]</f>
        <v>0.68</v>
      </c>
    </row>
    <row r="18" spans="1:18" x14ac:dyDescent="0.2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 + T_CURSOS[[#This Row],[IMPORTE COMERCIAL]]</f>
        <v>230.4</v>
      </c>
      <c r="Q18" s="6">
        <f>T_CURSOS[[#This Row],[IMPORTE CLIENTE]]-T_CURSOS[[#This Row],[Gasto]]</f>
        <v>489.6</v>
      </c>
      <c r="R18" s="8">
        <f>T_CURSOS[[#This Row],[Beneficio]]/T_CURSOS[[#This Row],[IMPORTE CLIENTE]]</f>
        <v>0.68</v>
      </c>
    </row>
    <row r="19" spans="1:18" x14ac:dyDescent="0.2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 + T_CURSOS[[#This Row],[IMPORTE COMERCIAL]]</f>
        <v>288</v>
      </c>
      <c r="Q19" s="6">
        <f>T_CURSOS[[#This Row],[IMPORTE CLIENTE]]-T_CURSOS[[#This Row],[Gasto]]</f>
        <v>612</v>
      </c>
      <c r="R19" s="8">
        <f>T_CURSOS[[#This Row],[Beneficio]]/T_CURSOS[[#This Row],[IMPORTE CLIENTE]]</f>
        <v>0.68</v>
      </c>
    </row>
    <row r="20" spans="1:18" x14ac:dyDescent="0.2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 + T_CURSOS[[#This Row],[IMPORTE COMERCIAL]]</f>
        <v>400</v>
      </c>
      <c r="Q20" s="6">
        <f>T_CURSOS[[#This Row],[IMPORTE CLIENTE]]-T_CURSOS[[#This Row],[Gasto]]</f>
        <v>600</v>
      </c>
      <c r="R20" s="8">
        <f>T_CURSOS[[#This Row],[Beneficio]]/T_CURSOS[[#This Row],[IMPORTE CLIENTE]]</f>
        <v>0.6</v>
      </c>
    </row>
    <row r="21" spans="1:18" x14ac:dyDescent="0.2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 + T_CURSOS[[#This Row],[IMPORTE COMERCIAL]]</f>
        <v>240</v>
      </c>
      <c r="Q21" s="6">
        <f>T_CURSOS[[#This Row],[IMPORTE CLIENTE]]-T_CURSOS[[#This Row],[Gasto]]</f>
        <v>360</v>
      </c>
      <c r="R21" s="8">
        <f>T_CURSOS[[#This Row],[Beneficio]]/T_CURSOS[[#This Row],[IMPORTE CLIENTE]]</f>
        <v>0.6</v>
      </c>
    </row>
    <row r="22" spans="1:18" x14ac:dyDescent="0.2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 + T_CURSOS[[#This Row],[IMPORTE COMERCIAL]]</f>
        <v>320</v>
      </c>
      <c r="Q22" s="6">
        <f>T_CURSOS[[#This Row],[IMPORTE CLIENTE]]-T_CURSOS[[#This Row],[Gasto]]</f>
        <v>480</v>
      </c>
      <c r="R22" s="8">
        <f>T_CURSOS[[#This Row],[Beneficio]]/T_CURSOS[[#This Row],[IMPORTE CLIENTE]]</f>
        <v>0.6</v>
      </c>
    </row>
    <row r="23" spans="1:18" x14ac:dyDescent="0.2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 + T_CURSOS[[#This Row],[IMPORTE COMERCIAL]]</f>
        <v>320</v>
      </c>
      <c r="Q23" s="6">
        <f>T_CURSOS[[#This Row],[IMPORTE CLIENTE]]-T_CURSOS[[#This Row],[Gasto]]</f>
        <v>480</v>
      </c>
      <c r="R23" s="8">
        <f>T_CURSOS[[#This Row],[Beneficio]]/T_CURSOS[[#This Row],[IMPORTE CLIENTE]]</f>
        <v>0.6</v>
      </c>
    </row>
    <row r="24" spans="1:18" x14ac:dyDescent="0.2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 + T_CURSOS[[#This Row],[IMPORTE COMERCIAL]]</f>
        <v>432</v>
      </c>
      <c r="Q24" s="6">
        <f>T_CURSOS[[#This Row],[IMPORTE CLIENTE]]-T_CURSOS[[#This Row],[Gasto]]</f>
        <v>468</v>
      </c>
      <c r="R24" s="8">
        <f>T_CURSOS[[#This Row],[Beneficio]]/T_CURSOS[[#This Row],[IMPORTE CLIENTE]]</f>
        <v>0.52</v>
      </c>
    </row>
    <row r="25" spans="1:18" x14ac:dyDescent="0.2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 + T_CURSOS[[#This Row],[IMPORTE COMERCIAL]]</f>
        <v>504</v>
      </c>
      <c r="Q25" s="6">
        <f>T_CURSOS[[#This Row],[IMPORTE CLIENTE]]-T_CURSOS[[#This Row],[Gasto]]</f>
        <v>546</v>
      </c>
      <c r="R25" s="8">
        <f>T_CURSOS[[#This Row],[Beneficio]]/T_CURSOS[[#This Row],[IMPORTE CLIENTE]]</f>
        <v>0.52</v>
      </c>
    </row>
    <row r="26" spans="1:18" x14ac:dyDescent="0.2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 + T_CURSOS[[#This Row],[IMPORTE COMERCIAL]]</f>
        <v>576</v>
      </c>
      <c r="Q26" s="6">
        <f>T_CURSOS[[#This Row],[IMPORTE CLIENTE]]-T_CURSOS[[#This Row],[Gasto]]</f>
        <v>624</v>
      </c>
      <c r="R26" s="8">
        <f>T_CURSOS[[#This Row],[Beneficio]]/T_CURSOS[[#This Row],[IMPORTE CLIENTE]]</f>
        <v>0.52</v>
      </c>
    </row>
    <row r="27" spans="1:18" x14ac:dyDescent="0.2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 + T_CURSOS[[#This Row],[IMPORTE COMERCIAL]]</f>
        <v>550</v>
      </c>
      <c r="Q27" s="6">
        <f>T_CURSOS[[#This Row],[IMPORTE CLIENTE]]-T_CURSOS[[#This Row],[Gasto]]</f>
        <v>450</v>
      </c>
      <c r="R27" s="8">
        <f>T_CURSOS[[#This Row],[Beneficio]]/T_CURSOS[[#This Row],[IMPORTE CLIENTE]]</f>
        <v>0.45</v>
      </c>
    </row>
    <row r="28" spans="1:18" x14ac:dyDescent="0.2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 + T_CURSOS[[#This Row],[IMPORTE COMERCIAL]]</f>
        <v>481.25</v>
      </c>
      <c r="Q28" s="6">
        <f>T_CURSOS[[#This Row],[IMPORTE CLIENTE]]-T_CURSOS[[#This Row],[Gasto]]</f>
        <v>393.75</v>
      </c>
      <c r="R28" s="8">
        <f>T_CURSOS[[#This Row],[Beneficio]]/T_CURSOS[[#This Row],[IMPORTE CLIENTE]]</f>
        <v>0.45</v>
      </c>
    </row>
    <row r="29" spans="1:18" x14ac:dyDescent="0.2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 + T_CURSOS[[#This Row],[IMPORTE COMERCIAL]]</f>
        <v>618.75</v>
      </c>
      <c r="Q29" s="6">
        <f>T_CURSOS[[#This Row],[IMPORTE CLIENTE]]-T_CURSOS[[#This Row],[Gasto]]</f>
        <v>506.25</v>
      </c>
      <c r="R29" s="8">
        <f>T_CURSOS[[#This Row],[Beneficio]]/T_CURSOS[[#This Row],[IMPORTE CLIENTE]]</f>
        <v>0.45</v>
      </c>
    </row>
    <row r="30" spans="1:18" x14ac:dyDescent="0.2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 + T_CURSOS[[#This Row],[IMPORTE COMERCIAL]]</f>
        <v>343.75</v>
      </c>
      <c r="Q30" s="6">
        <f>T_CURSOS[[#This Row],[IMPORTE CLIENTE]]-T_CURSOS[[#This Row],[Gasto]]</f>
        <v>281.25</v>
      </c>
      <c r="R30" s="8">
        <f>T_CURSOS[[#This Row],[Beneficio]]/T_CURSOS[[#This Row],[IMPORTE CLIENTE]]</f>
        <v>0.45</v>
      </c>
    </row>
    <row r="31" spans="1:18" x14ac:dyDescent="0.2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 + T_CURSOS[[#This Row],[IMPORTE COMERCIAL]]</f>
        <v>288</v>
      </c>
      <c r="Q31" s="6">
        <f>T_CURSOS[[#This Row],[IMPORTE CLIENTE]]-T_CURSOS[[#This Row],[Gasto]]</f>
        <v>312</v>
      </c>
      <c r="R31" s="8">
        <f>T_CURSOS[[#This Row],[Beneficio]]/T_CURSOS[[#This Row],[IMPORTE CLIENTE]]</f>
        <v>0.52</v>
      </c>
    </row>
    <row r="32" spans="1:18" x14ac:dyDescent="0.2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 + T_CURSOS[[#This Row],[IMPORTE COMERCIAL]]</f>
        <v>160</v>
      </c>
      <c r="Q32" s="6">
        <f>T_CURSOS[[#This Row],[IMPORTE CLIENTE]]-T_CURSOS[[#This Row],[Gasto]]</f>
        <v>240</v>
      </c>
      <c r="R32" s="8">
        <f>T_CURSOS[[#This Row],[Beneficio]]/T_CURSOS[[#This Row],[IMPORTE CLIENTE]]</f>
        <v>0.6</v>
      </c>
    </row>
    <row r="33" spans="1:18" x14ac:dyDescent="0.2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 + T_CURSOS[[#This Row],[IMPORTE COMERCIAL]]</f>
        <v>165</v>
      </c>
      <c r="Q33" s="6">
        <f>T_CURSOS[[#This Row],[IMPORTE CLIENTE]]-T_CURSOS[[#This Row],[Gasto]]</f>
        <v>135</v>
      </c>
      <c r="R33" s="8">
        <f>T_CURSOS[[#This Row],[Beneficio]]/T_CURSOS[[#This Row],[IMPORTE CLIENTE]]</f>
        <v>0.45</v>
      </c>
    </row>
    <row r="34" spans="1:18" x14ac:dyDescent="0.2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 + T_CURSOS[[#This Row],[IMPORTE COMERCIAL]]</f>
        <v>206.25</v>
      </c>
      <c r="Q34" s="6">
        <f>T_CURSOS[[#This Row],[IMPORTE CLIENTE]]-T_CURSOS[[#This Row],[Gasto]]</f>
        <v>168.75</v>
      </c>
      <c r="R34" s="8">
        <f>T_CURSOS[[#This Row],[Beneficio]]/T_CURSOS[[#This Row],[IMPORTE CLIENTE]]</f>
        <v>0.45</v>
      </c>
    </row>
    <row r="35" spans="1:18" x14ac:dyDescent="0.2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 + T_CURSOS[[#This Row],[IMPORTE COMERCIAL]]</f>
        <v>275</v>
      </c>
      <c r="Q35" s="6">
        <f>T_CURSOS[[#This Row],[IMPORTE CLIENTE]]-T_CURSOS[[#This Row],[Gasto]]</f>
        <v>225</v>
      </c>
      <c r="R35" s="8">
        <f>T_CURSOS[[#This Row],[Beneficio]]/T_CURSOS[[#This Row],[IMPORTE CLIENTE]]</f>
        <v>0.45</v>
      </c>
    </row>
    <row r="36" spans="1:18" x14ac:dyDescent="0.2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 + T_CURSOS[[#This Row],[IMPORTE COMERCIAL]]</f>
        <v>360</v>
      </c>
      <c r="Q36" s="6">
        <f>T_CURSOS[[#This Row],[IMPORTE CLIENTE]]-T_CURSOS[[#This Row],[Gasto]]</f>
        <v>390</v>
      </c>
      <c r="R36" s="8">
        <f>T_CURSOS[[#This Row],[Beneficio]]/T_CURSOS[[#This Row],[IMPORTE CLIENTE]]</f>
        <v>0.52</v>
      </c>
    </row>
    <row r="37" spans="1:18" x14ac:dyDescent="0.2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 + T_CURSOS[[#This Row],[IMPORTE COMERCIAL]]</f>
        <v>432</v>
      </c>
      <c r="Q37" s="6">
        <f>T_CURSOS[[#This Row],[IMPORTE CLIENTE]]-T_CURSOS[[#This Row],[Gasto]]</f>
        <v>468</v>
      </c>
      <c r="R37" s="8">
        <f>T_CURSOS[[#This Row],[Beneficio]]/T_CURSOS[[#This Row],[IMPORTE CLIENTE]]</f>
        <v>0.52</v>
      </c>
    </row>
    <row r="38" spans="1:18" x14ac:dyDescent="0.2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 + T_CURSOS[[#This Row],[IMPORTE COMERCIAL]]</f>
        <v>576</v>
      </c>
      <c r="Q38" s="6">
        <f>T_CURSOS[[#This Row],[IMPORTE CLIENTE]]-T_CURSOS[[#This Row],[Gasto]]</f>
        <v>624</v>
      </c>
      <c r="R38" s="8">
        <f>T_CURSOS[[#This Row],[Beneficio]]/T_CURSOS[[#This Row],[IMPORTE CLIENTE]]</f>
        <v>0.52</v>
      </c>
    </row>
    <row r="39" spans="1:18" x14ac:dyDescent="0.2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 + T_CURSOS[[#This Row],[IMPORTE COMERCIAL]]</f>
        <v>463.75</v>
      </c>
      <c r="Q39" s="6">
        <f>T_CURSOS[[#This Row],[IMPORTE CLIENTE]]-T_CURSOS[[#This Row],[Gasto]]</f>
        <v>411.25</v>
      </c>
      <c r="R39" s="8">
        <f>T_CURSOS[[#This Row],[Beneficio]]/T_CURSOS[[#This Row],[IMPORTE CLIENTE]]</f>
        <v>0.47</v>
      </c>
    </row>
    <row r="40" spans="1:18" x14ac:dyDescent="0.2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 + T_CURSOS[[#This Row],[IMPORTE COMERCIAL]]</f>
        <v>596.25</v>
      </c>
      <c r="Q40" s="6">
        <f>T_CURSOS[[#This Row],[IMPORTE CLIENTE]]-T_CURSOS[[#This Row],[Gasto]]</f>
        <v>528.75</v>
      </c>
      <c r="R40" s="8">
        <f>T_CURSOS[[#This Row],[Beneficio]]/T_CURSOS[[#This Row],[IMPORTE CLIENTE]]</f>
        <v>0.47</v>
      </c>
    </row>
    <row r="41" spans="1:18" x14ac:dyDescent="0.2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 + T_CURSOS[[#This Row],[IMPORTE COMERCIAL]]</f>
        <v>238.5</v>
      </c>
      <c r="Q41" s="6">
        <f>T_CURSOS[[#This Row],[IMPORTE CLIENTE]]-T_CURSOS[[#This Row],[Gasto]]</f>
        <v>211.5</v>
      </c>
      <c r="R41" s="8">
        <f>T_CURSOS[[#This Row],[Beneficio]]/T_CURSOS[[#This Row],[IMPORTE CLIENTE]]</f>
        <v>0.47</v>
      </c>
    </row>
    <row r="42" spans="1:18" x14ac:dyDescent="0.2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 + T_CURSOS[[#This Row],[IMPORTE COMERCIAL]]</f>
        <v>132.5</v>
      </c>
      <c r="Q42" s="6">
        <f>T_CURSOS[[#This Row],[IMPORTE CLIENTE]]-T_CURSOS[[#This Row],[Gasto]]</f>
        <v>117.5</v>
      </c>
      <c r="R42" s="8">
        <f>T_CURSOS[[#This Row],[Beneficio]]/T_CURSOS[[#This Row],[IMPORTE CLIENTE]]</f>
        <v>0.47</v>
      </c>
    </row>
    <row r="43" spans="1:18" x14ac:dyDescent="0.2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 + T_CURSOS[[#This Row],[IMPORTE COMERCIAL]]</f>
        <v>159</v>
      </c>
      <c r="Q43" s="6">
        <f>T_CURSOS[[#This Row],[IMPORTE CLIENTE]]-T_CURSOS[[#This Row],[Gasto]]</f>
        <v>141</v>
      </c>
      <c r="R43" s="8">
        <f>T_CURSOS[[#This Row],[Beneficio]]/T_CURSOS[[#This Row],[IMPORTE CLIENTE]]</f>
        <v>0.47</v>
      </c>
    </row>
    <row r="44" spans="1:18" x14ac:dyDescent="0.2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 + T_CURSOS[[#This Row],[IMPORTE COMERCIAL]]</f>
        <v>348.75</v>
      </c>
      <c r="Q44" s="6">
        <f>T_CURSOS[[#This Row],[IMPORTE CLIENTE]]-T_CURSOS[[#This Row],[Gasto]]</f>
        <v>776.25</v>
      </c>
      <c r="R44" s="8">
        <f>T_CURSOS[[#This Row],[Beneficio]]/T_CURSOS[[#This Row],[IMPORTE CLIENTE]]</f>
        <v>0.69</v>
      </c>
    </row>
    <row r="45" spans="1:18" x14ac:dyDescent="0.2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 + T_CURSOS[[#This Row],[IMPORTE COMERCIAL]]</f>
        <v>480</v>
      </c>
      <c r="Q45" s="6">
        <f>T_CURSOS[[#This Row],[IMPORTE CLIENTE]]-T_CURSOS[[#This Row],[Gasto]]</f>
        <v>1020</v>
      </c>
      <c r="R45" s="8">
        <f>T_CURSOS[[#This Row],[Beneficio]]/T_CURSOS[[#This Row],[IMPORTE CLIENTE]]</f>
        <v>0.68</v>
      </c>
    </row>
    <row r="46" spans="1:18" x14ac:dyDescent="0.2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 + T_CURSOS[[#This Row],[IMPORTE COMERCIAL]]</f>
        <v>288</v>
      </c>
      <c r="Q46" s="6">
        <f>T_CURSOS[[#This Row],[IMPORTE CLIENTE]]-T_CURSOS[[#This Row],[Gasto]]</f>
        <v>612</v>
      </c>
      <c r="R46" s="8">
        <f>T_CURSOS[[#This Row],[Beneficio]]/T_CURSOS[[#This Row],[IMPORTE CLIENTE]]</f>
        <v>0.68</v>
      </c>
    </row>
    <row r="47" spans="1:18" x14ac:dyDescent="0.2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 + T_CURSOS[[#This Row],[IMPORTE COMERCIAL]]</f>
        <v>192</v>
      </c>
      <c r="Q47" s="6">
        <f>T_CURSOS[[#This Row],[IMPORTE CLIENTE]]-T_CURSOS[[#This Row],[Gasto]]</f>
        <v>408</v>
      </c>
      <c r="R47" s="8">
        <f>T_CURSOS[[#This Row],[Beneficio]]/T_CURSOS[[#This Row],[IMPORTE CLIENTE]]</f>
        <v>0.68</v>
      </c>
    </row>
    <row r="48" spans="1:18" x14ac:dyDescent="0.2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 + T_CURSOS[[#This Row],[IMPORTE COMERCIAL]]</f>
        <v>192</v>
      </c>
      <c r="Q48" s="6">
        <f>T_CURSOS[[#This Row],[IMPORTE CLIENTE]]-T_CURSOS[[#This Row],[Gasto]]</f>
        <v>288</v>
      </c>
      <c r="R48" s="8">
        <f>T_CURSOS[[#This Row],[Beneficio]]/T_CURSOS[[#This Row],[IMPORTE CLIENTE]]</f>
        <v>0.6</v>
      </c>
    </row>
    <row r="49" spans="1:18" x14ac:dyDescent="0.2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 + T_CURSOS[[#This Row],[IMPORTE COMERCIAL]]</f>
        <v>240</v>
      </c>
      <c r="Q49" s="6">
        <f>T_CURSOS[[#This Row],[IMPORTE CLIENTE]]-T_CURSOS[[#This Row],[Gasto]]</f>
        <v>360</v>
      </c>
      <c r="R49" s="8">
        <f>T_CURSOS[[#This Row],[Beneficio]]/T_CURSOS[[#This Row],[IMPORTE CLIENTE]]</f>
        <v>0.6</v>
      </c>
    </row>
    <row r="50" spans="1:18" x14ac:dyDescent="0.2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 + T_CURSOS[[#This Row],[IMPORTE COMERCIAL]]</f>
        <v>400</v>
      </c>
      <c r="Q50" s="6">
        <f>T_CURSOS[[#This Row],[IMPORTE CLIENTE]]-T_CURSOS[[#This Row],[Gasto]]</f>
        <v>600</v>
      </c>
      <c r="R50" s="8">
        <f>T_CURSOS[[#This Row],[Beneficio]]/T_CURSOS[[#This Row],[IMPORTE CLIENTE]]</f>
        <v>0.6</v>
      </c>
    </row>
    <row r="51" spans="1:18" x14ac:dyDescent="0.2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 + T_CURSOS[[#This Row],[IMPORTE COMERCIAL]]</f>
        <v>240</v>
      </c>
      <c r="Q51" s="6">
        <f>T_CURSOS[[#This Row],[IMPORTE CLIENTE]]-T_CURSOS[[#This Row],[Gasto]]</f>
        <v>360</v>
      </c>
      <c r="R51" s="8">
        <f>T_CURSOS[[#This Row],[Beneficio]]/T_CURSOS[[#This Row],[IMPORTE CLIENTE]]</f>
        <v>0.6</v>
      </c>
    </row>
    <row r="52" spans="1:18" x14ac:dyDescent="0.2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 + T_CURSOS[[#This Row],[IMPORTE COMERCIAL]]</f>
        <v>288</v>
      </c>
      <c r="Q52" s="6">
        <f>T_CURSOS[[#This Row],[IMPORTE CLIENTE]]-T_CURSOS[[#This Row],[Gasto]]</f>
        <v>312</v>
      </c>
      <c r="R52" s="8">
        <f>T_CURSOS[[#This Row],[Beneficio]]/T_CURSOS[[#This Row],[IMPORTE CLIENTE]]</f>
        <v>0.52</v>
      </c>
    </row>
    <row r="53" spans="1:18" x14ac:dyDescent="0.2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 + T_CURSOS[[#This Row],[IMPORTE COMERCIAL]]</f>
        <v>288</v>
      </c>
      <c r="Q53" s="6">
        <f>T_CURSOS[[#This Row],[IMPORTE CLIENTE]]-T_CURSOS[[#This Row],[Gasto]]</f>
        <v>312</v>
      </c>
      <c r="R53" s="8">
        <f>T_CURSOS[[#This Row],[Beneficio]]/T_CURSOS[[#This Row],[IMPORTE CLIENTE]]</f>
        <v>0.52</v>
      </c>
    </row>
    <row r="54" spans="1:18" x14ac:dyDescent="0.2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 + T_CURSOS[[#This Row],[IMPORTE COMERCIAL]]</f>
        <v>432</v>
      </c>
      <c r="Q54" s="6">
        <f>T_CURSOS[[#This Row],[IMPORTE CLIENTE]]-T_CURSOS[[#This Row],[Gasto]]</f>
        <v>468</v>
      </c>
      <c r="R54" s="8">
        <f>T_CURSOS[[#This Row],[Beneficio]]/T_CURSOS[[#This Row],[IMPORTE CLIENTE]]</f>
        <v>0.52</v>
      </c>
    </row>
    <row r="55" spans="1:18" x14ac:dyDescent="0.2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 + T_CURSOS[[#This Row],[IMPORTE COMERCIAL]]</f>
        <v>481.25</v>
      </c>
      <c r="Q55" s="6">
        <f>T_CURSOS[[#This Row],[IMPORTE CLIENTE]]-T_CURSOS[[#This Row],[Gasto]]</f>
        <v>393.75</v>
      </c>
      <c r="R55" s="8">
        <f>T_CURSOS[[#This Row],[Beneficio]]/T_CURSOS[[#This Row],[IMPORTE CLIENTE]]</f>
        <v>0.45</v>
      </c>
    </row>
    <row r="56" spans="1:18" x14ac:dyDescent="0.2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 + T_CURSOS[[#This Row],[IMPORTE COMERCIAL]]</f>
        <v>550</v>
      </c>
      <c r="Q56" s="6">
        <f>T_CURSOS[[#This Row],[IMPORTE CLIENTE]]-T_CURSOS[[#This Row],[Gasto]]</f>
        <v>450</v>
      </c>
      <c r="R56" s="8">
        <f>T_CURSOS[[#This Row],[Beneficio]]/T_CURSOS[[#This Row],[IMPORTE CLIENTE]]</f>
        <v>0.45</v>
      </c>
    </row>
    <row r="57" spans="1:18" x14ac:dyDescent="0.2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 + T_CURSOS[[#This Row],[IMPORTE COMERCIAL]]</f>
        <v>550</v>
      </c>
      <c r="Q57" s="6">
        <f>T_CURSOS[[#This Row],[IMPORTE CLIENTE]]-T_CURSOS[[#This Row],[Gasto]]</f>
        <v>450</v>
      </c>
      <c r="R57" s="8">
        <f>T_CURSOS[[#This Row],[Beneficio]]/T_CURSOS[[#This Row],[IMPORTE CLIENTE]]</f>
        <v>0.45</v>
      </c>
    </row>
    <row r="58" spans="1:18" x14ac:dyDescent="0.2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 + T_CURSOS[[#This Row],[IMPORTE COMERCIAL]]</f>
        <v>463.75</v>
      </c>
      <c r="Q58" s="6">
        <f>T_CURSOS[[#This Row],[IMPORTE CLIENTE]]-T_CURSOS[[#This Row],[Gasto]]</f>
        <v>411.25</v>
      </c>
      <c r="R58" s="8">
        <f>T_CURSOS[[#This Row],[Beneficio]]/T_CURSOS[[#This Row],[IMPORTE CLIENTE]]</f>
        <v>0.47</v>
      </c>
    </row>
    <row r="59" spans="1:18" x14ac:dyDescent="0.2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 + T_CURSOS[[#This Row],[IMPORTE COMERCIAL]]</f>
        <v>1046.25</v>
      </c>
      <c r="Q59" s="6">
        <f>T_CURSOS[[#This Row],[IMPORTE CLIENTE]]-T_CURSOS[[#This Row],[Gasto]]</f>
        <v>2328.75</v>
      </c>
      <c r="R59" s="8">
        <f>T_CURSOS[[#This Row],[Beneficio]]/T_CURSOS[[#This Row],[IMPORTE CLIENTE]]</f>
        <v>0.69</v>
      </c>
    </row>
    <row r="60" spans="1:18" x14ac:dyDescent="0.2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 + T_CURSOS[[#This Row],[IMPORTE COMERCIAL]]</f>
        <v>480</v>
      </c>
      <c r="Q60" s="6">
        <f>T_CURSOS[[#This Row],[IMPORTE CLIENTE]]-T_CURSOS[[#This Row],[Gasto]]</f>
        <v>1020</v>
      </c>
      <c r="R60" s="8">
        <f>T_CURSOS[[#This Row],[Beneficio]]/T_CURSOS[[#This Row],[IMPORTE CLIENTE]]</f>
        <v>0.68</v>
      </c>
    </row>
    <row r="61" spans="1:18" x14ac:dyDescent="0.2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 + T_CURSOS[[#This Row],[IMPORTE COMERCIAL]]</f>
        <v>384</v>
      </c>
      <c r="Q61" s="6">
        <f>T_CURSOS[[#This Row],[IMPORTE CLIENTE]]-T_CURSOS[[#This Row],[Gasto]]</f>
        <v>816</v>
      </c>
      <c r="R61" s="8">
        <f>T_CURSOS[[#This Row],[Beneficio]]/T_CURSOS[[#This Row],[IMPORTE CLIENTE]]</f>
        <v>0.68</v>
      </c>
    </row>
    <row r="62" spans="1:18" x14ac:dyDescent="0.2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 + T_CURSOS[[#This Row],[IMPORTE COMERCIAL]]</f>
        <v>192</v>
      </c>
      <c r="Q62" s="6">
        <f>T_CURSOS[[#This Row],[IMPORTE CLIENTE]]-T_CURSOS[[#This Row],[Gasto]]</f>
        <v>408</v>
      </c>
      <c r="R62" s="8">
        <f>T_CURSOS[[#This Row],[Beneficio]]/T_CURSOS[[#This Row],[IMPORTE CLIENTE]]</f>
        <v>0.68</v>
      </c>
    </row>
    <row r="63" spans="1:18" x14ac:dyDescent="0.2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 + T_CURSOS[[#This Row],[IMPORTE COMERCIAL]]</f>
        <v>192</v>
      </c>
      <c r="Q63" s="6">
        <f>T_CURSOS[[#This Row],[IMPORTE CLIENTE]]-T_CURSOS[[#This Row],[Gasto]]</f>
        <v>288</v>
      </c>
      <c r="R63" s="8">
        <f>T_CURSOS[[#This Row],[Beneficio]]/T_CURSOS[[#This Row],[IMPORTE CLIENTE]]</f>
        <v>0.6</v>
      </c>
    </row>
    <row r="64" spans="1:18" x14ac:dyDescent="0.2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 + T_CURSOS[[#This Row],[IMPORTE COMERCIAL]]</f>
        <v>240</v>
      </c>
      <c r="Q64" s="6">
        <f>T_CURSOS[[#This Row],[IMPORTE CLIENTE]]-T_CURSOS[[#This Row],[Gasto]]</f>
        <v>360</v>
      </c>
      <c r="R64" s="8">
        <f>T_CURSOS[[#This Row],[Beneficio]]/T_CURSOS[[#This Row],[IMPORTE CLIENTE]]</f>
        <v>0.6</v>
      </c>
    </row>
    <row r="65" spans="1:18" x14ac:dyDescent="0.2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 + T_CURSOS[[#This Row],[IMPORTE COMERCIAL]]</f>
        <v>320</v>
      </c>
      <c r="Q65" s="6">
        <f>T_CURSOS[[#This Row],[IMPORTE CLIENTE]]-T_CURSOS[[#This Row],[Gasto]]</f>
        <v>480</v>
      </c>
      <c r="R65" s="8">
        <f>T_CURSOS[[#This Row],[Beneficio]]/T_CURSOS[[#This Row],[IMPORTE CLIENTE]]</f>
        <v>0.6</v>
      </c>
    </row>
    <row r="66" spans="1:18" x14ac:dyDescent="0.2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 + T_CURSOS[[#This Row],[IMPORTE COMERCIAL]]</f>
        <v>400</v>
      </c>
      <c r="Q66" s="6">
        <f>T_CURSOS[[#This Row],[IMPORTE CLIENTE]]-T_CURSOS[[#This Row],[Gasto]]</f>
        <v>600</v>
      </c>
      <c r="R66" s="8">
        <f>T_CURSOS[[#This Row],[Beneficio]]/T_CURSOS[[#This Row],[IMPORTE CLIENTE]]</f>
        <v>0.6</v>
      </c>
    </row>
    <row r="67" spans="1:18" x14ac:dyDescent="0.2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 + T_CURSOS[[#This Row],[IMPORTE COMERCIAL]]</f>
        <v>432</v>
      </c>
      <c r="Q67" s="6">
        <f>T_CURSOS[[#This Row],[IMPORTE CLIENTE]]-T_CURSOS[[#This Row],[Gasto]]</f>
        <v>468</v>
      </c>
      <c r="R67" s="8">
        <f>T_CURSOS[[#This Row],[Beneficio]]/T_CURSOS[[#This Row],[IMPORTE CLIENTE]]</f>
        <v>0.52</v>
      </c>
    </row>
    <row r="68" spans="1:18" x14ac:dyDescent="0.2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 + T_CURSOS[[#This Row],[IMPORTE COMERCIAL]]</f>
        <v>576</v>
      </c>
      <c r="Q68" s="6">
        <f>T_CURSOS[[#This Row],[IMPORTE CLIENTE]]-T_CURSOS[[#This Row],[Gasto]]</f>
        <v>624</v>
      </c>
      <c r="R68" s="8">
        <f>T_CURSOS[[#This Row],[Beneficio]]/T_CURSOS[[#This Row],[IMPORTE CLIENTE]]</f>
        <v>0.52</v>
      </c>
    </row>
    <row r="69" spans="1:18" x14ac:dyDescent="0.2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 + T_CURSOS[[#This Row],[IMPORTE COMERCIAL]]</f>
        <v>504</v>
      </c>
      <c r="Q69" s="6">
        <f>T_CURSOS[[#This Row],[IMPORTE CLIENTE]]-T_CURSOS[[#This Row],[Gasto]]</f>
        <v>546</v>
      </c>
      <c r="R69" s="8">
        <f>T_CURSOS[[#This Row],[Beneficio]]/T_CURSOS[[#This Row],[IMPORTE CLIENTE]]</f>
        <v>0.52</v>
      </c>
    </row>
    <row r="70" spans="1:18" x14ac:dyDescent="0.2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 + T_CURSOS[[#This Row],[IMPORTE COMERCIAL]]</f>
        <v>618.75</v>
      </c>
      <c r="Q70" s="6">
        <f>T_CURSOS[[#This Row],[IMPORTE CLIENTE]]-T_CURSOS[[#This Row],[Gasto]]</f>
        <v>506.25</v>
      </c>
      <c r="R70" s="8">
        <f>T_CURSOS[[#This Row],[Beneficio]]/T_CURSOS[[#This Row],[IMPORTE CLIENTE]]</f>
        <v>0.45</v>
      </c>
    </row>
    <row r="71" spans="1:18" x14ac:dyDescent="0.2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 + T_CURSOS[[#This Row],[IMPORTE COMERCIAL]]</f>
        <v>247.5</v>
      </c>
      <c r="Q71" s="6">
        <f>T_CURSOS[[#This Row],[IMPORTE CLIENTE]]-T_CURSOS[[#This Row],[Gasto]]</f>
        <v>202.5</v>
      </c>
      <c r="R71" s="8">
        <f>T_CURSOS[[#This Row],[Beneficio]]/T_CURSOS[[#This Row],[IMPORTE CLIENTE]]</f>
        <v>0.45</v>
      </c>
    </row>
    <row r="72" spans="1:18" x14ac:dyDescent="0.2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 + T_CURSOS[[#This Row],[IMPORTE COMERCIAL]]</f>
        <v>137.5</v>
      </c>
      <c r="Q72" s="6">
        <f>T_CURSOS[[#This Row],[IMPORTE CLIENTE]]-T_CURSOS[[#This Row],[Gasto]]</f>
        <v>112.5</v>
      </c>
      <c r="R72" s="8">
        <f>T_CURSOS[[#This Row],[Beneficio]]/T_CURSOS[[#This Row],[IMPORTE CLIENTE]]</f>
        <v>0.45</v>
      </c>
    </row>
    <row r="73" spans="1:18" x14ac:dyDescent="0.2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 + T_CURSOS[[#This Row],[IMPORTE COMERCIAL]]</f>
        <v>618.75</v>
      </c>
      <c r="Q73" s="6">
        <f>T_CURSOS[[#This Row],[IMPORTE CLIENTE]]-T_CURSOS[[#This Row],[Gasto]]</f>
        <v>506.25</v>
      </c>
      <c r="R73" s="8">
        <f>T_CURSOS[[#This Row],[Beneficio]]/T_CURSOS[[#This Row],[IMPORTE CLIENTE]]</f>
        <v>0.45</v>
      </c>
    </row>
    <row r="74" spans="1:18" x14ac:dyDescent="0.2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 + T_CURSOS[[#This Row],[IMPORTE COMERCIAL]]</f>
        <v>360</v>
      </c>
      <c r="Q74" s="6">
        <f>T_CURSOS[[#This Row],[IMPORTE CLIENTE]]-T_CURSOS[[#This Row],[Gasto]]</f>
        <v>390</v>
      </c>
      <c r="R74" s="8">
        <f>T_CURSOS[[#This Row],[Beneficio]]/T_CURSOS[[#This Row],[IMPORTE CLIENTE]]</f>
        <v>0.52</v>
      </c>
    </row>
    <row r="75" spans="1:18" x14ac:dyDescent="0.2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 + T_CURSOS[[#This Row],[IMPORTE COMERCIAL]]</f>
        <v>320</v>
      </c>
      <c r="Q75" s="6">
        <f>T_CURSOS[[#This Row],[IMPORTE CLIENTE]]-T_CURSOS[[#This Row],[Gasto]]</f>
        <v>480</v>
      </c>
      <c r="R75" s="8">
        <f>T_CURSOS[[#This Row],[Beneficio]]/T_CURSOS[[#This Row],[IMPORTE CLIENTE]]</f>
        <v>0.6</v>
      </c>
    </row>
    <row r="76" spans="1:18" x14ac:dyDescent="0.2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 + T_CURSOS[[#This Row],[IMPORTE COMERCIAL]]</f>
        <v>137.5</v>
      </c>
      <c r="Q76" s="6">
        <f>T_CURSOS[[#This Row],[IMPORTE CLIENTE]]-T_CURSOS[[#This Row],[Gasto]]</f>
        <v>112.5</v>
      </c>
      <c r="R76" s="8">
        <f>T_CURSOS[[#This Row],[Beneficio]]/T_CURSOS[[#This Row],[IMPORTE CLIENTE]]</f>
        <v>0.45</v>
      </c>
    </row>
    <row r="77" spans="1:18" x14ac:dyDescent="0.2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 + T_CURSOS[[#This Row],[IMPORTE COMERCIAL]]</f>
        <v>165</v>
      </c>
      <c r="Q77" s="6">
        <f>T_CURSOS[[#This Row],[IMPORTE CLIENTE]]-T_CURSOS[[#This Row],[Gasto]]</f>
        <v>135</v>
      </c>
      <c r="R77" s="8">
        <f>T_CURSOS[[#This Row],[Beneficio]]/T_CURSOS[[#This Row],[IMPORTE CLIENTE]]</f>
        <v>0.45</v>
      </c>
    </row>
    <row r="78" spans="1:18" x14ac:dyDescent="0.2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 + T_CURSOS[[#This Row],[IMPORTE COMERCIAL]]</f>
        <v>206.25</v>
      </c>
      <c r="Q78" s="6">
        <f>T_CURSOS[[#This Row],[IMPORTE CLIENTE]]-T_CURSOS[[#This Row],[Gasto]]</f>
        <v>168.75</v>
      </c>
      <c r="R78" s="8">
        <f>T_CURSOS[[#This Row],[Beneficio]]/T_CURSOS[[#This Row],[IMPORTE CLIENTE]]</f>
        <v>0.45</v>
      </c>
    </row>
    <row r="79" spans="1:18" x14ac:dyDescent="0.2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 + T_CURSOS[[#This Row],[IMPORTE COMERCIAL]]</f>
        <v>288</v>
      </c>
      <c r="Q79" s="6">
        <f>T_CURSOS[[#This Row],[IMPORTE CLIENTE]]-T_CURSOS[[#This Row],[Gasto]]</f>
        <v>312</v>
      </c>
      <c r="R79" s="8">
        <f>T_CURSOS[[#This Row],[Beneficio]]/T_CURSOS[[#This Row],[IMPORTE CLIENTE]]</f>
        <v>0.52</v>
      </c>
    </row>
    <row r="80" spans="1:18" x14ac:dyDescent="0.2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 + T_CURSOS[[#This Row],[IMPORTE COMERCIAL]]</f>
        <v>360</v>
      </c>
      <c r="Q80" s="6">
        <f>T_CURSOS[[#This Row],[IMPORTE CLIENTE]]-T_CURSOS[[#This Row],[Gasto]]</f>
        <v>390</v>
      </c>
      <c r="R80" s="8">
        <f>T_CURSOS[[#This Row],[Beneficio]]/T_CURSOS[[#This Row],[IMPORTE CLIENTE]]</f>
        <v>0.52</v>
      </c>
    </row>
    <row r="81" spans="1:18" x14ac:dyDescent="0.2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 + T_CURSOS[[#This Row],[IMPORTE COMERCIAL]]</f>
        <v>432</v>
      </c>
      <c r="Q81" s="6">
        <f>T_CURSOS[[#This Row],[IMPORTE CLIENTE]]-T_CURSOS[[#This Row],[Gasto]]</f>
        <v>468</v>
      </c>
      <c r="R81" s="8">
        <f>T_CURSOS[[#This Row],[Beneficio]]/T_CURSOS[[#This Row],[IMPORTE CLIENTE]]</f>
        <v>0.52</v>
      </c>
    </row>
    <row r="82" spans="1:18" x14ac:dyDescent="0.2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 + T_CURSOS[[#This Row],[IMPORTE COMERCIAL]]</f>
        <v>530</v>
      </c>
      <c r="Q82" s="6">
        <f>T_CURSOS[[#This Row],[IMPORTE CLIENTE]]-T_CURSOS[[#This Row],[Gasto]]</f>
        <v>470</v>
      </c>
      <c r="R82" s="8">
        <f>T_CURSOS[[#This Row],[Beneficio]]/T_CURSOS[[#This Row],[IMPORTE CLIENTE]]</f>
        <v>0.47</v>
      </c>
    </row>
    <row r="83" spans="1:18" x14ac:dyDescent="0.2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 + T_CURSOS[[#This Row],[IMPORTE COMERCIAL]]</f>
        <v>463.75</v>
      </c>
      <c r="Q83" s="6">
        <f>T_CURSOS[[#This Row],[IMPORTE CLIENTE]]-T_CURSOS[[#This Row],[Gasto]]</f>
        <v>411.25</v>
      </c>
      <c r="R83" s="8">
        <f>T_CURSOS[[#This Row],[Beneficio]]/T_CURSOS[[#This Row],[IMPORTE CLIENTE]]</f>
        <v>0.47</v>
      </c>
    </row>
    <row r="84" spans="1:18" x14ac:dyDescent="0.2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 + T_CURSOS[[#This Row],[IMPORTE COMERCIAL]]</f>
        <v>596.25</v>
      </c>
      <c r="Q84" s="6">
        <f>T_CURSOS[[#This Row],[IMPORTE CLIENTE]]-T_CURSOS[[#This Row],[Gasto]]</f>
        <v>528.75</v>
      </c>
      <c r="R84" s="8">
        <f>T_CURSOS[[#This Row],[Beneficio]]/T_CURSOS[[#This Row],[IMPORTE CLIENTE]]</f>
        <v>0.47</v>
      </c>
    </row>
    <row r="85" spans="1:18" x14ac:dyDescent="0.2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 + T_CURSOS[[#This Row],[IMPORTE COMERCIAL]]</f>
        <v>238.5</v>
      </c>
      <c r="Q85" s="6">
        <f>T_CURSOS[[#This Row],[IMPORTE CLIENTE]]-T_CURSOS[[#This Row],[Gasto]]</f>
        <v>211.5</v>
      </c>
      <c r="R85" s="8">
        <f>T_CURSOS[[#This Row],[Beneficio]]/T_CURSOS[[#This Row],[IMPORTE CLIENTE]]</f>
        <v>0.47</v>
      </c>
    </row>
    <row r="86" spans="1:18" x14ac:dyDescent="0.2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 + T_CURSOS[[#This Row],[IMPORTE COMERCIAL]]</f>
        <v>132.5</v>
      </c>
      <c r="Q86" s="6">
        <f>T_CURSOS[[#This Row],[IMPORTE CLIENTE]]-T_CURSOS[[#This Row],[Gasto]]</f>
        <v>117.5</v>
      </c>
      <c r="R86" s="8">
        <f>T_CURSOS[[#This Row],[Beneficio]]/T_CURSOS[[#This Row],[IMPORTE CLIENTE]]</f>
        <v>0.47</v>
      </c>
    </row>
    <row r="87" spans="1:18" x14ac:dyDescent="0.2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 + T_CURSOS[[#This Row],[IMPORTE COMERCIAL]]</f>
        <v>279</v>
      </c>
      <c r="Q87" s="6">
        <f>T_CURSOS[[#This Row],[IMPORTE CLIENTE]]-T_CURSOS[[#This Row],[Gasto]]</f>
        <v>621</v>
      </c>
      <c r="R87" s="8">
        <f>T_CURSOS[[#This Row],[Beneficio]]/T_CURSOS[[#This Row],[IMPORTE CLIENTE]]</f>
        <v>0.69</v>
      </c>
    </row>
    <row r="88" spans="1:18" x14ac:dyDescent="0.2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 + T_CURSOS[[#This Row],[IMPORTE COMERCIAL]]</f>
        <v>288</v>
      </c>
      <c r="Q88" s="6">
        <f>T_CURSOS[[#This Row],[IMPORTE CLIENTE]]-T_CURSOS[[#This Row],[Gasto]]</f>
        <v>612</v>
      </c>
      <c r="R88" s="8">
        <f>T_CURSOS[[#This Row],[Beneficio]]/T_CURSOS[[#This Row],[IMPORTE CLIENTE]]</f>
        <v>0.68</v>
      </c>
    </row>
    <row r="89" spans="1:18" x14ac:dyDescent="0.2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 + T_CURSOS[[#This Row],[IMPORTE COMERCIAL]]</f>
        <v>480</v>
      </c>
      <c r="Q89" s="6">
        <f>T_CURSOS[[#This Row],[IMPORTE CLIENTE]]-T_CURSOS[[#This Row],[Gasto]]</f>
        <v>1020</v>
      </c>
      <c r="R89" s="8">
        <f>T_CURSOS[[#This Row],[Beneficio]]/T_CURSOS[[#This Row],[IMPORTE CLIENTE]]</f>
        <v>0.68</v>
      </c>
    </row>
    <row r="90" spans="1:18" x14ac:dyDescent="0.2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 + T_CURSOS[[#This Row],[IMPORTE COMERCIAL]]</f>
        <v>206.25</v>
      </c>
      <c r="Q90" s="6">
        <f>T_CURSOS[[#This Row],[IMPORTE CLIENTE]]-T_CURSOS[[#This Row],[Gasto]]</f>
        <v>168.75</v>
      </c>
      <c r="R90" s="8">
        <f>T_CURSOS[[#This Row],[Beneficio]]/T_CURSOS[[#This Row],[IMPORTE CLIENTE]]</f>
        <v>0.45</v>
      </c>
    </row>
    <row r="91" spans="1:18" x14ac:dyDescent="0.2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 + T_CURSOS[[#This Row],[IMPORTE COMERCIAL]]</f>
        <v>144</v>
      </c>
      <c r="Q91" s="6">
        <f>T_CURSOS[[#This Row],[IMPORTE CLIENTE]]-T_CURSOS[[#This Row],[Gasto]]</f>
        <v>156</v>
      </c>
      <c r="R91" s="8">
        <f>T_CURSOS[[#This Row],[Beneficio]]/T_CURSOS[[#This Row],[IMPORTE CLIENTE]]</f>
        <v>0.52</v>
      </c>
    </row>
    <row r="92" spans="1:18" x14ac:dyDescent="0.2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 + T_CURSOS[[#This Row],[IMPORTE COMERCIAL]]</f>
        <v>172.8</v>
      </c>
      <c r="Q92" s="6">
        <f>T_CURSOS[[#This Row],[IMPORTE CLIENTE]]-T_CURSOS[[#This Row],[Gasto]]</f>
        <v>187.2</v>
      </c>
      <c r="R92" s="8">
        <f>T_CURSOS[[#This Row],[Beneficio]]/T_CURSOS[[#This Row],[IMPORTE CLIENTE]]</f>
        <v>0.52</v>
      </c>
    </row>
    <row r="93" spans="1:18" x14ac:dyDescent="0.2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 + T_CURSOS[[#This Row],[IMPORTE COMERCIAL]]</f>
        <v>216</v>
      </c>
      <c r="Q93" s="6">
        <f>T_CURSOS[[#This Row],[IMPORTE CLIENTE]]-T_CURSOS[[#This Row],[Gasto]]</f>
        <v>234</v>
      </c>
      <c r="R93" s="8">
        <f>T_CURSOS[[#This Row],[Beneficio]]/T_CURSOS[[#This Row],[IMPORTE CLIENTE]]</f>
        <v>0.52</v>
      </c>
    </row>
    <row r="94" spans="1:18" x14ac:dyDescent="0.2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 + T_CURSOS[[#This Row],[IMPORTE COMERCIAL]]</f>
        <v>331.25</v>
      </c>
      <c r="Q94" s="6">
        <f>T_CURSOS[[#This Row],[IMPORTE CLIENTE]]-T_CURSOS[[#This Row],[Gasto]]</f>
        <v>293.75</v>
      </c>
      <c r="R94" s="8">
        <f>T_CURSOS[[#This Row],[Beneficio]]/T_CURSOS[[#This Row],[IMPORTE CLIENTE]]</f>
        <v>0.47</v>
      </c>
    </row>
    <row r="95" spans="1:18" x14ac:dyDescent="0.2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 + T_CURSOS[[#This Row],[IMPORTE COMERCIAL]]</f>
        <v>198.75</v>
      </c>
      <c r="Q95" s="6">
        <f>T_CURSOS[[#This Row],[IMPORTE CLIENTE]]-T_CURSOS[[#This Row],[Gasto]]</f>
        <v>176.25</v>
      </c>
      <c r="R95" s="8">
        <f>T_CURSOS[[#This Row],[Beneficio]]/T_CURSOS[[#This Row],[IMPORTE CLIENTE]]</f>
        <v>0.47</v>
      </c>
    </row>
    <row r="96" spans="1:18" x14ac:dyDescent="0.2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 + T_CURSOS[[#This Row],[IMPORTE COMERCIAL]]</f>
        <v>265</v>
      </c>
      <c r="Q96" s="6">
        <f>T_CURSOS[[#This Row],[IMPORTE CLIENTE]]-T_CURSOS[[#This Row],[Gasto]]</f>
        <v>235</v>
      </c>
      <c r="R96" s="8">
        <f>T_CURSOS[[#This Row],[Beneficio]]/T_CURSOS[[#This Row],[IMPORTE CLIENTE]]</f>
        <v>0.47</v>
      </c>
    </row>
    <row r="97" spans="1:18" x14ac:dyDescent="0.2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 + T_CURSOS[[#This Row],[IMPORTE COMERCIAL]]</f>
        <v>265</v>
      </c>
      <c r="Q97" s="6">
        <f>T_CURSOS[[#This Row],[IMPORTE CLIENTE]]-T_CURSOS[[#This Row],[Gasto]]</f>
        <v>235</v>
      </c>
      <c r="R97" s="8">
        <f>T_CURSOS[[#This Row],[Beneficio]]/T_CURSOS[[#This Row],[IMPORTE CLIENTE]]</f>
        <v>0.47</v>
      </c>
    </row>
    <row r="98" spans="1:18" x14ac:dyDescent="0.2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 + T_CURSOS[[#This Row],[IMPORTE COMERCIAL]]</f>
        <v>397.5</v>
      </c>
      <c r="Q98" s="6">
        <f>T_CURSOS[[#This Row],[IMPORTE CLIENTE]]-T_CURSOS[[#This Row],[Gasto]]</f>
        <v>352.5</v>
      </c>
      <c r="R98" s="8">
        <f>T_CURSOS[[#This Row],[Beneficio]]/T_CURSOS[[#This Row],[IMPORTE CLIENTE]]</f>
        <v>0.47</v>
      </c>
    </row>
    <row r="99" spans="1:18" x14ac:dyDescent="0.2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 + T_CURSOS[[#This Row],[IMPORTE COMERCIAL]]</f>
        <v>813.75</v>
      </c>
      <c r="Q99" s="6">
        <f>T_CURSOS[[#This Row],[IMPORTE CLIENTE]]-T_CURSOS[[#This Row],[Gasto]]</f>
        <v>1811.25</v>
      </c>
      <c r="R99" s="8">
        <f>T_CURSOS[[#This Row],[Beneficio]]/T_CURSOS[[#This Row],[IMPORTE CLIENTE]]</f>
        <v>0.69</v>
      </c>
    </row>
    <row r="100" spans="1:18" x14ac:dyDescent="0.2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 + T_CURSOS[[#This Row],[IMPORTE COMERCIAL]]</f>
        <v>768</v>
      </c>
      <c r="Q100" s="6">
        <f>T_CURSOS[[#This Row],[IMPORTE CLIENTE]]-T_CURSOS[[#This Row],[Gasto]]</f>
        <v>1632</v>
      </c>
      <c r="R100" s="8">
        <f>T_CURSOS[[#This Row],[Beneficio]]/T_CURSOS[[#This Row],[IMPORTE CLIENTE]]</f>
        <v>0.68</v>
      </c>
    </row>
    <row r="101" spans="1:18" x14ac:dyDescent="0.2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 + T_CURSOS[[#This Row],[IMPORTE COMERCIAL]]</f>
        <v>768</v>
      </c>
      <c r="Q101" s="6">
        <f>T_CURSOS[[#This Row],[IMPORTE CLIENTE]]-T_CURSOS[[#This Row],[Gasto]]</f>
        <v>1632</v>
      </c>
      <c r="R101" s="8">
        <f>T_CURSOS[[#This Row],[Beneficio]]/T_CURSOS[[#This Row],[IMPORTE CLIENTE]]</f>
        <v>0.68</v>
      </c>
    </row>
    <row r="102" spans="1:18" x14ac:dyDescent="0.2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 + T_CURSOS[[#This Row],[IMPORTE COMERCIAL]]</f>
        <v>672</v>
      </c>
      <c r="Q102" s="6">
        <f>T_CURSOS[[#This Row],[IMPORTE CLIENTE]]-T_CURSOS[[#This Row],[Gasto]]</f>
        <v>1428</v>
      </c>
      <c r="R102" s="8">
        <f>T_CURSOS[[#This Row],[Beneficio]]/T_CURSOS[[#This Row],[IMPORTE CLIENTE]]</f>
        <v>0.68</v>
      </c>
    </row>
    <row r="103" spans="1:18" x14ac:dyDescent="0.2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 + T_CURSOS[[#This Row],[IMPORTE COMERCIAL]]</f>
        <v>240</v>
      </c>
      <c r="Q103" s="6">
        <f>T_CURSOS[[#This Row],[IMPORTE CLIENTE]]-T_CURSOS[[#This Row],[Gasto]]</f>
        <v>360</v>
      </c>
      <c r="R103" s="8">
        <f>T_CURSOS[[#This Row],[Beneficio]]/T_CURSOS[[#This Row],[IMPORTE CLIENTE]]</f>
        <v>0.6</v>
      </c>
    </row>
    <row r="104" spans="1:18" x14ac:dyDescent="0.2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 + T_CURSOS[[#This Row],[IMPORTE COMERCIAL]]</f>
        <v>320</v>
      </c>
      <c r="Q104" s="6">
        <f>T_CURSOS[[#This Row],[IMPORTE CLIENTE]]-T_CURSOS[[#This Row],[Gasto]]</f>
        <v>480</v>
      </c>
      <c r="R104" s="8">
        <f>T_CURSOS[[#This Row],[Beneficio]]/T_CURSOS[[#This Row],[IMPORTE CLIENTE]]</f>
        <v>0.6</v>
      </c>
    </row>
    <row r="105" spans="1:18" x14ac:dyDescent="0.2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 + T_CURSOS[[#This Row],[IMPORTE COMERCIAL]]</f>
        <v>288</v>
      </c>
      <c r="Q105" s="6">
        <f>T_CURSOS[[#This Row],[IMPORTE CLIENTE]]-T_CURSOS[[#This Row],[Gasto]]</f>
        <v>432</v>
      </c>
      <c r="R105" s="8">
        <f>T_CURSOS[[#This Row],[Beneficio]]/T_CURSOS[[#This Row],[IMPORTE CLIENTE]]</f>
        <v>0.6</v>
      </c>
    </row>
    <row r="106" spans="1:18" x14ac:dyDescent="0.2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 + T_CURSOS[[#This Row],[IMPORTE COMERCIAL]]</f>
        <v>400</v>
      </c>
      <c r="Q106" s="6">
        <f>T_CURSOS[[#This Row],[IMPORTE CLIENTE]]-T_CURSOS[[#This Row],[Gasto]]</f>
        <v>600</v>
      </c>
      <c r="R106" s="8">
        <f>T_CURSOS[[#This Row],[Beneficio]]/T_CURSOS[[#This Row],[IMPORTE CLIENTE]]</f>
        <v>0.6</v>
      </c>
    </row>
    <row r="107" spans="1:18" x14ac:dyDescent="0.2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 + T_CURSOS[[#This Row],[IMPORTE COMERCIAL]]</f>
        <v>288</v>
      </c>
      <c r="Q107" s="6">
        <f>T_CURSOS[[#This Row],[IMPORTE CLIENTE]]-T_CURSOS[[#This Row],[Gasto]]</f>
        <v>312</v>
      </c>
      <c r="R107" s="8">
        <f>T_CURSOS[[#This Row],[Beneficio]]/T_CURSOS[[#This Row],[IMPORTE CLIENTE]]</f>
        <v>0.52</v>
      </c>
    </row>
    <row r="108" spans="1:18" x14ac:dyDescent="0.2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 + T_CURSOS[[#This Row],[IMPORTE COMERCIAL]]</f>
        <v>144</v>
      </c>
      <c r="Q108" s="6">
        <f>T_CURSOS[[#This Row],[IMPORTE CLIENTE]]-T_CURSOS[[#This Row],[Gasto]]</f>
        <v>156</v>
      </c>
      <c r="R108" s="8">
        <f>T_CURSOS[[#This Row],[Beneficio]]/T_CURSOS[[#This Row],[IMPORTE CLIENTE]]</f>
        <v>0.52</v>
      </c>
    </row>
    <row r="109" spans="1:18" x14ac:dyDescent="0.2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 + T_CURSOS[[#This Row],[IMPORTE COMERCIAL]]</f>
        <v>172.8</v>
      </c>
      <c r="Q109" s="6">
        <f>T_CURSOS[[#This Row],[IMPORTE CLIENTE]]-T_CURSOS[[#This Row],[Gasto]]</f>
        <v>187.2</v>
      </c>
      <c r="R109" s="8">
        <f>T_CURSOS[[#This Row],[Beneficio]]/T_CURSOS[[#This Row],[IMPORTE CLIENTE]]</f>
        <v>0.52</v>
      </c>
    </row>
    <row r="110" spans="1:18" x14ac:dyDescent="0.2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 + T_CURSOS[[#This Row],[IMPORTE COMERCIAL]]</f>
        <v>206.25</v>
      </c>
      <c r="Q110" s="6">
        <f>T_CURSOS[[#This Row],[IMPORTE CLIENTE]]-T_CURSOS[[#This Row],[Gasto]]</f>
        <v>168.75</v>
      </c>
      <c r="R110" s="8">
        <f>T_CURSOS[[#This Row],[Beneficio]]/T_CURSOS[[#This Row],[IMPORTE CLIENTE]]</f>
        <v>0.45</v>
      </c>
    </row>
    <row r="111" spans="1:18" x14ac:dyDescent="0.2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 + T_CURSOS[[#This Row],[IMPORTE COMERCIAL]]</f>
        <v>275</v>
      </c>
      <c r="Q111" s="6">
        <f>T_CURSOS[[#This Row],[IMPORTE CLIENTE]]-T_CURSOS[[#This Row],[Gasto]]</f>
        <v>225</v>
      </c>
      <c r="R111" s="8">
        <f>T_CURSOS[[#This Row],[Beneficio]]/T_CURSOS[[#This Row],[IMPORTE CLIENTE]]</f>
        <v>0.45</v>
      </c>
    </row>
    <row r="112" spans="1:18" x14ac:dyDescent="0.2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 + T_CURSOS[[#This Row],[IMPORTE COMERCIAL]]</f>
        <v>343.75</v>
      </c>
      <c r="Q112" s="6">
        <f>T_CURSOS[[#This Row],[IMPORTE CLIENTE]]-T_CURSOS[[#This Row],[Gasto]]</f>
        <v>281.25</v>
      </c>
      <c r="R112" s="8">
        <f>T_CURSOS[[#This Row],[Beneficio]]/T_CURSOS[[#This Row],[IMPORTE CLIENTE]]</f>
        <v>0.45</v>
      </c>
    </row>
    <row r="113" spans="1:18" x14ac:dyDescent="0.2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 + T_CURSOS[[#This Row],[IMPORTE COMERCIAL]]</f>
        <v>412.5</v>
      </c>
      <c r="Q113" s="6">
        <f>T_CURSOS[[#This Row],[IMPORTE CLIENTE]]-T_CURSOS[[#This Row],[Gasto]]</f>
        <v>337.5</v>
      </c>
      <c r="R113" s="8">
        <f>T_CURSOS[[#This Row],[Beneficio]]/T_CURSOS[[#This Row],[IMPORTE CLIENTE]]</f>
        <v>0.45</v>
      </c>
    </row>
    <row r="114" spans="1:18" x14ac:dyDescent="0.2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 + T_CURSOS[[#This Row],[IMPORTE COMERCIAL]]</f>
        <v>576</v>
      </c>
      <c r="Q114" s="6">
        <f>T_CURSOS[[#This Row],[IMPORTE CLIENTE]]-T_CURSOS[[#This Row],[Gasto]]</f>
        <v>624</v>
      </c>
      <c r="R114" s="8">
        <f>T_CURSOS[[#This Row],[Beneficio]]/T_CURSOS[[#This Row],[IMPORTE CLIENTE]]</f>
        <v>0.52</v>
      </c>
    </row>
    <row r="115" spans="1:18" x14ac:dyDescent="0.2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 + T_CURSOS[[#This Row],[IMPORTE COMERCIAL]]</f>
        <v>560</v>
      </c>
      <c r="Q115" s="6">
        <f>T_CURSOS[[#This Row],[IMPORTE CLIENTE]]-T_CURSOS[[#This Row],[Gasto]]</f>
        <v>840</v>
      </c>
      <c r="R115" s="8">
        <f>T_CURSOS[[#This Row],[Beneficio]]/T_CURSOS[[#This Row],[IMPORTE CLIENTE]]</f>
        <v>0.6</v>
      </c>
    </row>
    <row r="116" spans="1:18" x14ac:dyDescent="0.2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 + T_CURSOS[[#This Row],[IMPORTE COMERCIAL]]</f>
        <v>618.75</v>
      </c>
      <c r="Q116" s="6">
        <f>T_CURSOS[[#This Row],[IMPORTE CLIENTE]]-T_CURSOS[[#This Row],[Gasto]]</f>
        <v>506.25</v>
      </c>
      <c r="R116" s="8">
        <f>T_CURSOS[[#This Row],[Beneficio]]/T_CURSOS[[#This Row],[IMPORTE CLIENTE]]</f>
        <v>0.45</v>
      </c>
    </row>
    <row r="117" spans="1:18" x14ac:dyDescent="0.2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 + T_CURSOS[[#This Row],[IMPORTE COMERCIAL]]</f>
        <v>247.5</v>
      </c>
      <c r="Q117" s="6">
        <f>T_CURSOS[[#This Row],[IMPORTE CLIENTE]]-T_CURSOS[[#This Row],[Gasto]]</f>
        <v>202.5</v>
      </c>
      <c r="R117" s="8">
        <f>T_CURSOS[[#This Row],[Beneficio]]/T_CURSOS[[#This Row],[IMPORTE CLIENTE]]</f>
        <v>0.45</v>
      </c>
    </row>
    <row r="118" spans="1:18" x14ac:dyDescent="0.2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 + T_CURSOS[[#This Row],[IMPORTE COMERCIAL]]</f>
        <v>137.5</v>
      </c>
      <c r="Q118" s="6">
        <f>T_CURSOS[[#This Row],[IMPORTE CLIENTE]]-T_CURSOS[[#This Row],[Gasto]]</f>
        <v>112.5</v>
      </c>
      <c r="R118" s="8">
        <f>T_CURSOS[[#This Row],[Beneficio]]/T_CURSOS[[#This Row],[IMPORTE CLIENTE]]</f>
        <v>0.45</v>
      </c>
    </row>
    <row r="119" spans="1:18" x14ac:dyDescent="0.2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 + T_CURSOS[[#This Row],[IMPORTE COMERCIAL]]</f>
        <v>172.8</v>
      </c>
      <c r="Q119" s="6">
        <f>T_CURSOS[[#This Row],[IMPORTE CLIENTE]]-T_CURSOS[[#This Row],[Gasto]]</f>
        <v>187.2</v>
      </c>
      <c r="R119" s="8">
        <f>T_CURSOS[[#This Row],[Beneficio]]/T_CURSOS[[#This Row],[IMPORTE CLIENTE]]</f>
        <v>0.52</v>
      </c>
    </row>
    <row r="120" spans="1:18" x14ac:dyDescent="0.2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 + T_CURSOS[[#This Row],[IMPORTE COMERCIAL]]</f>
        <v>216</v>
      </c>
      <c r="Q120" s="6">
        <f>T_CURSOS[[#This Row],[IMPORTE CLIENTE]]-T_CURSOS[[#This Row],[Gasto]]</f>
        <v>234</v>
      </c>
      <c r="R120" s="8">
        <f>T_CURSOS[[#This Row],[Beneficio]]/T_CURSOS[[#This Row],[IMPORTE CLIENTE]]</f>
        <v>0.52</v>
      </c>
    </row>
    <row r="121" spans="1:18" x14ac:dyDescent="0.2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 + T_CURSOS[[#This Row],[IMPORTE COMERCIAL]]</f>
        <v>360</v>
      </c>
      <c r="Q121" s="6">
        <f>T_CURSOS[[#This Row],[IMPORTE CLIENTE]]-T_CURSOS[[#This Row],[Gasto]]</f>
        <v>390</v>
      </c>
      <c r="R121" s="8">
        <f>T_CURSOS[[#This Row],[Beneficio]]/T_CURSOS[[#This Row],[IMPORTE CLIENTE]]</f>
        <v>0.52</v>
      </c>
    </row>
    <row r="122" spans="1:18" x14ac:dyDescent="0.2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 + T_CURSOS[[#This Row],[IMPORTE COMERCIAL]]</f>
        <v>198.75</v>
      </c>
      <c r="Q122" s="6">
        <f>T_CURSOS[[#This Row],[IMPORTE CLIENTE]]-T_CURSOS[[#This Row],[Gasto]]</f>
        <v>176.25</v>
      </c>
      <c r="R122" s="8">
        <f>T_CURSOS[[#This Row],[Beneficio]]/T_CURSOS[[#This Row],[IMPORTE CLIENTE]]</f>
        <v>0.47</v>
      </c>
    </row>
    <row r="123" spans="1:18" x14ac:dyDescent="0.2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 + T_CURSOS[[#This Row],[IMPORTE COMERCIAL]]</f>
        <v>265</v>
      </c>
      <c r="Q123" s="6">
        <f>T_CURSOS[[#This Row],[IMPORTE CLIENTE]]-T_CURSOS[[#This Row],[Gasto]]</f>
        <v>235</v>
      </c>
      <c r="R123" s="8">
        <f>T_CURSOS[[#This Row],[Beneficio]]/T_CURSOS[[#This Row],[IMPORTE CLIENTE]]</f>
        <v>0.47</v>
      </c>
    </row>
    <row r="124" spans="1:18" x14ac:dyDescent="0.2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 + T_CURSOS[[#This Row],[IMPORTE COMERCIAL]]</f>
        <v>265</v>
      </c>
      <c r="Q124" s="6">
        <f>T_CURSOS[[#This Row],[IMPORTE CLIENTE]]-T_CURSOS[[#This Row],[Gasto]]</f>
        <v>235</v>
      </c>
      <c r="R124" s="8">
        <f>T_CURSOS[[#This Row],[Beneficio]]/T_CURSOS[[#This Row],[IMPORTE CLIENTE]]</f>
        <v>0.47</v>
      </c>
    </row>
    <row r="125" spans="1:18" x14ac:dyDescent="0.2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 + T_CURSOS[[#This Row],[IMPORTE COMERCIAL]]</f>
        <v>397.5</v>
      </c>
      <c r="Q125" s="6">
        <f>T_CURSOS[[#This Row],[IMPORTE CLIENTE]]-T_CURSOS[[#This Row],[Gasto]]</f>
        <v>352.5</v>
      </c>
      <c r="R125" s="8">
        <f>T_CURSOS[[#This Row],[Beneficio]]/T_CURSOS[[#This Row],[IMPORTE CLIENTE]]</f>
        <v>0.47</v>
      </c>
    </row>
    <row r="126" spans="1:18" x14ac:dyDescent="0.2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 + T_CURSOS[[#This Row],[IMPORTE COMERCIAL]]</f>
        <v>463.75</v>
      </c>
      <c r="Q126" s="6">
        <f>T_CURSOS[[#This Row],[IMPORTE CLIENTE]]-T_CURSOS[[#This Row],[Gasto]]</f>
        <v>411.25</v>
      </c>
      <c r="R126" s="8">
        <f>T_CURSOS[[#This Row],[Beneficio]]/T_CURSOS[[#This Row],[IMPORTE CLIENTE]]</f>
        <v>0.47</v>
      </c>
    </row>
    <row r="127" spans="1:18" x14ac:dyDescent="0.2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 + T_CURSOS[[#This Row],[IMPORTE COMERCIAL]]</f>
        <v>930</v>
      </c>
      <c r="Q127" s="6">
        <f>T_CURSOS[[#This Row],[IMPORTE CLIENTE]]-T_CURSOS[[#This Row],[Gasto]]</f>
        <v>2070</v>
      </c>
      <c r="R127" s="8">
        <f>T_CURSOS[[#This Row],[Beneficio]]/T_CURSOS[[#This Row],[IMPORTE CLIENTE]]</f>
        <v>0.69</v>
      </c>
    </row>
    <row r="128" spans="1:18" x14ac:dyDescent="0.2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 + T_CURSOS[[#This Row],[IMPORTE COMERCIAL]]</f>
        <v>768</v>
      </c>
      <c r="Q128" s="6">
        <f>T_CURSOS[[#This Row],[IMPORTE CLIENTE]]-T_CURSOS[[#This Row],[Gasto]]</f>
        <v>1632</v>
      </c>
      <c r="R128" s="8">
        <f>T_CURSOS[[#This Row],[Beneficio]]/T_CURSOS[[#This Row],[IMPORTE CLIENTE]]</f>
        <v>0.68</v>
      </c>
    </row>
    <row r="129" spans="1:18" x14ac:dyDescent="0.2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 + T_CURSOS[[#This Row],[IMPORTE COMERCIAL]]</f>
        <v>672</v>
      </c>
      <c r="Q129" s="6">
        <f>T_CURSOS[[#This Row],[IMPORTE CLIENTE]]-T_CURSOS[[#This Row],[Gasto]]</f>
        <v>1428</v>
      </c>
      <c r="R129" s="8">
        <f>T_CURSOS[[#This Row],[Beneficio]]/T_CURSOS[[#This Row],[IMPORTE CLIENTE]]</f>
        <v>0.68</v>
      </c>
    </row>
    <row r="130" spans="1:18" x14ac:dyDescent="0.2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 + T_CURSOS[[#This Row],[IMPORTE COMERCIAL]]</f>
        <v>864</v>
      </c>
      <c r="Q130" s="6">
        <f>T_CURSOS[[#This Row],[IMPORTE CLIENTE]]-T_CURSOS[[#This Row],[Gasto]]</f>
        <v>1836</v>
      </c>
      <c r="R130" s="8">
        <f>T_CURSOS[[#This Row],[Beneficio]]/T_CURSOS[[#This Row],[IMPORTE CLIENTE]]</f>
        <v>0.68</v>
      </c>
    </row>
    <row r="131" spans="1:18" x14ac:dyDescent="0.2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 + T_CURSOS[[#This Row],[IMPORTE COMERCIAL]]</f>
        <v>400</v>
      </c>
      <c r="Q131" s="6">
        <f>T_CURSOS[[#This Row],[IMPORTE CLIENTE]]-T_CURSOS[[#This Row],[Gasto]]</f>
        <v>600</v>
      </c>
      <c r="R131" s="8">
        <f>T_CURSOS[[#This Row],[Beneficio]]/T_CURSOS[[#This Row],[IMPORTE CLIENTE]]</f>
        <v>0.6</v>
      </c>
    </row>
    <row r="132" spans="1:18" x14ac:dyDescent="0.2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 + T_CURSOS[[#This Row],[IMPORTE COMERCIAL]]</f>
        <v>275</v>
      </c>
      <c r="Q132" s="6">
        <f>T_CURSOS[[#This Row],[IMPORTE CLIENTE]]-T_CURSOS[[#This Row],[Gasto]]</f>
        <v>225</v>
      </c>
      <c r="R132" s="8">
        <f>T_CURSOS[[#This Row],[Beneficio]]/T_CURSOS[[#This Row],[IMPORTE CLIENTE]]</f>
        <v>0.45</v>
      </c>
    </row>
    <row r="133" spans="1:18" x14ac:dyDescent="0.2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 + T_CURSOS[[#This Row],[IMPORTE COMERCIAL]]</f>
        <v>137.5</v>
      </c>
      <c r="Q133" s="6">
        <f>T_CURSOS[[#This Row],[IMPORTE CLIENTE]]-T_CURSOS[[#This Row],[Gasto]]</f>
        <v>112.5</v>
      </c>
      <c r="R133" s="8">
        <f>T_CURSOS[[#This Row],[Beneficio]]/T_CURSOS[[#This Row],[IMPORTE CLIENTE]]</f>
        <v>0.45</v>
      </c>
    </row>
    <row r="134" spans="1:18" x14ac:dyDescent="0.2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 + T_CURSOS[[#This Row],[IMPORTE COMERCIAL]]</f>
        <v>165</v>
      </c>
      <c r="Q134" s="6">
        <f>T_CURSOS[[#This Row],[IMPORTE CLIENTE]]-T_CURSOS[[#This Row],[Gasto]]</f>
        <v>135</v>
      </c>
      <c r="R134" s="8">
        <f>T_CURSOS[[#This Row],[Beneficio]]/T_CURSOS[[#This Row],[IMPORTE CLIENTE]]</f>
        <v>0.45</v>
      </c>
    </row>
    <row r="135" spans="1:18" x14ac:dyDescent="0.2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 + T_CURSOS[[#This Row],[IMPORTE COMERCIAL]]</f>
        <v>216</v>
      </c>
      <c r="Q135" s="6">
        <f>T_CURSOS[[#This Row],[IMPORTE CLIENTE]]-T_CURSOS[[#This Row],[Gasto]]</f>
        <v>234</v>
      </c>
      <c r="R135" s="8">
        <f>T_CURSOS[[#This Row],[Beneficio]]/T_CURSOS[[#This Row],[IMPORTE CLIENTE]]</f>
        <v>0.52</v>
      </c>
    </row>
    <row r="136" spans="1:18" x14ac:dyDescent="0.2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 + T_CURSOS[[#This Row],[IMPORTE COMERCIAL]]</f>
        <v>288</v>
      </c>
      <c r="Q136" s="6">
        <f>T_CURSOS[[#This Row],[IMPORTE CLIENTE]]-T_CURSOS[[#This Row],[Gasto]]</f>
        <v>312</v>
      </c>
      <c r="R136" s="8">
        <f>T_CURSOS[[#This Row],[Beneficio]]/T_CURSOS[[#This Row],[IMPORTE CLIENTE]]</f>
        <v>0.52</v>
      </c>
    </row>
    <row r="137" spans="1:18" x14ac:dyDescent="0.2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 + T_CURSOS[[#This Row],[IMPORTE COMERCIAL]]</f>
        <v>360</v>
      </c>
      <c r="Q137" s="6">
        <f>T_CURSOS[[#This Row],[IMPORTE CLIENTE]]-T_CURSOS[[#This Row],[Gasto]]</f>
        <v>390</v>
      </c>
      <c r="R137" s="8">
        <f>T_CURSOS[[#This Row],[Beneficio]]/T_CURSOS[[#This Row],[IMPORTE CLIENTE]]</f>
        <v>0.52</v>
      </c>
    </row>
    <row r="138" spans="1:18" x14ac:dyDescent="0.2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 + T_CURSOS[[#This Row],[IMPORTE COMERCIAL]]</f>
        <v>397.5</v>
      </c>
      <c r="Q138" s="6">
        <f>T_CURSOS[[#This Row],[IMPORTE CLIENTE]]-T_CURSOS[[#This Row],[Gasto]]</f>
        <v>352.5</v>
      </c>
      <c r="R138" s="8">
        <f>T_CURSOS[[#This Row],[Beneficio]]/T_CURSOS[[#This Row],[IMPORTE CLIENTE]]</f>
        <v>0.47</v>
      </c>
    </row>
    <row r="139" spans="1:18" x14ac:dyDescent="0.2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 + T_CURSOS[[#This Row],[IMPORTE COMERCIAL]]</f>
        <v>530</v>
      </c>
      <c r="Q139" s="6">
        <f>T_CURSOS[[#This Row],[IMPORTE CLIENTE]]-T_CURSOS[[#This Row],[Gasto]]</f>
        <v>470</v>
      </c>
      <c r="R139" s="8">
        <f>T_CURSOS[[#This Row],[Beneficio]]/T_CURSOS[[#This Row],[IMPORTE CLIENTE]]</f>
        <v>0.47</v>
      </c>
    </row>
    <row r="140" spans="1:18" x14ac:dyDescent="0.2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 + T_CURSOS[[#This Row],[IMPORTE COMERCIAL]]</f>
        <v>463.75</v>
      </c>
      <c r="Q140" s="6">
        <f>T_CURSOS[[#This Row],[IMPORTE CLIENTE]]-T_CURSOS[[#This Row],[Gasto]]</f>
        <v>411.25</v>
      </c>
      <c r="R140" s="8">
        <f>T_CURSOS[[#This Row],[Beneficio]]/T_CURSOS[[#This Row],[IMPORTE CLIENTE]]</f>
        <v>0.47</v>
      </c>
    </row>
    <row r="141" spans="1:18" x14ac:dyDescent="0.2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 + T_CURSOS[[#This Row],[IMPORTE COMERCIAL]]</f>
        <v>596.25</v>
      </c>
      <c r="Q141" s="6">
        <f>T_CURSOS[[#This Row],[IMPORTE CLIENTE]]-T_CURSOS[[#This Row],[Gasto]]</f>
        <v>528.75</v>
      </c>
      <c r="R141" s="8">
        <f>T_CURSOS[[#This Row],[Beneficio]]/T_CURSOS[[#This Row],[IMPORTE CLIENTE]]</f>
        <v>0.47</v>
      </c>
    </row>
    <row r="142" spans="1:18" x14ac:dyDescent="0.2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 + T_CURSOS[[#This Row],[IMPORTE COMERCIAL]]</f>
        <v>238.5</v>
      </c>
      <c r="Q142" s="6">
        <f>T_CURSOS[[#This Row],[IMPORTE CLIENTE]]-T_CURSOS[[#This Row],[Gasto]]</f>
        <v>211.5</v>
      </c>
      <c r="R142" s="8">
        <f>T_CURSOS[[#This Row],[Beneficio]]/T_CURSOS[[#This Row],[IMPORTE CLIENTE]]</f>
        <v>0.47</v>
      </c>
    </row>
    <row r="143" spans="1:18" x14ac:dyDescent="0.2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 + T_CURSOS[[#This Row],[IMPORTE COMERCIAL]]</f>
        <v>232.5</v>
      </c>
      <c r="Q143" s="6">
        <f>T_CURSOS[[#This Row],[IMPORTE CLIENTE]]-T_CURSOS[[#This Row],[Gasto]]</f>
        <v>517.5</v>
      </c>
      <c r="R143" s="8">
        <f>T_CURSOS[[#This Row],[Beneficio]]/T_CURSOS[[#This Row],[IMPORTE CLIENTE]]</f>
        <v>0.69</v>
      </c>
    </row>
    <row r="144" spans="1:18" x14ac:dyDescent="0.2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 + T_CURSOS[[#This Row],[IMPORTE COMERCIAL]]</f>
        <v>230.4</v>
      </c>
      <c r="Q144" s="6">
        <f>T_CURSOS[[#This Row],[IMPORTE CLIENTE]]-T_CURSOS[[#This Row],[Gasto]]</f>
        <v>489.6</v>
      </c>
      <c r="R144" s="8">
        <f>T_CURSOS[[#This Row],[Beneficio]]/T_CURSOS[[#This Row],[IMPORTE CLIENTE]]</f>
        <v>0.68</v>
      </c>
    </row>
    <row r="145" spans="1:18" x14ac:dyDescent="0.2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 + T_CURSOS[[#This Row],[IMPORTE COMERCIAL]]</f>
        <v>288</v>
      </c>
      <c r="Q145" s="6">
        <f>T_CURSOS[[#This Row],[IMPORTE CLIENTE]]-T_CURSOS[[#This Row],[Gasto]]</f>
        <v>612</v>
      </c>
      <c r="R145" s="8">
        <f>T_CURSOS[[#This Row],[Beneficio]]/T_CURSOS[[#This Row],[IMPORTE CLIENTE]]</f>
        <v>0.68</v>
      </c>
    </row>
    <row r="146" spans="1:18" x14ac:dyDescent="0.2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 + T_CURSOS[[#This Row],[IMPORTE COMERCIAL]]</f>
        <v>480</v>
      </c>
      <c r="Q146" s="6">
        <f>T_CURSOS[[#This Row],[IMPORTE CLIENTE]]-T_CURSOS[[#This Row],[Gasto]]</f>
        <v>1020</v>
      </c>
      <c r="R146" s="8">
        <f>T_CURSOS[[#This Row],[Beneficio]]/T_CURSOS[[#This Row],[IMPORTE CLIENTE]]</f>
        <v>0.68</v>
      </c>
    </row>
    <row r="147" spans="1:18" x14ac:dyDescent="0.2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 + T_CURSOS[[#This Row],[IMPORTE COMERCIAL]]</f>
        <v>240</v>
      </c>
      <c r="Q147" s="6">
        <f>T_CURSOS[[#This Row],[IMPORTE CLIENTE]]-T_CURSOS[[#This Row],[Gasto]]</f>
        <v>360</v>
      </c>
      <c r="R147" s="8">
        <f>T_CURSOS[[#This Row],[Beneficio]]/T_CURSOS[[#This Row],[IMPORTE CLIENTE]]</f>
        <v>0.6</v>
      </c>
    </row>
    <row r="148" spans="1:18" x14ac:dyDescent="0.2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 + T_CURSOS[[#This Row],[IMPORTE COMERCIAL]]</f>
        <v>160</v>
      </c>
      <c r="Q148" s="6">
        <f>T_CURSOS[[#This Row],[IMPORTE CLIENTE]]-T_CURSOS[[#This Row],[Gasto]]</f>
        <v>240</v>
      </c>
      <c r="R148" s="8">
        <f>T_CURSOS[[#This Row],[Beneficio]]/T_CURSOS[[#This Row],[IMPORTE CLIENTE]]</f>
        <v>0.6</v>
      </c>
    </row>
    <row r="149" spans="1:18" x14ac:dyDescent="0.2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 + T_CURSOS[[#This Row],[IMPORTE COMERCIAL]]</f>
        <v>192</v>
      </c>
      <c r="Q149" s="6">
        <f>T_CURSOS[[#This Row],[IMPORTE CLIENTE]]-T_CURSOS[[#This Row],[Gasto]]</f>
        <v>288</v>
      </c>
      <c r="R149" s="8">
        <f>T_CURSOS[[#This Row],[Beneficio]]/T_CURSOS[[#This Row],[IMPORTE CLIENTE]]</f>
        <v>0.6</v>
      </c>
    </row>
    <row r="150" spans="1:18" x14ac:dyDescent="0.2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 + T_CURSOS[[#This Row],[IMPORTE COMERCIAL]]</f>
        <v>240</v>
      </c>
      <c r="Q150" s="6">
        <f>T_CURSOS[[#This Row],[IMPORTE CLIENTE]]-T_CURSOS[[#This Row],[Gasto]]</f>
        <v>360</v>
      </c>
      <c r="R150" s="8">
        <f>T_CURSOS[[#This Row],[Beneficio]]/T_CURSOS[[#This Row],[IMPORTE CLIENTE]]</f>
        <v>0.6</v>
      </c>
    </row>
    <row r="151" spans="1:18" x14ac:dyDescent="0.2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 + T_CURSOS[[#This Row],[IMPORTE COMERCIAL]]</f>
        <v>360</v>
      </c>
      <c r="Q151" s="6">
        <f>T_CURSOS[[#This Row],[IMPORTE CLIENTE]]-T_CURSOS[[#This Row],[Gasto]]</f>
        <v>390</v>
      </c>
      <c r="R151" s="8">
        <f>T_CURSOS[[#This Row],[Beneficio]]/T_CURSOS[[#This Row],[IMPORTE CLIENTE]]</f>
        <v>0.52</v>
      </c>
    </row>
    <row r="152" spans="1:18" x14ac:dyDescent="0.2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 + T_CURSOS[[#This Row],[IMPORTE COMERCIAL]]</f>
        <v>216</v>
      </c>
      <c r="Q152" s="6">
        <f>T_CURSOS[[#This Row],[IMPORTE CLIENTE]]-T_CURSOS[[#This Row],[Gasto]]</f>
        <v>234</v>
      </c>
      <c r="R152" s="8">
        <f>T_CURSOS[[#This Row],[Beneficio]]/T_CURSOS[[#This Row],[IMPORTE CLIENTE]]</f>
        <v>0.52</v>
      </c>
    </row>
    <row r="153" spans="1:18" x14ac:dyDescent="0.2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 + T_CURSOS[[#This Row],[IMPORTE COMERCIAL]]</f>
        <v>288</v>
      </c>
      <c r="Q153" s="6">
        <f>T_CURSOS[[#This Row],[IMPORTE CLIENTE]]-T_CURSOS[[#This Row],[Gasto]]</f>
        <v>312</v>
      </c>
      <c r="R153" s="8">
        <f>T_CURSOS[[#This Row],[Beneficio]]/T_CURSOS[[#This Row],[IMPORTE CLIENTE]]</f>
        <v>0.52</v>
      </c>
    </row>
    <row r="154" spans="1:18" x14ac:dyDescent="0.2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 + T_CURSOS[[#This Row],[IMPORTE COMERCIAL]]</f>
        <v>275</v>
      </c>
      <c r="Q154" s="6">
        <f>T_CURSOS[[#This Row],[IMPORTE CLIENTE]]-T_CURSOS[[#This Row],[Gasto]]</f>
        <v>225</v>
      </c>
      <c r="R154" s="8">
        <f>T_CURSOS[[#This Row],[Beneficio]]/T_CURSOS[[#This Row],[IMPORTE CLIENTE]]</f>
        <v>0.45</v>
      </c>
    </row>
    <row r="155" spans="1:18" x14ac:dyDescent="0.2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 + T_CURSOS[[#This Row],[IMPORTE COMERCIAL]]</f>
        <v>412.5</v>
      </c>
      <c r="Q155" s="6">
        <f>T_CURSOS[[#This Row],[IMPORTE CLIENTE]]-T_CURSOS[[#This Row],[Gasto]]</f>
        <v>337.5</v>
      </c>
      <c r="R155" s="8">
        <f>T_CURSOS[[#This Row],[Beneficio]]/T_CURSOS[[#This Row],[IMPORTE CLIENTE]]</f>
        <v>0.45</v>
      </c>
    </row>
    <row r="156" spans="1:18" x14ac:dyDescent="0.2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 + T_CURSOS[[#This Row],[IMPORTE COMERCIAL]]</f>
        <v>481.25</v>
      </c>
      <c r="Q156" s="6">
        <f>T_CURSOS[[#This Row],[IMPORTE CLIENTE]]-T_CURSOS[[#This Row],[Gasto]]</f>
        <v>393.75</v>
      </c>
      <c r="R156" s="8">
        <f>T_CURSOS[[#This Row],[Beneficio]]/T_CURSOS[[#This Row],[IMPORTE CLIENTE]]</f>
        <v>0.45</v>
      </c>
    </row>
    <row r="157" spans="1:18" x14ac:dyDescent="0.2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 + T_CURSOS[[#This Row],[IMPORTE COMERCIAL]]</f>
        <v>550</v>
      </c>
      <c r="Q157" s="6">
        <f>T_CURSOS[[#This Row],[IMPORTE CLIENTE]]-T_CURSOS[[#This Row],[Gasto]]</f>
        <v>450</v>
      </c>
      <c r="R157" s="8">
        <f>T_CURSOS[[#This Row],[Beneficio]]/T_CURSOS[[#This Row],[IMPORTE CLIENTE]]</f>
        <v>0.45</v>
      </c>
    </row>
    <row r="158" spans="1:18" x14ac:dyDescent="0.2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 + T_CURSOS[[#This Row],[IMPORTE COMERCIAL]]</f>
        <v>576</v>
      </c>
      <c r="Q158" s="6">
        <f>T_CURSOS[[#This Row],[IMPORTE CLIENTE]]-T_CURSOS[[#This Row],[Gasto]]</f>
        <v>624</v>
      </c>
      <c r="R158" s="8">
        <f>T_CURSOS[[#This Row],[Beneficio]]/T_CURSOS[[#This Row],[IMPORTE CLIENTE]]</f>
        <v>0.52</v>
      </c>
    </row>
    <row r="159" spans="1:18" x14ac:dyDescent="0.2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 + T_CURSOS[[#This Row],[IMPORTE COMERCIAL]]</f>
        <v>560</v>
      </c>
      <c r="Q159" s="6">
        <f>T_CURSOS[[#This Row],[IMPORTE CLIENTE]]-T_CURSOS[[#This Row],[Gasto]]</f>
        <v>840</v>
      </c>
      <c r="R159" s="8">
        <f>T_CURSOS[[#This Row],[Beneficio]]/T_CURSOS[[#This Row],[IMPORTE CLIENTE]]</f>
        <v>0.6</v>
      </c>
    </row>
    <row r="160" spans="1:18" x14ac:dyDescent="0.2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 + T_CURSOS[[#This Row],[IMPORTE COMERCIAL]]</f>
        <v>618.75</v>
      </c>
      <c r="Q160" s="6">
        <f>T_CURSOS[[#This Row],[IMPORTE CLIENTE]]-T_CURSOS[[#This Row],[Gasto]]</f>
        <v>506.25</v>
      </c>
      <c r="R160" s="8">
        <f>T_CURSOS[[#This Row],[Beneficio]]/T_CURSOS[[#This Row],[IMPORTE CLIENTE]]</f>
        <v>0.45</v>
      </c>
    </row>
    <row r="161" spans="1:18" x14ac:dyDescent="0.2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 + T_CURSOS[[#This Row],[IMPORTE COMERCIAL]]</f>
        <v>343.75</v>
      </c>
      <c r="Q161" s="6">
        <f>T_CURSOS[[#This Row],[IMPORTE CLIENTE]]-T_CURSOS[[#This Row],[Gasto]]</f>
        <v>281.25</v>
      </c>
      <c r="R161" s="8">
        <f>T_CURSOS[[#This Row],[Beneficio]]/T_CURSOS[[#This Row],[IMPORTE CLIENTE]]</f>
        <v>0.45</v>
      </c>
    </row>
    <row r="162" spans="1:18" x14ac:dyDescent="0.2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 + T_CURSOS[[#This Row],[IMPORTE COMERCIAL]]</f>
        <v>275</v>
      </c>
      <c r="Q162" s="6">
        <f>T_CURSOS[[#This Row],[IMPORTE CLIENTE]]-T_CURSOS[[#This Row],[Gasto]]</f>
        <v>225</v>
      </c>
      <c r="R162" s="8">
        <f>T_CURSOS[[#This Row],[Beneficio]]/T_CURSOS[[#This Row],[IMPORTE CLIENTE]]</f>
        <v>0.45</v>
      </c>
    </row>
    <row r="163" spans="1:18" x14ac:dyDescent="0.2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 + T_CURSOS[[#This Row],[IMPORTE COMERCIAL]]</f>
        <v>144</v>
      </c>
      <c r="Q163" s="6">
        <f>T_CURSOS[[#This Row],[IMPORTE CLIENTE]]-T_CURSOS[[#This Row],[Gasto]]</f>
        <v>156</v>
      </c>
      <c r="R163" s="8">
        <f>T_CURSOS[[#This Row],[Beneficio]]/T_CURSOS[[#This Row],[IMPORTE CLIENTE]]</f>
        <v>0.52</v>
      </c>
    </row>
    <row r="164" spans="1:18" x14ac:dyDescent="0.2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 + T_CURSOS[[#This Row],[IMPORTE COMERCIAL]]</f>
        <v>172.8</v>
      </c>
      <c r="Q164" s="6">
        <f>T_CURSOS[[#This Row],[IMPORTE CLIENTE]]-T_CURSOS[[#This Row],[Gasto]]</f>
        <v>187.2</v>
      </c>
      <c r="R164" s="8">
        <f>T_CURSOS[[#This Row],[Beneficio]]/T_CURSOS[[#This Row],[IMPORTE CLIENTE]]</f>
        <v>0.52</v>
      </c>
    </row>
    <row r="165" spans="1:18" x14ac:dyDescent="0.2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 + T_CURSOS[[#This Row],[IMPORTE COMERCIAL]]</f>
        <v>216</v>
      </c>
      <c r="Q165" s="6">
        <f>T_CURSOS[[#This Row],[IMPORTE CLIENTE]]-T_CURSOS[[#This Row],[Gasto]]</f>
        <v>234</v>
      </c>
      <c r="R165" s="8">
        <f>T_CURSOS[[#This Row],[Beneficio]]/T_CURSOS[[#This Row],[IMPORTE CLIENTE]]</f>
        <v>0.52</v>
      </c>
    </row>
    <row r="166" spans="1:18" x14ac:dyDescent="0.2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 + T_CURSOS[[#This Row],[IMPORTE COMERCIAL]]</f>
        <v>265</v>
      </c>
      <c r="Q166" s="6">
        <f>T_CURSOS[[#This Row],[IMPORTE CLIENTE]]-T_CURSOS[[#This Row],[Gasto]]</f>
        <v>235</v>
      </c>
      <c r="R166" s="8">
        <f>T_CURSOS[[#This Row],[Beneficio]]/T_CURSOS[[#This Row],[IMPORTE CLIENTE]]</f>
        <v>0.47</v>
      </c>
    </row>
    <row r="167" spans="1:18" x14ac:dyDescent="0.2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 + T_CURSOS[[#This Row],[IMPORTE COMERCIAL]]</f>
        <v>331.25</v>
      </c>
      <c r="Q167" s="6">
        <f>T_CURSOS[[#This Row],[IMPORTE CLIENTE]]-T_CURSOS[[#This Row],[Gasto]]</f>
        <v>293.75</v>
      </c>
      <c r="R167" s="8">
        <f>T_CURSOS[[#This Row],[Beneficio]]/T_CURSOS[[#This Row],[IMPORTE CLIENTE]]</f>
        <v>0.47</v>
      </c>
    </row>
    <row r="168" spans="1:18" x14ac:dyDescent="0.2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 + T_CURSOS[[#This Row],[IMPORTE COMERCIAL]]</f>
        <v>397.5</v>
      </c>
      <c r="Q168" s="6">
        <f>T_CURSOS[[#This Row],[IMPORTE CLIENTE]]-T_CURSOS[[#This Row],[Gasto]]</f>
        <v>352.5</v>
      </c>
      <c r="R168" s="8">
        <f>T_CURSOS[[#This Row],[Beneficio]]/T_CURSOS[[#This Row],[IMPORTE CLIENTE]]</f>
        <v>0.47</v>
      </c>
    </row>
    <row r="169" spans="1:18" x14ac:dyDescent="0.2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 + T_CURSOS[[#This Row],[IMPORTE COMERCIAL]]</f>
        <v>530</v>
      </c>
      <c r="Q169" s="6">
        <f>T_CURSOS[[#This Row],[IMPORTE CLIENTE]]-T_CURSOS[[#This Row],[Gasto]]</f>
        <v>470</v>
      </c>
      <c r="R169" s="8">
        <f>T_CURSOS[[#This Row],[Beneficio]]/T_CURSOS[[#This Row],[IMPORTE CLIENTE]]</f>
        <v>0.47</v>
      </c>
    </row>
    <row r="170" spans="1:18" x14ac:dyDescent="0.2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 + T_CURSOS[[#This Row],[IMPORTE COMERCIAL]]</f>
        <v>463.75</v>
      </c>
      <c r="Q170" s="6">
        <f>T_CURSOS[[#This Row],[IMPORTE CLIENTE]]-T_CURSOS[[#This Row],[Gasto]]</f>
        <v>411.25</v>
      </c>
      <c r="R170" s="8">
        <f>T_CURSOS[[#This Row],[Beneficio]]/T_CURSOS[[#This Row],[IMPORTE CLIENTE]]</f>
        <v>0.47</v>
      </c>
    </row>
    <row r="171" spans="1:18" x14ac:dyDescent="0.2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 + T_CURSOS[[#This Row],[IMPORTE COMERCIAL]]</f>
        <v>1046.25</v>
      </c>
      <c r="Q171" s="6">
        <f>T_CURSOS[[#This Row],[IMPORTE CLIENTE]]-T_CURSOS[[#This Row],[Gasto]]</f>
        <v>2328.75</v>
      </c>
      <c r="R171" s="8">
        <f>T_CURSOS[[#This Row],[Beneficio]]/T_CURSOS[[#This Row],[IMPORTE CLIENTE]]</f>
        <v>0.69</v>
      </c>
    </row>
    <row r="172" spans="1:18" x14ac:dyDescent="0.2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 + T_CURSOS[[#This Row],[IMPORTE COMERCIAL]]</f>
        <v>345.6</v>
      </c>
      <c r="Q172" s="6">
        <f>T_CURSOS[[#This Row],[IMPORTE CLIENTE]]-T_CURSOS[[#This Row],[Gasto]]</f>
        <v>734.4</v>
      </c>
      <c r="R172" s="8">
        <f>T_CURSOS[[#This Row],[Beneficio]]/T_CURSOS[[#This Row],[IMPORTE CLIENTE]]</f>
        <v>0.67999999999999994</v>
      </c>
    </row>
    <row r="173" spans="1:18" x14ac:dyDescent="0.2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 + T_CURSOS[[#This Row],[IMPORTE COMERCIAL]]</f>
        <v>192</v>
      </c>
      <c r="Q173" s="6">
        <f>T_CURSOS[[#This Row],[IMPORTE CLIENTE]]-T_CURSOS[[#This Row],[Gasto]]</f>
        <v>408</v>
      </c>
      <c r="R173" s="8">
        <f>T_CURSOS[[#This Row],[Beneficio]]/T_CURSOS[[#This Row],[IMPORTE CLIENTE]]</f>
        <v>0.68</v>
      </c>
    </row>
    <row r="174" spans="1:18" x14ac:dyDescent="0.2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 + T_CURSOS[[#This Row],[IMPORTE COMERCIAL]]</f>
        <v>864</v>
      </c>
      <c r="Q174" s="6">
        <f>T_CURSOS[[#This Row],[IMPORTE CLIENTE]]-T_CURSOS[[#This Row],[Gasto]]</f>
        <v>1836</v>
      </c>
      <c r="R174" s="8">
        <f>T_CURSOS[[#This Row],[Beneficio]]/T_CURSOS[[#This Row],[IMPORTE CLIENTE]]</f>
        <v>0.68</v>
      </c>
    </row>
    <row r="175" spans="1:18" x14ac:dyDescent="0.2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 + T_CURSOS[[#This Row],[IMPORTE COMERCIAL]]</f>
        <v>400</v>
      </c>
      <c r="Q175" s="6">
        <f>T_CURSOS[[#This Row],[IMPORTE CLIENTE]]-T_CURSOS[[#This Row],[Gasto]]</f>
        <v>600</v>
      </c>
      <c r="R175" s="8">
        <f>T_CURSOS[[#This Row],[Beneficio]]/T_CURSOS[[#This Row],[IMPORTE CLIENTE]]</f>
        <v>0.6</v>
      </c>
    </row>
    <row r="176" spans="1:18" x14ac:dyDescent="0.2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 + T_CURSOS[[#This Row],[IMPORTE COMERCIAL]]</f>
        <v>320</v>
      </c>
      <c r="Q176" s="6">
        <f>T_CURSOS[[#This Row],[IMPORTE CLIENTE]]-T_CURSOS[[#This Row],[Gasto]]</f>
        <v>480</v>
      </c>
      <c r="R176" s="8">
        <f>T_CURSOS[[#This Row],[Beneficio]]/T_CURSOS[[#This Row],[IMPORTE CLIENTE]]</f>
        <v>0.6</v>
      </c>
    </row>
    <row r="177" spans="1:18" x14ac:dyDescent="0.2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 + T_CURSOS[[#This Row],[IMPORTE COMERCIAL]]</f>
        <v>160</v>
      </c>
      <c r="Q177" s="6">
        <f>T_CURSOS[[#This Row],[IMPORTE CLIENTE]]-T_CURSOS[[#This Row],[Gasto]]</f>
        <v>240</v>
      </c>
      <c r="R177" s="8">
        <f>T_CURSOS[[#This Row],[Beneficio]]/T_CURSOS[[#This Row],[IMPORTE CLIENTE]]</f>
        <v>0.6</v>
      </c>
    </row>
    <row r="178" spans="1:18" x14ac:dyDescent="0.2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 + T_CURSOS[[#This Row],[IMPORTE COMERCIAL]]</f>
        <v>192</v>
      </c>
      <c r="Q178" s="6">
        <f>T_CURSOS[[#This Row],[IMPORTE CLIENTE]]-T_CURSOS[[#This Row],[Gasto]]</f>
        <v>288</v>
      </c>
      <c r="R178" s="8">
        <f>T_CURSOS[[#This Row],[Beneficio]]/T_CURSOS[[#This Row],[IMPORTE CLIENTE]]</f>
        <v>0.6</v>
      </c>
    </row>
    <row r="179" spans="1:18" x14ac:dyDescent="0.2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 + T_CURSOS[[#This Row],[IMPORTE COMERCIAL]]</f>
        <v>216</v>
      </c>
      <c r="Q179" s="6">
        <f>T_CURSOS[[#This Row],[IMPORTE CLIENTE]]-T_CURSOS[[#This Row],[Gasto]]</f>
        <v>234</v>
      </c>
      <c r="R179" s="8">
        <f>T_CURSOS[[#This Row],[Beneficio]]/T_CURSOS[[#This Row],[IMPORTE CLIENTE]]</f>
        <v>0.52</v>
      </c>
    </row>
    <row r="180" spans="1:18" x14ac:dyDescent="0.2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 + T_CURSOS[[#This Row],[IMPORTE COMERCIAL]]</f>
        <v>288</v>
      </c>
      <c r="Q180" s="6">
        <f>T_CURSOS[[#This Row],[IMPORTE CLIENTE]]-T_CURSOS[[#This Row],[Gasto]]</f>
        <v>312</v>
      </c>
      <c r="R180" s="8">
        <f>T_CURSOS[[#This Row],[Beneficio]]/T_CURSOS[[#This Row],[IMPORTE CLIENTE]]</f>
        <v>0.52</v>
      </c>
    </row>
    <row r="181" spans="1:18" x14ac:dyDescent="0.2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 + T_CURSOS[[#This Row],[IMPORTE COMERCIAL]]</f>
        <v>360</v>
      </c>
      <c r="Q181" s="6">
        <f>T_CURSOS[[#This Row],[IMPORTE CLIENTE]]-T_CURSOS[[#This Row],[Gasto]]</f>
        <v>390</v>
      </c>
      <c r="R181" s="8">
        <f>T_CURSOS[[#This Row],[Beneficio]]/T_CURSOS[[#This Row],[IMPORTE CLIENTE]]</f>
        <v>0.52</v>
      </c>
    </row>
    <row r="182" spans="1:18" x14ac:dyDescent="0.2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 + T_CURSOS[[#This Row],[IMPORTE COMERCIAL]]</f>
        <v>412.5</v>
      </c>
      <c r="Q182" s="6">
        <f>T_CURSOS[[#This Row],[IMPORTE CLIENTE]]-T_CURSOS[[#This Row],[Gasto]]</f>
        <v>337.5</v>
      </c>
      <c r="R182" s="8">
        <f>T_CURSOS[[#This Row],[Beneficio]]/T_CURSOS[[#This Row],[IMPORTE CLIENTE]]</f>
        <v>0.45</v>
      </c>
    </row>
    <row r="183" spans="1:18" x14ac:dyDescent="0.2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 + T_CURSOS[[#This Row],[IMPORTE COMERCIAL]]</f>
        <v>550</v>
      </c>
      <c r="Q183" s="6">
        <f>T_CURSOS[[#This Row],[IMPORTE CLIENTE]]-T_CURSOS[[#This Row],[Gasto]]</f>
        <v>450</v>
      </c>
      <c r="R183" s="8">
        <f>T_CURSOS[[#This Row],[Beneficio]]/T_CURSOS[[#This Row],[IMPORTE CLIENTE]]</f>
        <v>0.45</v>
      </c>
    </row>
    <row r="184" spans="1:18" x14ac:dyDescent="0.2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 + T_CURSOS[[#This Row],[IMPORTE COMERCIAL]]</f>
        <v>504</v>
      </c>
      <c r="Q184" s="6">
        <f>T_CURSOS[[#This Row],[IMPORTE CLIENTE]]-T_CURSOS[[#This Row],[Gasto]]</f>
        <v>546</v>
      </c>
      <c r="R184" s="8">
        <f>T_CURSOS[[#This Row],[Beneficio]]/T_CURSOS[[#This Row],[IMPORTE CLIENTE]]</f>
        <v>0.52</v>
      </c>
    </row>
    <row r="185" spans="1:18" x14ac:dyDescent="0.2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 + T_CURSOS[[#This Row],[IMPORTE COMERCIAL]]</f>
        <v>720</v>
      </c>
      <c r="Q185" s="6">
        <f>T_CURSOS[[#This Row],[IMPORTE CLIENTE]]-T_CURSOS[[#This Row],[Gasto]]</f>
        <v>1080</v>
      </c>
      <c r="R185" s="8">
        <f>T_CURSOS[[#This Row],[Beneficio]]/T_CURSOS[[#This Row],[IMPORTE CLIENTE]]</f>
        <v>0.6</v>
      </c>
    </row>
    <row r="186" spans="1:18" x14ac:dyDescent="0.2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 + T_CURSOS[[#This Row],[IMPORTE COMERCIAL]]</f>
        <v>247.5</v>
      </c>
      <c r="Q186" s="6">
        <f>T_CURSOS[[#This Row],[IMPORTE CLIENTE]]-T_CURSOS[[#This Row],[Gasto]]</f>
        <v>202.5</v>
      </c>
      <c r="R186" s="8">
        <f>T_CURSOS[[#This Row],[Beneficio]]/T_CURSOS[[#This Row],[IMPORTE CLIENTE]]</f>
        <v>0.45</v>
      </c>
    </row>
    <row r="187" spans="1:18" x14ac:dyDescent="0.2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 + T_CURSOS[[#This Row],[IMPORTE COMERCIAL]]</f>
        <v>137.5</v>
      </c>
      <c r="Q187" s="6">
        <f>T_CURSOS[[#This Row],[IMPORTE CLIENTE]]-T_CURSOS[[#This Row],[Gasto]]</f>
        <v>112.5</v>
      </c>
      <c r="R187" s="8">
        <f>T_CURSOS[[#This Row],[Beneficio]]/T_CURSOS[[#This Row],[IMPORTE CLIENTE]]</f>
        <v>0.45</v>
      </c>
    </row>
    <row r="188" spans="1:18" x14ac:dyDescent="0.2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 + T_CURSOS[[#This Row],[IMPORTE COMERCIAL]]</f>
        <v>165</v>
      </c>
      <c r="Q188" s="6">
        <f>T_CURSOS[[#This Row],[IMPORTE CLIENTE]]-T_CURSOS[[#This Row],[Gasto]]</f>
        <v>135</v>
      </c>
      <c r="R188" s="8">
        <f>T_CURSOS[[#This Row],[Beneficio]]/T_CURSOS[[#This Row],[IMPORTE CLIENTE]]</f>
        <v>0.45</v>
      </c>
    </row>
    <row r="189" spans="1:18" x14ac:dyDescent="0.2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 + T_CURSOS[[#This Row],[IMPORTE COMERCIAL]]</f>
        <v>216</v>
      </c>
      <c r="Q189" s="6">
        <f>T_CURSOS[[#This Row],[IMPORTE CLIENTE]]-T_CURSOS[[#This Row],[Gasto]]</f>
        <v>234</v>
      </c>
      <c r="R189" s="8">
        <f>T_CURSOS[[#This Row],[Beneficio]]/T_CURSOS[[#This Row],[IMPORTE CLIENTE]]</f>
        <v>0.52</v>
      </c>
    </row>
    <row r="190" spans="1:18" x14ac:dyDescent="0.2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 + T_CURSOS[[#This Row],[IMPORTE COMERCIAL]]</f>
        <v>360</v>
      </c>
      <c r="Q190" s="6">
        <f>T_CURSOS[[#This Row],[IMPORTE CLIENTE]]-T_CURSOS[[#This Row],[Gasto]]</f>
        <v>390</v>
      </c>
      <c r="R190" s="8">
        <f>T_CURSOS[[#This Row],[Beneficio]]/T_CURSOS[[#This Row],[IMPORTE CLIENTE]]</f>
        <v>0.52</v>
      </c>
    </row>
    <row r="191" spans="1:18" x14ac:dyDescent="0.2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 + T_CURSOS[[#This Row],[IMPORTE COMERCIAL]]</f>
        <v>216</v>
      </c>
      <c r="Q191" s="6">
        <f>T_CURSOS[[#This Row],[IMPORTE CLIENTE]]-T_CURSOS[[#This Row],[Gasto]]</f>
        <v>234</v>
      </c>
      <c r="R191" s="8">
        <f>T_CURSOS[[#This Row],[Beneficio]]/T_CURSOS[[#This Row],[IMPORTE CLIENTE]]</f>
        <v>0.52</v>
      </c>
    </row>
    <row r="192" spans="1:18" x14ac:dyDescent="0.2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 + T_CURSOS[[#This Row],[IMPORTE COMERCIAL]]</f>
        <v>132.5</v>
      </c>
      <c r="Q192" s="6">
        <f>T_CURSOS[[#This Row],[IMPORTE CLIENTE]]-T_CURSOS[[#This Row],[Gasto]]</f>
        <v>117.5</v>
      </c>
      <c r="R192" s="8">
        <f>T_CURSOS[[#This Row],[Beneficio]]/T_CURSOS[[#This Row],[IMPORTE CLIENTE]]</f>
        <v>0.47</v>
      </c>
    </row>
    <row r="193" spans="1:18" x14ac:dyDescent="0.2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 + T_CURSOS[[#This Row],[IMPORTE COMERCIAL]]</f>
        <v>159</v>
      </c>
      <c r="Q193" s="6">
        <f>T_CURSOS[[#This Row],[IMPORTE CLIENTE]]-T_CURSOS[[#This Row],[Gasto]]</f>
        <v>141</v>
      </c>
      <c r="R193" s="8">
        <f>T_CURSOS[[#This Row],[Beneficio]]/T_CURSOS[[#This Row],[IMPORTE CLIENTE]]</f>
        <v>0.47</v>
      </c>
    </row>
    <row r="194" spans="1:18" x14ac:dyDescent="0.2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 + T_CURSOS[[#This Row],[IMPORTE COMERCIAL]]</f>
        <v>198.75</v>
      </c>
      <c r="Q194" s="6">
        <f>T_CURSOS[[#This Row],[IMPORTE CLIENTE]]-T_CURSOS[[#This Row],[Gasto]]</f>
        <v>176.25</v>
      </c>
      <c r="R194" s="8">
        <f>T_CURSOS[[#This Row],[Beneficio]]/T_CURSOS[[#This Row],[IMPORTE CLIENTE]]</f>
        <v>0.47</v>
      </c>
    </row>
    <row r="195" spans="1:18" x14ac:dyDescent="0.2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 + T_CURSOS[[#This Row],[IMPORTE COMERCIAL]]</f>
        <v>331.25</v>
      </c>
      <c r="Q195" s="6">
        <f>T_CURSOS[[#This Row],[IMPORTE CLIENTE]]-T_CURSOS[[#This Row],[Gasto]]</f>
        <v>293.75</v>
      </c>
      <c r="R195" s="8">
        <f>T_CURSOS[[#This Row],[Beneficio]]/T_CURSOS[[#This Row],[IMPORTE CLIENTE]]</f>
        <v>0.47</v>
      </c>
    </row>
    <row r="196" spans="1:18" x14ac:dyDescent="0.2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 + T_CURSOS[[#This Row],[IMPORTE COMERCIAL]]</f>
        <v>198.75</v>
      </c>
      <c r="Q196" s="6">
        <f>T_CURSOS[[#This Row],[IMPORTE CLIENTE]]-T_CURSOS[[#This Row],[Gasto]]</f>
        <v>176.25</v>
      </c>
      <c r="R196" s="8">
        <f>T_CURSOS[[#This Row],[Beneficio]]/T_CURSOS[[#This Row],[IMPORTE CLIENTE]]</f>
        <v>0.47</v>
      </c>
    </row>
    <row r="197" spans="1:18" x14ac:dyDescent="0.2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 + T_CURSOS[[#This Row],[IMPORTE COMERCIAL]]</f>
        <v>465</v>
      </c>
      <c r="Q197" s="6">
        <f>T_CURSOS[[#This Row],[IMPORTE CLIENTE]]-T_CURSOS[[#This Row],[Gasto]]</f>
        <v>1035</v>
      </c>
      <c r="R197" s="8">
        <f>T_CURSOS[[#This Row],[Beneficio]]/T_CURSOS[[#This Row],[IMPORTE CLIENTE]]</f>
        <v>0.69</v>
      </c>
    </row>
    <row r="198" spans="1:18" x14ac:dyDescent="0.2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 + T_CURSOS[[#This Row],[IMPORTE COMERCIAL]]</f>
        <v>384</v>
      </c>
      <c r="Q198" s="6">
        <f>T_CURSOS[[#This Row],[IMPORTE CLIENTE]]-T_CURSOS[[#This Row],[Gasto]]</f>
        <v>816</v>
      </c>
      <c r="R198" s="8">
        <f>T_CURSOS[[#This Row],[Beneficio]]/T_CURSOS[[#This Row],[IMPORTE CLIENTE]]</f>
        <v>0.68</v>
      </c>
    </row>
    <row r="199" spans="1:18" x14ac:dyDescent="0.2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 + T_CURSOS[[#This Row],[IMPORTE COMERCIAL]]</f>
        <v>576</v>
      </c>
      <c r="Q199" s="6">
        <f>T_CURSOS[[#This Row],[IMPORTE CLIENTE]]-T_CURSOS[[#This Row],[Gasto]]</f>
        <v>1224</v>
      </c>
      <c r="R199" s="8">
        <f>T_CURSOS[[#This Row],[Beneficio]]/T_CURSOS[[#This Row],[IMPORTE CLIENTE]]</f>
        <v>0.68</v>
      </c>
    </row>
    <row r="200" spans="1:18" x14ac:dyDescent="0.2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 + T_CURSOS[[#This Row],[IMPORTE COMERCIAL]]</f>
        <v>672</v>
      </c>
      <c r="Q200" s="6">
        <f>T_CURSOS[[#This Row],[IMPORTE CLIENTE]]-T_CURSOS[[#This Row],[Gasto]]</f>
        <v>1428</v>
      </c>
      <c r="R200" s="8">
        <f>T_CURSOS[[#This Row],[Beneficio]]/T_CURSOS[[#This Row],[IMPORTE CLIENTE]]</f>
        <v>0.68</v>
      </c>
    </row>
    <row r="201" spans="1:18" x14ac:dyDescent="0.2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 + T_CURSOS[[#This Row],[IMPORTE COMERCIAL]]</f>
        <v>640</v>
      </c>
      <c r="Q201" s="6">
        <f>T_CURSOS[[#This Row],[IMPORTE CLIENTE]]-T_CURSOS[[#This Row],[Gasto]]</f>
        <v>960</v>
      </c>
      <c r="R201" s="8">
        <f>T_CURSOS[[#This Row],[Beneficio]]/T_CURSOS[[#This Row],[IMPORTE CLIENTE]]</f>
        <v>0.6</v>
      </c>
    </row>
    <row r="202" spans="1:18" x14ac:dyDescent="0.2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 + T_CURSOS[[#This Row],[IMPORTE COMERCIAL]]</f>
        <v>640</v>
      </c>
      <c r="Q202" s="6">
        <f>T_CURSOS[[#This Row],[IMPORTE CLIENTE]]-T_CURSOS[[#This Row],[Gasto]]</f>
        <v>960</v>
      </c>
      <c r="R202" s="8">
        <f>T_CURSOS[[#This Row],[Beneficio]]/T_CURSOS[[#This Row],[IMPORTE CLIENTE]]</f>
        <v>0.6</v>
      </c>
    </row>
    <row r="203" spans="1:18" x14ac:dyDescent="0.2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 + T_CURSOS[[#This Row],[IMPORTE COMERCIAL]]</f>
        <v>560</v>
      </c>
      <c r="Q203" s="6">
        <f>T_CURSOS[[#This Row],[IMPORTE CLIENTE]]-T_CURSOS[[#This Row],[Gasto]]</f>
        <v>840</v>
      </c>
      <c r="R203" s="8">
        <f>T_CURSOS[[#This Row],[Beneficio]]/T_CURSOS[[#This Row],[IMPORTE CLIENTE]]</f>
        <v>0.6</v>
      </c>
    </row>
    <row r="204" spans="1:18" x14ac:dyDescent="0.2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 + T_CURSOS[[#This Row],[IMPORTE COMERCIAL]]</f>
        <v>160</v>
      </c>
      <c r="Q204" s="6">
        <f>T_CURSOS[[#This Row],[IMPORTE CLIENTE]]-T_CURSOS[[#This Row],[Gasto]]</f>
        <v>240</v>
      </c>
      <c r="R204" s="8">
        <f>T_CURSOS[[#This Row],[Beneficio]]/T_CURSOS[[#This Row],[IMPORTE CLIENTE]]</f>
        <v>0.6</v>
      </c>
    </row>
    <row r="205" spans="1:18" x14ac:dyDescent="0.2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 + T_CURSOS[[#This Row],[IMPORTE COMERCIAL]]</f>
        <v>172.8</v>
      </c>
      <c r="Q205" s="6">
        <f>T_CURSOS[[#This Row],[IMPORTE CLIENTE]]-T_CURSOS[[#This Row],[Gasto]]</f>
        <v>187.2</v>
      </c>
      <c r="R205" s="8">
        <f>T_CURSOS[[#This Row],[Beneficio]]/T_CURSOS[[#This Row],[IMPORTE CLIENTE]]</f>
        <v>0.52</v>
      </c>
    </row>
    <row r="206" spans="1:18" x14ac:dyDescent="0.2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 + T_CURSOS[[#This Row],[IMPORTE COMERCIAL]]</f>
        <v>216</v>
      </c>
      <c r="Q206" s="6">
        <f>T_CURSOS[[#This Row],[IMPORTE CLIENTE]]-T_CURSOS[[#This Row],[Gasto]]</f>
        <v>234</v>
      </c>
      <c r="R206" s="8">
        <f>T_CURSOS[[#This Row],[Beneficio]]/T_CURSOS[[#This Row],[IMPORTE CLIENTE]]</f>
        <v>0.52</v>
      </c>
    </row>
    <row r="207" spans="1:18" x14ac:dyDescent="0.2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 + T_CURSOS[[#This Row],[IMPORTE COMERCIAL]]</f>
        <v>360</v>
      </c>
      <c r="Q207" s="6">
        <f>T_CURSOS[[#This Row],[IMPORTE CLIENTE]]-T_CURSOS[[#This Row],[Gasto]]</f>
        <v>390</v>
      </c>
      <c r="R207" s="8">
        <f>T_CURSOS[[#This Row],[Beneficio]]/T_CURSOS[[#This Row],[IMPORTE CLIENTE]]</f>
        <v>0.52</v>
      </c>
    </row>
    <row r="208" spans="1:18" x14ac:dyDescent="0.2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 + T_CURSOS[[#This Row],[IMPORTE COMERCIAL]]</f>
        <v>206.25</v>
      </c>
      <c r="Q208" s="6">
        <f>T_CURSOS[[#This Row],[IMPORTE CLIENTE]]-T_CURSOS[[#This Row],[Gasto]]</f>
        <v>168.75</v>
      </c>
      <c r="R208" s="8">
        <f>T_CURSOS[[#This Row],[Beneficio]]/T_CURSOS[[#This Row],[IMPORTE CLIENTE]]</f>
        <v>0.45</v>
      </c>
    </row>
    <row r="209" spans="1:18" x14ac:dyDescent="0.2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 + T_CURSOS[[#This Row],[IMPORTE COMERCIAL]]</f>
        <v>137.5</v>
      </c>
      <c r="Q209" s="6">
        <f>T_CURSOS[[#This Row],[IMPORTE CLIENTE]]-T_CURSOS[[#This Row],[Gasto]]</f>
        <v>112.5</v>
      </c>
      <c r="R209" s="8">
        <f>T_CURSOS[[#This Row],[Beneficio]]/T_CURSOS[[#This Row],[IMPORTE CLIENTE]]</f>
        <v>0.45</v>
      </c>
    </row>
    <row r="210" spans="1:18" x14ac:dyDescent="0.2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 + T_CURSOS[[#This Row],[IMPORTE COMERCIAL]]</f>
        <v>165</v>
      </c>
      <c r="Q210" s="6">
        <f>T_CURSOS[[#This Row],[IMPORTE CLIENTE]]-T_CURSOS[[#This Row],[Gasto]]</f>
        <v>135</v>
      </c>
      <c r="R210" s="8">
        <f>T_CURSOS[[#This Row],[Beneficio]]/T_CURSOS[[#This Row],[IMPORTE CLIENTE]]</f>
        <v>0.45</v>
      </c>
    </row>
    <row r="211" spans="1:18" x14ac:dyDescent="0.2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 + T_CURSOS[[#This Row],[IMPORTE COMERCIAL]]</f>
        <v>206.25</v>
      </c>
      <c r="Q211" s="6">
        <f>T_CURSOS[[#This Row],[IMPORTE CLIENTE]]-T_CURSOS[[#This Row],[Gasto]]</f>
        <v>168.75</v>
      </c>
      <c r="R211" s="8">
        <f>T_CURSOS[[#This Row],[Beneficio]]/T_CURSOS[[#This Row],[IMPORTE CLIENTE]]</f>
        <v>0.45</v>
      </c>
    </row>
    <row r="212" spans="1:18" x14ac:dyDescent="0.2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 + T_CURSOS[[#This Row],[IMPORTE COMERCIAL]]</f>
        <v>360</v>
      </c>
      <c r="Q212" s="6">
        <f>T_CURSOS[[#This Row],[IMPORTE CLIENTE]]-T_CURSOS[[#This Row],[Gasto]]</f>
        <v>390</v>
      </c>
      <c r="R212" s="8">
        <f>T_CURSOS[[#This Row],[Beneficio]]/T_CURSOS[[#This Row],[IMPORTE CLIENTE]]</f>
        <v>0.52</v>
      </c>
    </row>
    <row r="213" spans="1:18" x14ac:dyDescent="0.2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 + T_CURSOS[[#This Row],[IMPORTE COMERCIAL]]</f>
        <v>240</v>
      </c>
      <c r="Q213" s="6">
        <f>T_CURSOS[[#This Row],[IMPORTE CLIENTE]]-T_CURSOS[[#This Row],[Gasto]]</f>
        <v>360</v>
      </c>
      <c r="R213" s="8">
        <f>T_CURSOS[[#This Row],[Beneficio]]/T_CURSOS[[#This Row],[IMPORTE CLIENTE]]</f>
        <v>0.6</v>
      </c>
    </row>
    <row r="214" spans="1:18" x14ac:dyDescent="0.2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 + T_CURSOS[[#This Row],[IMPORTE COMERCIAL]]</f>
        <v>275</v>
      </c>
      <c r="Q214" s="6">
        <f>T_CURSOS[[#This Row],[IMPORTE CLIENTE]]-T_CURSOS[[#This Row],[Gasto]]</f>
        <v>225</v>
      </c>
      <c r="R214" s="8">
        <f>T_CURSOS[[#This Row],[Beneficio]]/T_CURSOS[[#This Row],[IMPORTE CLIENTE]]</f>
        <v>0.45</v>
      </c>
    </row>
    <row r="215" spans="1:18" x14ac:dyDescent="0.2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 + T_CURSOS[[#This Row],[IMPORTE COMERCIAL]]</f>
        <v>275</v>
      </c>
      <c r="Q215" s="6">
        <f>T_CURSOS[[#This Row],[IMPORTE CLIENTE]]-T_CURSOS[[#This Row],[Gasto]]</f>
        <v>225</v>
      </c>
      <c r="R215" s="8">
        <f>T_CURSOS[[#This Row],[Beneficio]]/T_CURSOS[[#This Row],[IMPORTE CLIENTE]]</f>
        <v>0.45</v>
      </c>
    </row>
    <row r="216" spans="1:18" x14ac:dyDescent="0.2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 + T_CURSOS[[#This Row],[IMPORTE COMERCIAL]]</f>
        <v>412.5</v>
      </c>
      <c r="Q216" s="6">
        <f>T_CURSOS[[#This Row],[IMPORTE CLIENTE]]-T_CURSOS[[#This Row],[Gasto]]</f>
        <v>337.5</v>
      </c>
      <c r="R216" s="8">
        <f>T_CURSOS[[#This Row],[Beneficio]]/T_CURSOS[[#This Row],[IMPORTE CLIENTE]]</f>
        <v>0.45</v>
      </c>
    </row>
    <row r="217" spans="1:18" x14ac:dyDescent="0.2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 + T_CURSOS[[#This Row],[IMPORTE COMERCIAL]]</f>
        <v>504</v>
      </c>
      <c r="Q217" s="6">
        <f>T_CURSOS[[#This Row],[IMPORTE CLIENTE]]-T_CURSOS[[#This Row],[Gasto]]</f>
        <v>546</v>
      </c>
      <c r="R217" s="8">
        <f>T_CURSOS[[#This Row],[Beneficio]]/T_CURSOS[[#This Row],[IMPORTE CLIENTE]]</f>
        <v>0.52</v>
      </c>
    </row>
    <row r="218" spans="1:18" x14ac:dyDescent="0.2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 + T_CURSOS[[#This Row],[IMPORTE COMERCIAL]]</f>
        <v>576</v>
      </c>
      <c r="Q218" s="6">
        <f>T_CURSOS[[#This Row],[IMPORTE CLIENTE]]-T_CURSOS[[#This Row],[Gasto]]</f>
        <v>624</v>
      </c>
      <c r="R218" s="8">
        <f>T_CURSOS[[#This Row],[Beneficio]]/T_CURSOS[[#This Row],[IMPORTE CLIENTE]]</f>
        <v>0.52</v>
      </c>
    </row>
    <row r="219" spans="1:18" x14ac:dyDescent="0.2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 + T_CURSOS[[#This Row],[IMPORTE COMERCIAL]]</f>
        <v>576</v>
      </c>
      <c r="Q219" s="6">
        <f>T_CURSOS[[#This Row],[IMPORTE CLIENTE]]-T_CURSOS[[#This Row],[Gasto]]</f>
        <v>624</v>
      </c>
      <c r="R219" s="8">
        <f>T_CURSOS[[#This Row],[Beneficio]]/T_CURSOS[[#This Row],[IMPORTE CLIENTE]]</f>
        <v>0.52</v>
      </c>
    </row>
    <row r="220" spans="1:18" x14ac:dyDescent="0.2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 + T_CURSOS[[#This Row],[IMPORTE COMERCIAL]]</f>
        <v>463.75</v>
      </c>
      <c r="Q220" s="6">
        <f>T_CURSOS[[#This Row],[IMPORTE CLIENTE]]-T_CURSOS[[#This Row],[Gasto]]</f>
        <v>411.25</v>
      </c>
      <c r="R220" s="8">
        <f>T_CURSOS[[#This Row],[Beneficio]]/T_CURSOS[[#This Row],[IMPORTE CLIENTE]]</f>
        <v>0.47</v>
      </c>
    </row>
    <row r="221" spans="1:18" x14ac:dyDescent="0.2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 + T_CURSOS[[#This Row],[IMPORTE COMERCIAL]]</f>
        <v>596.25</v>
      </c>
      <c r="Q221" s="6">
        <f>T_CURSOS[[#This Row],[IMPORTE CLIENTE]]-T_CURSOS[[#This Row],[Gasto]]</f>
        <v>528.75</v>
      </c>
      <c r="R221" s="8">
        <f>T_CURSOS[[#This Row],[Beneficio]]/T_CURSOS[[#This Row],[IMPORTE CLIENTE]]</f>
        <v>0.47</v>
      </c>
    </row>
    <row r="222" spans="1:18" x14ac:dyDescent="0.2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 + T_CURSOS[[#This Row],[IMPORTE COMERCIAL]]</f>
        <v>331.25</v>
      </c>
      <c r="Q222" s="6">
        <f>T_CURSOS[[#This Row],[IMPORTE CLIENTE]]-T_CURSOS[[#This Row],[Gasto]]</f>
        <v>293.75</v>
      </c>
      <c r="R222" s="8">
        <f>T_CURSOS[[#This Row],[Beneficio]]/T_CURSOS[[#This Row],[IMPORTE CLIENTE]]</f>
        <v>0.47</v>
      </c>
    </row>
    <row r="223" spans="1:18" x14ac:dyDescent="0.2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 + T_CURSOS[[#This Row],[IMPORTE COMERCIAL]]</f>
        <v>265</v>
      </c>
      <c r="Q223" s="6">
        <f>T_CURSOS[[#This Row],[IMPORTE CLIENTE]]-T_CURSOS[[#This Row],[Gasto]]</f>
        <v>235</v>
      </c>
      <c r="R223" s="8">
        <f>T_CURSOS[[#This Row],[Beneficio]]/T_CURSOS[[#This Row],[IMPORTE CLIENTE]]</f>
        <v>0.47</v>
      </c>
    </row>
    <row r="224" spans="1:18" x14ac:dyDescent="0.2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 + T_CURSOS[[#This Row],[IMPORTE COMERCIAL]]</f>
        <v>132.5</v>
      </c>
      <c r="Q224" s="6">
        <f>T_CURSOS[[#This Row],[IMPORTE CLIENTE]]-T_CURSOS[[#This Row],[Gasto]]</f>
        <v>117.5</v>
      </c>
      <c r="R224" s="8">
        <f>T_CURSOS[[#This Row],[Beneficio]]/T_CURSOS[[#This Row],[IMPORTE CLIENTE]]</f>
        <v>0.47</v>
      </c>
    </row>
    <row r="225" spans="1:18" x14ac:dyDescent="0.2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 + T_CURSOS[[#This Row],[IMPORTE COMERCIAL]]</f>
        <v>279</v>
      </c>
      <c r="Q225" s="6">
        <f>T_CURSOS[[#This Row],[IMPORTE CLIENTE]]-T_CURSOS[[#This Row],[Gasto]]</f>
        <v>621</v>
      </c>
      <c r="R225" s="8">
        <f>T_CURSOS[[#This Row],[Beneficio]]/T_CURSOS[[#This Row],[IMPORTE CLIENTE]]</f>
        <v>0.69</v>
      </c>
    </row>
    <row r="226" spans="1:18" x14ac:dyDescent="0.2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 + T_CURSOS[[#This Row],[IMPORTE COMERCIAL]]</f>
        <v>288</v>
      </c>
      <c r="Q226" s="6">
        <f>T_CURSOS[[#This Row],[IMPORTE CLIENTE]]-T_CURSOS[[#This Row],[Gasto]]</f>
        <v>612</v>
      </c>
      <c r="R226" s="8">
        <f>T_CURSOS[[#This Row],[Beneficio]]/T_CURSOS[[#This Row],[IMPORTE CLIENTE]]</f>
        <v>0.68</v>
      </c>
    </row>
    <row r="227" spans="1:18" x14ac:dyDescent="0.2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 + T_CURSOS[[#This Row],[IMPORTE COMERCIAL]]</f>
        <v>384</v>
      </c>
      <c r="Q227" s="6">
        <f>T_CURSOS[[#This Row],[IMPORTE CLIENTE]]-T_CURSOS[[#This Row],[Gasto]]</f>
        <v>816</v>
      </c>
      <c r="R227" s="8">
        <f>T_CURSOS[[#This Row],[Beneficio]]/T_CURSOS[[#This Row],[IMPORTE CLIENTE]]</f>
        <v>0.68</v>
      </c>
    </row>
    <row r="228" spans="1:18" x14ac:dyDescent="0.2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 + T_CURSOS[[#This Row],[IMPORTE COMERCIAL]]</f>
        <v>480</v>
      </c>
      <c r="Q228" s="6">
        <f>T_CURSOS[[#This Row],[IMPORTE CLIENTE]]-T_CURSOS[[#This Row],[Gasto]]</f>
        <v>1020</v>
      </c>
      <c r="R228" s="8">
        <f>T_CURSOS[[#This Row],[Beneficio]]/T_CURSOS[[#This Row],[IMPORTE CLIENTE]]</f>
        <v>0.68</v>
      </c>
    </row>
    <row r="229" spans="1:18" x14ac:dyDescent="0.2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 + T_CURSOS[[#This Row],[IMPORTE COMERCIAL]]</f>
        <v>480</v>
      </c>
      <c r="Q229" s="6">
        <f>T_CURSOS[[#This Row],[IMPORTE CLIENTE]]-T_CURSOS[[#This Row],[Gasto]]</f>
        <v>720</v>
      </c>
      <c r="R229" s="8">
        <f>T_CURSOS[[#This Row],[Beneficio]]/T_CURSOS[[#This Row],[IMPORTE CLIENTE]]</f>
        <v>0.6</v>
      </c>
    </row>
    <row r="230" spans="1:18" x14ac:dyDescent="0.2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 + T_CURSOS[[#This Row],[IMPORTE COMERCIAL]]</f>
        <v>640</v>
      </c>
      <c r="Q230" s="6">
        <f>T_CURSOS[[#This Row],[IMPORTE CLIENTE]]-T_CURSOS[[#This Row],[Gasto]]</f>
        <v>960</v>
      </c>
      <c r="R230" s="8">
        <f>T_CURSOS[[#This Row],[Beneficio]]/T_CURSOS[[#This Row],[IMPORTE CLIENTE]]</f>
        <v>0.6</v>
      </c>
    </row>
    <row r="231" spans="1:18" x14ac:dyDescent="0.2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 + T_CURSOS[[#This Row],[IMPORTE COMERCIAL]]</f>
        <v>560</v>
      </c>
      <c r="Q231" s="6">
        <f>T_CURSOS[[#This Row],[IMPORTE CLIENTE]]-T_CURSOS[[#This Row],[Gasto]]</f>
        <v>840</v>
      </c>
      <c r="R231" s="8">
        <f>T_CURSOS[[#This Row],[Beneficio]]/T_CURSOS[[#This Row],[IMPORTE CLIENTE]]</f>
        <v>0.6</v>
      </c>
    </row>
    <row r="232" spans="1:18" x14ac:dyDescent="0.2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 + T_CURSOS[[#This Row],[IMPORTE COMERCIAL]]</f>
        <v>720</v>
      </c>
      <c r="Q232" s="6">
        <f>T_CURSOS[[#This Row],[IMPORTE CLIENTE]]-T_CURSOS[[#This Row],[Gasto]]</f>
        <v>1080</v>
      </c>
      <c r="R232" s="8">
        <f>T_CURSOS[[#This Row],[Beneficio]]/T_CURSOS[[#This Row],[IMPORTE CLIENTE]]</f>
        <v>0.6</v>
      </c>
    </row>
    <row r="233" spans="1:18" x14ac:dyDescent="0.2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 + T_CURSOS[[#This Row],[IMPORTE COMERCIAL]]</f>
        <v>259.2</v>
      </c>
      <c r="Q233" s="6">
        <f>T_CURSOS[[#This Row],[IMPORTE CLIENTE]]-T_CURSOS[[#This Row],[Gasto]]</f>
        <v>280.8</v>
      </c>
      <c r="R233" s="8">
        <f>T_CURSOS[[#This Row],[Beneficio]]/T_CURSOS[[#This Row],[IMPORTE CLIENTE]]</f>
        <v>0.52</v>
      </c>
    </row>
    <row r="234" spans="1:18" x14ac:dyDescent="0.2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 + T_CURSOS[[#This Row],[IMPORTE COMERCIAL]]</f>
        <v>144</v>
      </c>
      <c r="Q234" s="6">
        <f>T_CURSOS[[#This Row],[IMPORTE CLIENTE]]-T_CURSOS[[#This Row],[Gasto]]</f>
        <v>156</v>
      </c>
      <c r="R234" s="8">
        <f>T_CURSOS[[#This Row],[Beneficio]]/T_CURSOS[[#This Row],[IMPORTE CLIENTE]]</f>
        <v>0.52</v>
      </c>
    </row>
    <row r="235" spans="1:18" x14ac:dyDescent="0.2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 + T_CURSOS[[#This Row],[IMPORTE COMERCIAL]]</f>
        <v>648</v>
      </c>
      <c r="Q235" s="6">
        <f>T_CURSOS[[#This Row],[IMPORTE CLIENTE]]-T_CURSOS[[#This Row],[Gasto]]</f>
        <v>702</v>
      </c>
      <c r="R235" s="8">
        <f>T_CURSOS[[#This Row],[Beneficio]]/T_CURSOS[[#This Row],[IMPORTE CLIENTE]]</f>
        <v>0.52</v>
      </c>
    </row>
    <row r="236" spans="1:18" x14ac:dyDescent="0.2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 + T_CURSOS[[#This Row],[IMPORTE COMERCIAL]]</f>
        <v>343.75</v>
      </c>
      <c r="Q236" s="6">
        <f>T_CURSOS[[#This Row],[IMPORTE CLIENTE]]-T_CURSOS[[#This Row],[Gasto]]</f>
        <v>281.25</v>
      </c>
      <c r="R236" s="8">
        <f>T_CURSOS[[#This Row],[Beneficio]]/T_CURSOS[[#This Row],[IMPORTE CLIENTE]]</f>
        <v>0.45</v>
      </c>
    </row>
    <row r="237" spans="1:18" x14ac:dyDescent="0.2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 + T_CURSOS[[#This Row],[IMPORTE COMERCIAL]]</f>
        <v>275</v>
      </c>
      <c r="Q237" s="6">
        <f>T_CURSOS[[#This Row],[IMPORTE CLIENTE]]-T_CURSOS[[#This Row],[Gasto]]</f>
        <v>225</v>
      </c>
      <c r="R237" s="8">
        <f>T_CURSOS[[#This Row],[Beneficio]]/T_CURSOS[[#This Row],[IMPORTE CLIENTE]]</f>
        <v>0.45</v>
      </c>
    </row>
    <row r="238" spans="1:18" x14ac:dyDescent="0.2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 + T_CURSOS[[#This Row],[IMPORTE COMERCIAL]]</f>
        <v>137.5</v>
      </c>
      <c r="Q238" s="6">
        <f>T_CURSOS[[#This Row],[IMPORTE CLIENTE]]-T_CURSOS[[#This Row],[Gasto]]</f>
        <v>112.5</v>
      </c>
      <c r="R238" s="8">
        <f>T_CURSOS[[#This Row],[Beneficio]]/T_CURSOS[[#This Row],[IMPORTE CLIENTE]]</f>
        <v>0.45</v>
      </c>
    </row>
    <row r="239" spans="1:18" x14ac:dyDescent="0.2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 + T_CURSOS[[#This Row],[IMPORTE COMERCIAL]]</f>
        <v>159</v>
      </c>
      <c r="Q239" s="6">
        <f>T_CURSOS[[#This Row],[IMPORTE CLIENTE]]-T_CURSOS[[#This Row],[Gasto]]</f>
        <v>141</v>
      </c>
      <c r="R239" s="8">
        <f>T_CURSOS[[#This Row],[Beneficio]]/T_CURSOS[[#This Row],[IMPORTE CLIENTE]]</f>
        <v>0.47</v>
      </c>
    </row>
    <row r="240" spans="1:18" x14ac:dyDescent="0.2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 + T_CURSOS[[#This Row],[IMPORTE COMERCIAL]]</f>
        <v>348.75</v>
      </c>
      <c r="Q240" s="6">
        <f>T_CURSOS[[#This Row],[IMPORTE CLIENTE]]-T_CURSOS[[#This Row],[Gasto]]</f>
        <v>776.25</v>
      </c>
      <c r="R240" s="8">
        <f>T_CURSOS[[#This Row],[Beneficio]]/T_CURSOS[[#This Row],[IMPORTE CLIENTE]]</f>
        <v>0.69</v>
      </c>
    </row>
    <row r="241" spans="1:18" x14ac:dyDescent="0.2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 + T_CURSOS[[#This Row],[IMPORTE COMERCIAL]]</f>
        <v>384</v>
      </c>
      <c r="Q241" s="6">
        <f>T_CURSOS[[#This Row],[IMPORTE CLIENTE]]-T_CURSOS[[#This Row],[Gasto]]</f>
        <v>816</v>
      </c>
      <c r="R241" s="8">
        <f>T_CURSOS[[#This Row],[Beneficio]]/T_CURSOS[[#This Row],[IMPORTE CLIENTE]]</f>
        <v>0.68</v>
      </c>
    </row>
    <row r="242" spans="1:18" x14ac:dyDescent="0.2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 + T_CURSOS[[#This Row],[IMPORTE COMERCIAL]]</f>
        <v>480</v>
      </c>
      <c r="Q242" s="6">
        <f>T_CURSOS[[#This Row],[IMPORTE CLIENTE]]-T_CURSOS[[#This Row],[Gasto]]</f>
        <v>1020</v>
      </c>
      <c r="R242" s="8">
        <f>T_CURSOS[[#This Row],[Beneficio]]/T_CURSOS[[#This Row],[IMPORTE CLIENTE]]</f>
        <v>0.68</v>
      </c>
    </row>
    <row r="243" spans="1:18" x14ac:dyDescent="0.2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 + T_CURSOS[[#This Row],[IMPORTE COMERCIAL]]</f>
        <v>576</v>
      </c>
      <c r="Q243" s="6">
        <f>T_CURSOS[[#This Row],[IMPORTE CLIENTE]]-T_CURSOS[[#This Row],[Gasto]]</f>
        <v>1224</v>
      </c>
      <c r="R243" s="8">
        <f>T_CURSOS[[#This Row],[Beneficio]]/T_CURSOS[[#This Row],[IMPORTE CLIENTE]]</f>
        <v>0.68</v>
      </c>
    </row>
    <row r="244" spans="1:18" x14ac:dyDescent="0.2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 + T_CURSOS[[#This Row],[IMPORTE COMERCIAL]]</f>
        <v>640</v>
      </c>
      <c r="Q244" s="6">
        <f>T_CURSOS[[#This Row],[IMPORTE CLIENTE]]-T_CURSOS[[#This Row],[Gasto]]</f>
        <v>960</v>
      </c>
      <c r="R244" s="8">
        <f>T_CURSOS[[#This Row],[Beneficio]]/T_CURSOS[[#This Row],[IMPORTE CLIENTE]]</f>
        <v>0.6</v>
      </c>
    </row>
    <row r="245" spans="1:18" x14ac:dyDescent="0.2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 + T_CURSOS[[#This Row],[IMPORTE COMERCIAL]]</f>
        <v>560</v>
      </c>
      <c r="Q245" s="6">
        <f>T_CURSOS[[#This Row],[IMPORTE CLIENTE]]-T_CURSOS[[#This Row],[Gasto]]</f>
        <v>840</v>
      </c>
      <c r="R245" s="8">
        <f>T_CURSOS[[#This Row],[Beneficio]]/T_CURSOS[[#This Row],[IMPORTE CLIENTE]]</f>
        <v>0.6</v>
      </c>
    </row>
    <row r="246" spans="1:18" x14ac:dyDescent="0.2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 + T_CURSOS[[#This Row],[IMPORTE COMERCIAL]]</f>
        <v>720</v>
      </c>
      <c r="Q246" s="6">
        <f>T_CURSOS[[#This Row],[IMPORTE CLIENTE]]-T_CURSOS[[#This Row],[Gasto]]</f>
        <v>1080</v>
      </c>
      <c r="R246" s="8">
        <f>T_CURSOS[[#This Row],[Beneficio]]/T_CURSOS[[#This Row],[IMPORTE CLIENTE]]</f>
        <v>0.6</v>
      </c>
    </row>
    <row r="247" spans="1:18" x14ac:dyDescent="0.2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 + T_CURSOS[[#This Row],[IMPORTE COMERCIAL]]</f>
        <v>288</v>
      </c>
      <c r="Q247" s="6">
        <f>T_CURSOS[[#This Row],[IMPORTE CLIENTE]]-T_CURSOS[[#This Row],[Gasto]]</f>
        <v>432</v>
      </c>
      <c r="R247" s="8">
        <f>T_CURSOS[[#This Row],[Beneficio]]/T_CURSOS[[#This Row],[IMPORTE CLIENTE]]</f>
        <v>0.6</v>
      </c>
    </row>
    <row r="248" spans="1:18" x14ac:dyDescent="0.2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 + T_CURSOS[[#This Row],[IMPORTE COMERCIAL]]</f>
        <v>144</v>
      </c>
      <c r="Q248" s="6">
        <f>T_CURSOS[[#This Row],[IMPORTE CLIENTE]]-T_CURSOS[[#This Row],[Gasto]]</f>
        <v>156</v>
      </c>
      <c r="R248" s="8">
        <f>T_CURSOS[[#This Row],[Beneficio]]/T_CURSOS[[#This Row],[IMPORTE CLIENTE]]</f>
        <v>0.52</v>
      </c>
    </row>
    <row r="249" spans="1:18" x14ac:dyDescent="0.2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 + T_CURSOS[[#This Row],[IMPORTE COMERCIAL]]</f>
        <v>172.8</v>
      </c>
      <c r="Q249" s="6">
        <f>T_CURSOS[[#This Row],[IMPORTE CLIENTE]]-T_CURSOS[[#This Row],[Gasto]]</f>
        <v>187.2</v>
      </c>
      <c r="R249" s="8">
        <f>T_CURSOS[[#This Row],[Beneficio]]/T_CURSOS[[#This Row],[IMPORTE CLIENTE]]</f>
        <v>0.52</v>
      </c>
    </row>
    <row r="250" spans="1:18" x14ac:dyDescent="0.2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 + T_CURSOS[[#This Row],[IMPORTE COMERCIAL]]</f>
        <v>216</v>
      </c>
      <c r="Q250" s="6">
        <f>T_CURSOS[[#This Row],[IMPORTE CLIENTE]]-T_CURSOS[[#This Row],[Gasto]]</f>
        <v>234</v>
      </c>
      <c r="R250" s="8">
        <f>T_CURSOS[[#This Row],[Beneficio]]/T_CURSOS[[#This Row],[IMPORTE CLIENTE]]</f>
        <v>0.52</v>
      </c>
    </row>
    <row r="251" spans="1:18" x14ac:dyDescent="0.2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 + T_CURSOS[[#This Row],[IMPORTE COMERCIAL]]</f>
        <v>343.75</v>
      </c>
      <c r="Q251" s="6">
        <f>T_CURSOS[[#This Row],[IMPORTE CLIENTE]]-T_CURSOS[[#This Row],[Gasto]]</f>
        <v>281.25</v>
      </c>
      <c r="R251" s="8">
        <f>T_CURSOS[[#This Row],[Beneficio]]/T_CURSOS[[#This Row],[IMPORTE CLIENTE]]</f>
        <v>0.45</v>
      </c>
    </row>
    <row r="252" spans="1:18" x14ac:dyDescent="0.2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 + T_CURSOS[[#This Row],[IMPORTE COMERCIAL]]</f>
        <v>206.25</v>
      </c>
      <c r="Q252" s="6">
        <f>T_CURSOS[[#This Row],[IMPORTE CLIENTE]]-T_CURSOS[[#This Row],[Gasto]]</f>
        <v>168.75</v>
      </c>
      <c r="R252" s="8">
        <f>T_CURSOS[[#This Row],[Beneficio]]/T_CURSOS[[#This Row],[IMPORTE CLIENTE]]</f>
        <v>0.45</v>
      </c>
    </row>
    <row r="253" spans="1:18" x14ac:dyDescent="0.2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 + T_CURSOS[[#This Row],[IMPORTE COMERCIAL]]</f>
        <v>137.5</v>
      </c>
      <c r="Q253" s="6">
        <f>T_CURSOS[[#This Row],[IMPORTE CLIENTE]]-T_CURSOS[[#This Row],[Gasto]]</f>
        <v>112.5</v>
      </c>
      <c r="R253" s="8">
        <f>T_CURSOS[[#This Row],[Beneficio]]/T_CURSOS[[#This Row],[IMPORTE CLIENTE]]</f>
        <v>0.45</v>
      </c>
    </row>
    <row r="254" spans="1:18" x14ac:dyDescent="0.2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 + T_CURSOS[[#This Row],[IMPORTE COMERCIAL]]</f>
        <v>165</v>
      </c>
      <c r="Q254" s="6">
        <f>T_CURSOS[[#This Row],[IMPORTE CLIENTE]]-T_CURSOS[[#This Row],[Gasto]]</f>
        <v>135</v>
      </c>
      <c r="R254" s="8">
        <f>T_CURSOS[[#This Row],[Beneficio]]/T_CURSOS[[#This Row],[IMPORTE CLIENTE]]</f>
        <v>0.45</v>
      </c>
    </row>
    <row r="255" spans="1:18" x14ac:dyDescent="0.2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 + T_CURSOS[[#This Row],[IMPORTE COMERCIAL]]</f>
        <v>216</v>
      </c>
      <c r="Q255" s="6">
        <f>T_CURSOS[[#This Row],[IMPORTE CLIENTE]]-T_CURSOS[[#This Row],[Gasto]]</f>
        <v>234</v>
      </c>
      <c r="R255" s="8">
        <f>T_CURSOS[[#This Row],[Beneficio]]/T_CURSOS[[#This Row],[IMPORTE CLIENTE]]</f>
        <v>0.52</v>
      </c>
    </row>
    <row r="256" spans="1:18" x14ac:dyDescent="0.2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 + T_CURSOS[[#This Row],[IMPORTE COMERCIAL]]</f>
        <v>400</v>
      </c>
      <c r="Q256" s="6">
        <f>T_CURSOS[[#This Row],[IMPORTE CLIENTE]]-T_CURSOS[[#This Row],[Gasto]]</f>
        <v>600</v>
      </c>
      <c r="R256" s="8">
        <f>T_CURSOS[[#This Row],[Beneficio]]/T_CURSOS[[#This Row],[IMPORTE CLIENTE]]</f>
        <v>0.6</v>
      </c>
    </row>
    <row r="257" spans="1:18" x14ac:dyDescent="0.2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 + T_CURSOS[[#This Row],[IMPORTE COMERCIAL]]</f>
        <v>206.25</v>
      </c>
      <c r="Q257" s="6">
        <f>T_CURSOS[[#This Row],[IMPORTE CLIENTE]]-T_CURSOS[[#This Row],[Gasto]]</f>
        <v>168.75</v>
      </c>
      <c r="R257" s="8">
        <f>T_CURSOS[[#This Row],[Beneficio]]/T_CURSOS[[#This Row],[IMPORTE CLIENTE]]</f>
        <v>0.45</v>
      </c>
    </row>
    <row r="258" spans="1:18" x14ac:dyDescent="0.2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 + T_CURSOS[[#This Row],[IMPORTE COMERCIAL]]</f>
        <v>275</v>
      </c>
      <c r="Q258" s="6">
        <f>T_CURSOS[[#This Row],[IMPORTE CLIENTE]]-T_CURSOS[[#This Row],[Gasto]]</f>
        <v>225</v>
      </c>
      <c r="R258" s="8">
        <f>T_CURSOS[[#This Row],[Beneficio]]/T_CURSOS[[#This Row],[IMPORTE CLIENTE]]</f>
        <v>0.45</v>
      </c>
    </row>
    <row r="259" spans="1:18" x14ac:dyDescent="0.2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 + T_CURSOS[[#This Row],[IMPORTE COMERCIAL]]</f>
        <v>275</v>
      </c>
      <c r="Q259" s="6">
        <f>T_CURSOS[[#This Row],[IMPORTE CLIENTE]]-T_CURSOS[[#This Row],[Gasto]]</f>
        <v>225</v>
      </c>
      <c r="R259" s="8">
        <f>T_CURSOS[[#This Row],[Beneficio]]/T_CURSOS[[#This Row],[IMPORTE CLIENTE]]</f>
        <v>0.45</v>
      </c>
    </row>
    <row r="260" spans="1:18" x14ac:dyDescent="0.2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 + T_CURSOS[[#This Row],[IMPORTE COMERCIAL]]</f>
        <v>432</v>
      </c>
      <c r="Q260" s="6">
        <f>T_CURSOS[[#This Row],[IMPORTE CLIENTE]]-T_CURSOS[[#This Row],[Gasto]]</f>
        <v>468</v>
      </c>
      <c r="R260" s="8">
        <f>T_CURSOS[[#This Row],[Beneficio]]/T_CURSOS[[#This Row],[IMPORTE CLIENTE]]</f>
        <v>0.52</v>
      </c>
    </row>
    <row r="261" spans="1:18" x14ac:dyDescent="0.2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 + T_CURSOS[[#This Row],[IMPORTE COMERCIAL]]</f>
        <v>504</v>
      </c>
      <c r="Q261" s="6">
        <f>T_CURSOS[[#This Row],[IMPORTE CLIENTE]]-T_CURSOS[[#This Row],[Gasto]]</f>
        <v>546</v>
      </c>
      <c r="R261" s="8">
        <f>T_CURSOS[[#This Row],[Beneficio]]/T_CURSOS[[#This Row],[IMPORTE CLIENTE]]</f>
        <v>0.52</v>
      </c>
    </row>
    <row r="262" spans="1:18" x14ac:dyDescent="0.2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 + T_CURSOS[[#This Row],[IMPORTE COMERCIAL]]</f>
        <v>576</v>
      </c>
      <c r="Q262" s="6">
        <f>T_CURSOS[[#This Row],[IMPORTE CLIENTE]]-T_CURSOS[[#This Row],[Gasto]]</f>
        <v>624</v>
      </c>
      <c r="R262" s="8">
        <f>T_CURSOS[[#This Row],[Beneficio]]/T_CURSOS[[#This Row],[IMPORTE CLIENTE]]</f>
        <v>0.52</v>
      </c>
    </row>
    <row r="263" spans="1:18" x14ac:dyDescent="0.2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 + T_CURSOS[[#This Row],[IMPORTE COMERCIAL]]</f>
        <v>238.5</v>
      </c>
      <c r="Q263" s="6">
        <f>T_CURSOS[[#This Row],[IMPORTE CLIENTE]]-T_CURSOS[[#This Row],[Gasto]]</f>
        <v>211.5</v>
      </c>
      <c r="R263" s="8">
        <f>T_CURSOS[[#This Row],[Beneficio]]/T_CURSOS[[#This Row],[IMPORTE CLIENTE]]</f>
        <v>0.47</v>
      </c>
    </row>
    <row r="264" spans="1:18" x14ac:dyDescent="0.2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 + T_CURSOS[[#This Row],[IMPORTE COMERCIAL]]</f>
        <v>132.5</v>
      </c>
      <c r="Q264" s="6">
        <f>T_CURSOS[[#This Row],[IMPORTE CLIENTE]]-T_CURSOS[[#This Row],[Gasto]]</f>
        <v>117.5</v>
      </c>
      <c r="R264" s="8">
        <f>T_CURSOS[[#This Row],[Beneficio]]/T_CURSOS[[#This Row],[IMPORTE CLIENTE]]</f>
        <v>0.47</v>
      </c>
    </row>
    <row r="265" spans="1:18" x14ac:dyDescent="0.2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 + T_CURSOS[[#This Row],[IMPORTE COMERCIAL]]</f>
        <v>596.25</v>
      </c>
      <c r="Q265" s="6">
        <f>T_CURSOS[[#This Row],[IMPORTE CLIENTE]]-T_CURSOS[[#This Row],[Gasto]]</f>
        <v>528.75</v>
      </c>
      <c r="R265" s="8">
        <f>T_CURSOS[[#This Row],[Beneficio]]/T_CURSOS[[#This Row],[IMPORTE CLIENTE]]</f>
        <v>0.47</v>
      </c>
    </row>
    <row r="266" spans="1:18" x14ac:dyDescent="0.2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 + T_CURSOS[[#This Row],[IMPORTE COMERCIAL]]</f>
        <v>331.25</v>
      </c>
      <c r="Q266" s="6">
        <f>T_CURSOS[[#This Row],[IMPORTE CLIENTE]]-T_CURSOS[[#This Row],[Gasto]]</f>
        <v>293.75</v>
      </c>
      <c r="R266" s="8">
        <f>T_CURSOS[[#This Row],[Beneficio]]/T_CURSOS[[#This Row],[IMPORTE CLIENTE]]</f>
        <v>0.47</v>
      </c>
    </row>
    <row r="267" spans="1:18" x14ac:dyDescent="0.2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 + T_CURSOS[[#This Row],[IMPORTE COMERCIAL]]</f>
        <v>265</v>
      </c>
      <c r="Q267" s="6">
        <f>T_CURSOS[[#This Row],[IMPORTE CLIENTE]]-T_CURSOS[[#This Row],[Gasto]]</f>
        <v>235</v>
      </c>
      <c r="R267" s="8">
        <f>T_CURSOS[[#This Row],[Beneficio]]/T_CURSOS[[#This Row],[IMPORTE CLIENTE]]</f>
        <v>0.47</v>
      </c>
    </row>
    <row r="268" spans="1:18" x14ac:dyDescent="0.2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 + T_CURSOS[[#This Row],[IMPORTE COMERCIAL]]</f>
        <v>232.5</v>
      </c>
      <c r="Q268" s="6">
        <f>T_CURSOS[[#This Row],[IMPORTE CLIENTE]]-T_CURSOS[[#This Row],[Gasto]]</f>
        <v>517.5</v>
      </c>
      <c r="R268" s="8">
        <f>T_CURSOS[[#This Row],[Beneficio]]/T_CURSOS[[#This Row],[IMPORTE CLIENTE]]</f>
        <v>0.69</v>
      </c>
    </row>
    <row r="269" spans="1:18" x14ac:dyDescent="0.2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 + T_CURSOS[[#This Row],[IMPORTE COMERCIAL]]</f>
        <v>230.4</v>
      </c>
      <c r="Q269" s="6">
        <f>T_CURSOS[[#This Row],[IMPORTE CLIENTE]]-T_CURSOS[[#This Row],[Gasto]]</f>
        <v>489.6</v>
      </c>
      <c r="R269" s="8">
        <f>T_CURSOS[[#This Row],[Beneficio]]/T_CURSOS[[#This Row],[IMPORTE CLIENTE]]</f>
        <v>0.68</v>
      </c>
    </row>
    <row r="270" spans="1:18" x14ac:dyDescent="0.2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 + T_CURSOS[[#This Row],[IMPORTE COMERCIAL]]</f>
        <v>288</v>
      </c>
      <c r="Q270" s="6">
        <f>T_CURSOS[[#This Row],[IMPORTE CLIENTE]]-T_CURSOS[[#This Row],[Gasto]]</f>
        <v>612</v>
      </c>
      <c r="R270" s="8">
        <f>T_CURSOS[[#This Row],[Beneficio]]/T_CURSOS[[#This Row],[IMPORTE CLIENTE]]</f>
        <v>0.68</v>
      </c>
    </row>
    <row r="271" spans="1:18" x14ac:dyDescent="0.2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 + T_CURSOS[[#This Row],[IMPORTE COMERCIAL]]</f>
        <v>275</v>
      </c>
      <c r="Q271" s="6">
        <f>T_CURSOS[[#This Row],[IMPORTE CLIENTE]]-T_CURSOS[[#This Row],[Gasto]]</f>
        <v>225</v>
      </c>
      <c r="R271" s="8">
        <f>T_CURSOS[[#This Row],[Beneficio]]/T_CURSOS[[#This Row],[IMPORTE CLIENTE]]</f>
        <v>0.45</v>
      </c>
    </row>
    <row r="272" spans="1:18" x14ac:dyDescent="0.2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 + T_CURSOS[[#This Row],[IMPORTE COMERCIAL]]</f>
        <v>360</v>
      </c>
      <c r="Q272" s="6">
        <f>T_CURSOS[[#This Row],[IMPORTE CLIENTE]]-T_CURSOS[[#This Row],[Gasto]]</f>
        <v>390</v>
      </c>
      <c r="R272" s="8">
        <f>T_CURSOS[[#This Row],[Beneficio]]/T_CURSOS[[#This Row],[IMPORTE CLIENTE]]</f>
        <v>0.52</v>
      </c>
    </row>
    <row r="273" spans="1:18" x14ac:dyDescent="0.2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 + T_CURSOS[[#This Row],[IMPORTE COMERCIAL]]</f>
        <v>432</v>
      </c>
      <c r="Q273" s="6">
        <f>T_CURSOS[[#This Row],[IMPORTE CLIENTE]]-T_CURSOS[[#This Row],[Gasto]]</f>
        <v>468</v>
      </c>
      <c r="R273" s="8">
        <f>T_CURSOS[[#This Row],[Beneficio]]/T_CURSOS[[#This Row],[IMPORTE CLIENTE]]</f>
        <v>0.52</v>
      </c>
    </row>
    <row r="274" spans="1:18" x14ac:dyDescent="0.2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 + T_CURSOS[[#This Row],[IMPORTE COMERCIAL]]</f>
        <v>576</v>
      </c>
      <c r="Q274" s="6">
        <f>T_CURSOS[[#This Row],[IMPORTE CLIENTE]]-T_CURSOS[[#This Row],[Gasto]]</f>
        <v>624</v>
      </c>
      <c r="R274" s="8">
        <f>T_CURSOS[[#This Row],[Beneficio]]/T_CURSOS[[#This Row],[IMPORTE CLIENTE]]</f>
        <v>0.52</v>
      </c>
    </row>
    <row r="275" spans="1:18" x14ac:dyDescent="0.2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 + T_CURSOS[[#This Row],[IMPORTE COMERCIAL]]</f>
        <v>463.75</v>
      </c>
      <c r="Q275" s="6">
        <f>T_CURSOS[[#This Row],[IMPORTE CLIENTE]]-T_CURSOS[[#This Row],[Gasto]]</f>
        <v>411.25</v>
      </c>
      <c r="R275" s="8">
        <f>T_CURSOS[[#This Row],[Beneficio]]/T_CURSOS[[#This Row],[IMPORTE CLIENTE]]</f>
        <v>0.47</v>
      </c>
    </row>
    <row r="276" spans="1:18" x14ac:dyDescent="0.2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 + T_CURSOS[[#This Row],[IMPORTE COMERCIAL]]</f>
        <v>596.25</v>
      </c>
      <c r="Q276" s="6">
        <f>T_CURSOS[[#This Row],[IMPORTE CLIENTE]]-T_CURSOS[[#This Row],[Gasto]]</f>
        <v>528.75</v>
      </c>
      <c r="R276" s="8">
        <f>T_CURSOS[[#This Row],[Beneficio]]/T_CURSOS[[#This Row],[IMPORTE CLIENTE]]</f>
        <v>0.47</v>
      </c>
    </row>
    <row r="277" spans="1:18" x14ac:dyDescent="0.2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 + T_CURSOS[[#This Row],[IMPORTE COMERCIAL]]</f>
        <v>238.5</v>
      </c>
      <c r="Q277" s="6">
        <f>T_CURSOS[[#This Row],[IMPORTE CLIENTE]]-T_CURSOS[[#This Row],[Gasto]]</f>
        <v>211.5</v>
      </c>
      <c r="R277" s="8">
        <f>T_CURSOS[[#This Row],[Beneficio]]/T_CURSOS[[#This Row],[IMPORTE CLIENTE]]</f>
        <v>0.47</v>
      </c>
    </row>
    <row r="278" spans="1:18" x14ac:dyDescent="0.2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 + T_CURSOS[[#This Row],[IMPORTE COMERCIAL]]</f>
        <v>132.5</v>
      </c>
      <c r="Q278" s="6">
        <f>T_CURSOS[[#This Row],[IMPORTE CLIENTE]]-T_CURSOS[[#This Row],[Gasto]]</f>
        <v>117.5</v>
      </c>
      <c r="R278" s="8">
        <f>T_CURSOS[[#This Row],[Beneficio]]/T_CURSOS[[#This Row],[IMPORTE CLIENTE]]</f>
        <v>0.47</v>
      </c>
    </row>
    <row r="279" spans="1:18" x14ac:dyDescent="0.2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 + T_CURSOS[[#This Row],[IMPORTE COMERCIAL]]</f>
        <v>159</v>
      </c>
      <c r="Q279" s="6">
        <f>T_CURSOS[[#This Row],[IMPORTE CLIENTE]]-T_CURSOS[[#This Row],[Gasto]]</f>
        <v>141</v>
      </c>
      <c r="R279" s="8">
        <f>T_CURSOS[[#This Row],[Beneficio]]/T_CURSOS[[#This Row],[IMPORTE CLIENTE]]</f>
        <v>0.47</v>
      </c>
    </row>
    <row r="280" spans="1:18" x14ac:dyDescent="0.2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 + T_CURSOS[[#This Row],[IMPORTE COMERCIAL]]</f>
        <v>348.75</v>
      </c>
      <c r="Q280" s="6">
        <f>T_CURSOS[[#This Row],[IMPORTE CLIENTE]]-T_CURSOS[[#This Row],[Gasto]]</f>
        <v>776.25</v>
      </c>
      <c r="R280" s="8">
        <f>T_CURSOS[[#This Row],[Beneficio]]/T_CURSOS[[#This Row],[IMPORTE CLIENTE]]</f>
        <v>0.69</v>
      </c>
    </row>
    <row r="281" spans="1:18" x14ac:dyDescent="0.2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 + T_CURSOS[[#This Row],[IMPORTE COMERCIAL]]</f>
        <v>480</v>
      </c>
      <c r="Q281" s="6">
        <f>T_CURSOS[[#This Row],[IMPORTE CLIENTE]]-T_CURSOS[[#This Row],[Gasto]]</f>
        <v>1020</v>
      </c>
      <c r="R281" s="8">
        <f>T_CURSOS[[#This Row],[Beneficio]]/T_CURSOS[[#This Row],[IMPORTE CLIENTE]]</f>
        <v>0.68</v>
      </c>
    </row>
    <row r="282" spans="1:18" x14ac:dyDescent="0.2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 + T_CURSOS[[#This Row],[IMPORTE COMERCIAL]]</f>
        <v>288</v>
      </c>
      <c r="Q282" s="6">
        <f>T_CURSOS[[#This Row],[IMPORTE CLIENTE]]-T_CURSOS[[#This Row],[Gasto]]</f>
        <v>612</v>
      </c>
      <c r="R282" s="8">
        <f>T_CURSOS[[#This Row],[Beneficio]]/T_CURSOS[[#This Row],[IMPORTE CLIENTE]]</f>
        <v>0.68</v>
      </c>
    </row>
    <row r="283" spans="1:18" x14ac:dyDescent="0.2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 + T_CURSOS[[#This Row],[IMPORTE COMERCIAL]]</f>
        <v>192</v>
      </c>
      <c r="Q283" s="6">
        <f>T_CURSOS[[#This Row],[IMPORTE CLIENTE]]-T_CURSOS[[#This Row],[Gasto]]</f>
        <v>408</v>
      </c>
      <c r="R283" s="8">
        <f>T_CURSOS[[#This Row],[Beneficio]]/T_CURSOS[[#This Row],[IMPORTE CLIENTE]]</f>
        <v>0.68</v>
      </c>
    </row>
    <row r="284" spans="1:18" x14ac:dyDescent="0.2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 + T_CURSOS[[#This Row],[IMPORTE COMERCIAL]]</f>
        <v>192</v>
      </c>
      <c r="Q284" s="6">
        <f>T_CURSOS[[#This Row],[IMPORTE CLIENTE]]-T_CURSOS[[#This Row],[Gasto]]</f>
        <v>288</v>
      </c>
      <c r="R284" s="8">
        <f>T_CURSOS[[#This Row],[Beneficio]]/T_CURSOS[[#This Row],[IMPORTE CLIENTE]]</f>
        <v>0.6</v>
      </c>
    </row>
    <row r="285" spans="1:18" x14ac:dyDescent="0.2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 + T_CURSOS[[#This Row],[IMPORTE COMERCIAL]]</f>
        <v>240</v>
      </c>
      <c r="Q285" s="6">
        <f>T_CURSOS[[#This Row],[IMPORTE CLIENTE]]-T_CURSOS[[#This Row],[Gasto]]</f>
        <v>360</v>
      </c>
      <c r="R285" s="8">
        <f>T_CURSOS[[#This Row],[Beneficio]]/T_CURSOS[[#This Row],[IMPORTE CLIENTE]]</f>
        <v>0.6</v>
      </c>
    </row>
    <row r="286" spans="1:18" x14ac:dyDescent="0.2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 + T_CURSOS[[#This Row],[IMPORTE COMERCIAL]]</f>
        <v>400</v>
      </c>
      <c r="Q286" s="6">
        <f>T_CURSOS[[#This Row],[IMPORTE CLIENTE]]-T_CURSOS[[#This Row],[Gasto]]</f>
        <v>600</v>
      </c>
      <c r="R286" s="8">
        <f>T_CURSOS[[#This Row],[Beneficio]]/T_CURSOS[[#This Row],[IMPORTE CLIENTE]]</f>
        <v>0.6</v>
      </c>
    </row>
    <row r="287" spans="1:18" x14ac:dyDescent="0.2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 + T_CURSOS[[#This Row],[IMPORTE COMERCIAL]]</f>
        <v>240</v>
      </c>
      <c r="Q287" s="6">
        <f>T_CURSOS[[#This Row],[IMPORTE CLIENTE]]-T_CURSOS[[#This Row],[Gasto]]</f>
        <v>360</v>
      </c>
      <c r="R287" s="8">
        <f>T_CURSOS[[#This Row],[Beneficio]]/T_CURSOS[[#This Row],[IMPORTE CLIENTE]]</f>
        <v>0.6</v>
      </c>
    </row>
    <row r="288" spans="1:18" x14ac:dyDescent="0.2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 + T_CURSOS[[#This Row],[IMPORTE COMERCIAL]]</f>
        <v>288</v>
      </c>
      <c r="Q288" s="6">
        <f>T_CURSOS[[#This Row],[IMPORTE CLIENTE]]-T_CURSOS[[#This Row],[Gasto]]</f>
        <v>312</v>
      </c>
      <c r="R288" s="8">
        <f>T_CURSOS[[#This Row],[Beneficio]]/T_CURSOS[[#This Row],[IMPORTE CLIENTE]]</f>
        <v>0.52</v>
      </c>
    </row>
    <row r="289" spans="1:18" x14ac:dyDescent="0.2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 + T_CURSOS[[#This Row],[IMPORTE COMERCIAL]]</f>
        <v>288</v>
      </c>
      <c r="Q289" s="6">
        <f>T_CURSOS[[#This Row],[IMPORTE CLIENTE]]-T_CURSOS[[#This Row],[Gasto]]</f>
        <v>312</v>
      </c>
      <c r="R289" s="8">
        <f>T_CURSOS[[#This Row],[Beneficio]]/T_CURSOS[[#This Row],[IMPORTE CLIENTE]]</f>
        <v>0.52</v>
      </c>
    </row>
    <row r="290" spans="1:18" x14ac:dyDescent="0.2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 + T_CURSOS[[#This Row],[IMPORTE COMERCIAL]]</f>
        <v>432</v>
      </c>
      <c r="Q290" s="6">
        <f>T_CURSOS[[#This Row],[IMPORTE CLIENTE]]-T_CURSOS[[#This Row],[Gasto]]</f>
        <v>468</v>
      </c>
      <c r="R290" s="8">
        <f>T_CURSOS[[#This Row],[Beneficio]]/T_CURSOS[[#This Row],[IMPORTE CLIENTE]]</f>
        <v>0.52</v>
      </c>
    </row>
    <row r="291" spans="1:18" x14ac:dyDescent="0.2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 + T_CURSOS[[#This Row],[IMPORTE COMERCIAL]]</f>
        <v>481.25</v>
      </c>
      <c r="Q291" s="6">
        <f>T_CURSOS[[#This Row],[IMPORTE CLIENTE]]-T_CURSOS[[#This Row],[Gasto]]</f>
        <v>393.75</v>
      </c>
      <c r="R291" s="8">
        <f>T_CURSOS[[#This Row],[Beneficio]]/T_CURSOS[[#This Row],[IMPORTE CLIENTE]]</f>
        <v>0.45</v>
      </c>
    </row>
    <row r="292" spans="1:18" x14ac:dyDescent="0.2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 + T_CURSOS[[#This Row],[IMPORTE COMERCIAL]]</f>
        <v>550</v>
      </c>
      <c r="Q292" s="6">
        <f>T_CURSOS[[#This Row],[IMPORTE CLIENTE]]-T_CURSOS[[#This Row],[Gasto]]</f>
        <v>450</v>
      </c>
      <c r="R292" s="8">
        <f>T_CURSOS[[#This Row],[Beneficio]]/T_CURSOS[[#This Row],[IMPORTE CLIENTE]]</f>
        <v>0.45</v>
      </c>
    </row>
    <row r="293" spans="1:18" x14ac:dyDescent="0.2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 + T_CURSOS[[#This Row],[IMPORTE COMERCIAL]]</f>
        <v>550</v>
      </c>
      <c r="Q293" s="6">
        <f>T_CURSOS[[#This Row],[IMPORTE CLIENTE]]-T_CURSOS[[#This Row],[Gasto]]</f>
        <v>450</v>
      </c>
      <c r="R293" s="8">
        <f>T_CURSOS[[#This Row],[Beneficio]]/T_CURSOS[[#This Row],[IMPORTE CLIENTE]]</f>
        <v>0.45</v>
      </c>
    </row>
    <row r="294" spans="1:18" x14ac:dyDescent="0.2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 + T_CURSOS[[#This Row],[IMPORTE COMERCIAL]]</f>
        <v>481.25</v>
      </c>
      <c r="Q294" s="6">
        <f>T_CURSOS[[#This Row],[IMPORTE CLIENTE]]-T_CURSOS[[#This Row],[Gasto]]</f>
        <v>393.75</v>
      </c>
      <c r="R294" s="8">
        <f>T_CURSOS[[#This Row],[Beneficio]]/T_CURSOS[[#This Row],[IMPORTE CLIENTE]]</f>
        <v>0.45</v>
      </c>
    </row>
    <row r="295" spans="1:18" x14ac:dyDescent="0.2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 + T_CURSOS[[#This Row],[IMPORTE COMERCIAL]]</f>
        <v>144</v>
      </c>
      <c r="Q295" s="6">
        <f>T_CURSOS[[#This Row],[IMPORTE CLIENTE]]-T_CURSOS[[#This Row],[Gasto]]</f>
        <v>156</v>
      </c>
      <c r="R295" s="8">
        <f>T_CURSOS[[#This Row],[Beneficio]]/T_CURSOS[[#This Row],[IMPORTE CLIENTE]]</f>
        <v>0.52</v>
      </c>
    </row>
    <row r="296" spans="1:18" x14ac:dyDescent="0.2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 + T_CURSOS[[#This Row],[IMPORTE COMERCIAL]]</f>
        <v>192</v>
      </c>
      <c r="Q296" s="6">
        <f>T_CURSOS[[#This Row],[IMPORTE CLIENTE]]-T_CURSOS[[#This Row],[Gasto]]</f>
        <v>288</v>
      </c>
      <c r="R296" s="8">
        <f>T_CURSOS[[#This Row],[Beneficio]]/T_CURSOS[[#This Row],[IMPORTE CLIENTE]]</f>
        <v>0.6</v>
      </c>
    </row>
    <row r="297" spans="1:18" x14ac:dyDescent="0.2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 + T_CURSOS[[#This Row],[IMPORTE COMERCIAL]]</f>
        <v>206.25</v>
      </c>
      <c r="Q297" s="6">
        <f>T_CURSOS[[#This Row],[IMPORTE CLIENTE]]-T_CURSOS[[#This Row],[Gasto]]</f>
        <v>168.75</v>
      </c>
      <c r="R297" s="8">
        <f>T_CURSOS[[#This Row],[Beneficio]]/T_CURSOS[[#This Row],[IMPORTE CLIENTE]]</f>
        <v>0.45</v>
      </c>
    </row>
    <row r="298" spans="1:18" x14ac:dyDescent="0.2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 + T_CURSOS[[#This Row],[IMPORTE COMERCIAL]]</f>
        <v>343.75</v>
      </c>
      <c r="Q298" s="6">
        <f>T_CURSOS[[#This Row],[IMPORTE CLIENTE]]-T_CURSOS[[#This Row],[Gasto]]</f>
        <v>281.25</v>
      </c>
      <c r="R298" s="8">
        <f>T_CURSOS[[#This Row],[Beneficio]]/T_CURSOS[[#This Row],[IMPORTE CLIENTE]]</f>
        <v>0.45</v>
      </c>
    </row>
    <row r="299" spans="1:18" x14ac:dyDescent="0.2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 + T_CURSOS[[#This Row],[IMPORTE COMERCIAL]]</f>
        <v>206.25</v>
      </c>
      <c r="Q299" s="6">
        <f>T_CURSOS[[#This Row],[IMPORTE CLIENTE]]-T_CURSOS[[#This Row],[Gasto]]</f>
        <v>168.75</v>
      </c>
      <c r="R299" s="8">
        <f>T_CURSOS[[#This Row],[Beneficio]]/T_CURSOS[[#This Row],[IMPORTE CLIENTE]]</f>
        <v>0.45</v>
      </c>
    </row>
    <row r="300" spans="1:18" x14ac:dyDescent="0.2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 + T_CURSOS[[#This Row],[IMPORTE COMERCIAL]]</f>
        <v>144</v>
      </c>
      <c r="Q300" s="6">
        <f>T_CURSOS[[#This Row],[IMPORTE CLIENTE]]-T_CURSOS[[#This Row],[Gasto]]</f>
        <v>156</v>
      </c>
      <c r="R300" s="8">
        <f>T_CURSOS[[#This Row],[Beneficio]]/T_CURSOS[[#This Row],[IMPORTE CLIENTE]]</f>
        <v>0.52</v>
      </c>
    </row>
    <row r="301" spans="1:18" x14ac:dyDescent="0.2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 + T_CURSOS[[#This Row],[IMPORTE COMERCIAL]]</f>
        <v>172.8</v>
      </c>
      <c r="Q301" s="6">
        <f>T_CURSOS[[#This Row],[IMPORTE CLIENTE]]-T_CURSOS[[#This Row],[Gasto]]</f>
        <v>187.2</v>
      </c>
      <c r="R301" s="8">
        <f>T_CURSOS[[#This Row],[Beneficio]]/T_CURSOS[[#This Row],[IMPORTE CLIENTE]]</f>
        <v>0.52</v>
      </c>
    </row>
    <row r="302" spans="1:18" x14ac:dyDescent="0.2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 + T_CURSOS[[#This Row],[IMPORTE COMERCIAL]]</f>
        <v>216</v>
      </c>
      <c r="Q302" s="6">
        <f>T_CURSOS[[#This Row],[IMPORTE CLIENTE]]-T_CURSOS[[#This Row],[Gasto]]</f>
        <v>234</v>
      </c>
      <c r="R302" s="8">
        <f>T_CURSOS[[#This Row],[Beneficio]]/T_CURSOS[[#This Row],[IMPORTE CLIENTE]]</f>
        <v>0.52</v>
      </c>
    </row>
    <row r="303" spans="1:18" x14ac:dyDescent="0.2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 + T_CURSOS[[#This Row],[IMPORTE COMERCIAL]]</f>
        <v>331.25</v>
      </c>
      <c r="Q303" s="6">
        <f>T_CURSOS[[#This Row],[IMPORTE CLIENTE]]-T_CURSOS[[#This Row],[Gasto]]</f>
        <v>293.75</v>
      </c>
      <c r="R303" s="8">
        <f>T_CURSOS[[#This Row],[Beneficio]]/T_CURSOS[[#This Row],[IMPORTE CLIENTE]]</f>
        <v>0.47</v>
      </c>
    </row>
    <row r="304" spans="1:18" x14ac:dyDescent="0.2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 + T_CURSOS[[#This Row],[IMPORTE COMERCIAL]]</f>
        <v>198.75</v>
      </c>
      <c r="Q304" s="6">
        <f>T_CURSOS[[#This Row],[IMPORTE CLIENTE]]-T_CURSOS[[#This Row],[Gasto]]</f>
        <v>176.25</v>
      </c>
      <c r="R304" s="8">
        <f>T_CURSOS[[#This Row],[Beneficio]]/T_CURSOS[[#This Row],[IMPORTE CLIENTE]]</f>
        <v>0.47</v>
      </c>
    </row>
    <row r="305" spans="1:18" x14ac:dyDescent="0.2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 + T_CURSOS[[#This Row],[IMPORTE COMERCIAL]]</f>
        <v>265</v>
      </c>
      <c r="Q305" s="6">
        <f>T_CURSOS[[#This Row],[IMPORTE CLIENTE]]-T_CURSOS[[#This Row],[Gasto]]</f>
        <v>235</v>
      </c>
      <c r="R305" s="8">
        <f>T_CURSOS[[#This Row],[Beneficio]]/T_CURSOS[[#This Row],[IMPORTE CLIENTE]]</f>
        <v>0.47</v>
      </c>
    </row>
    <row r="306" spans="1:18" x14ac:dyDescent="0.2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 + T_CURSOS[[#This Row],[IMPORTE COMERCIAL]]</f>
        <v>265</v>
      </c>
      <c r="Q306" s="6">
        <f>T_CURSOS[[#This Row],[IMPORTE CLIENTE]]-T_CURSOS[[#This Row],[Gasto]]</f>
        <v>235</v>
      </c>
      <c r="R306" s="8">
        <f>T_CURSOS[[#This Row],[Beneficio]]/T_CURSOS[[#This Row],[IMPORTE CLIENTE]]</f>
        <v>0.47</v>
      </c>
    </row>
    <row r="307" spans="1:18" x14ac:dyDescent="0.2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 + T_CURSOS[[#This Row],[IMPORTE COMERCIAL]]</f>
        <v>397.5</v>
      </c>
      <c r="Q307" s="6">
        <f>T_CURSOS[[#This Row],[IMPORTE CLIENTE]]-T_CURSOS[[#This Row],[Gasto]]</f>
        <v>352.5</v>
      </c>
      <c r="R307" s="8">
        <f>T_CURSOS[[#This Row],[Beneficio]]/T_CURSOS[[#This Row],[IMPORTE CLIENTE]]</f>
        <v>0.47</v>
      </c>
    </row>
    <row r="308" spans="1:18" x14ac:dyDescent="0.2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 + T_CURSOS[[#This Row],[IMPORTE COMERCIAL]]</f>
        <v>813.75</v>
      </c>
      <c r="Q308" s="6">
        <f>T_CURSOS[[#This Row],[IMPORTE CLIENTE]]-T_CURSOS[[#This Row],[Gasto]]</f>
        <v>1811.25</v>
      </c>
      <c r="R308" s="8">
        <f>T_CURSOS[[#This Row],[Beneficio]]/T_CURSOS[[#This Row],[IMPORTE CLIENTE]]</f>
        <v>0.69</v>
      </c>
    </row>
    <row r="309" spans="1:18" x14ac:dyDescent="0.2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 + T_CURSOS[[#This Row],[IMPORTE COMERCIAL]]</f>
        <v>768</v>
      </c>
      <c r="Q309" s="6">
        <f>T_CURSOS[[#This Row],[IMPORTE CLIENTE]]-T_CURSOS[[#This Row],[Gasto]]</f>
        <v>1632</v>
      </c>
      <c r="R309" s="8">
        <f>T_CURSOS[[#This Row],[Beneficio]]/T_CURSOS[[#This Row],[IMPORTE CLIENTE]]</f>
        <v>0.68</v>
      </c>
    </row>
    <row r="310" spans="1:18" x14ac:dyDescent="0.2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 + T_CURSOS[[#This Row],[IMPORTE COMERCIAL]]</f>
        <v>768</v>
      </c>
      <c r="Q310" s="6">
        <f>T_CURSOS[[#This Row],[IMPORTE CLIENTE]]-T_CURSOS[[#This Row],[Gasto]]</f>
        <v>1632</v>
      </c>
      <c r="R310" s="8">
        <f>T_CURSOS[[#This Row],[Beneficio]]/T_CURSOS[[#This Row],[IMPORTE CLIENTE]]</f>
        <v>0.68</v>
      </c>
    </row>
    <row r="311" spans="1:18" x14ac:dyDescent="0.2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 + T_CURSOS[[#This Row],[IMPORTE COMERCIAL]]</f>
        <v>672</v>
      </c>
      <c r="Q311" s="6">
        <f>T_CURSOS[[#This Row],[IMPORTE CLIENTE]]-T_CURSOS[[#This Row],[Gasto]]</f>
        <v>1428</v>
      </c>
      <c r="R311" s="8">
        <f>T_CURSOS[[#This Row],[Beneficio]]/T_CURSOS[[#This Row],[IMPORTE CLIENTE]]</f>
        <v>0.68</v>
      </c>
    </row>
    <row r="312" spans="1:18" x14ac:dyDescent="0.2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 + T_CURSOS[[#This Row],[IMPORTE COMERCIAL]]</f>
        <v>720</v>
      </c>
      <c r="Q312" s="6">
        <f>T_CURSOS[[#This Row],[IMPORTE CLIENTE]]-T_CURSOS[[#This Row],[Gasto]]</f>
        <v>1080</v>
      </c>
      <c r="R312" s="8">
        <f>T_CURSOS[[#This Row],[Beneficio]]/T_CURSOS[[#This Row],[IMPORTE CLIENTE]]</f>
        <v>0.6</v>
      </c>
    </row>
    <row r="313" spans="1:18" x14ac:dyDescent="0.2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 + T_CURSOS[[#This Row],[IMPORTE COMERCIAL]]</f>
        <v>343.75</v>
      </c>
      <c r="Q313" s="6">
        <f>T_CURSOS[[#This Row],[IMPORTE CLIENTE]]-T_CURSOS[[#This Row],[Gasto]]</f>
        <v>281.25</v>
      </c>
      <c r="R313" s="8">
        <f>T_CURSOS[[#This Row],[Beneficio]]/T_CURSOS[[#This Row],[IMPORTE CLIENTE]]</f>
        <v>0.45</v>
      </c>
    </row>
    <row r="314" spans="1:18" x14ac:dyDescent="0.2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 + T_CURSOS[[#This Row],[IMPORTE COMERCIAL]]</f>
        <v>275</v>
      </c>
      <c r="Q314" s="6">
        <f>T_CURSOS[[#This Row],[IMPORTE CLIENTE]]-T_CURSOS[[#This Row],[Gasto]]</f>
        <v>225</v>
      </c>
      <c r="R314" s="8">
        <f>T_CURSOS[[#This Row],[Beneficio]]/T_CURSOS[[#This Row],[IMPORTE CLIENTE]]</f>
        <v>0.45</v>
      </c>
    </row>
    <row r="315" spans="1:18" x14ac:dyDescent="0.2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 + T_CURSOS[[#This Row],[IMPORTE COMERCIAL]]</f>
        <v>137.5</v>
      </c>
      <c r="Q315" s="6">
        <f>T_CURSOS[[#This Row],[IMPORTE CLIENTE]]-T_CURSOS[[#This Row],[Gasto]]</f>
        <v>112.5</v>
      </c>
      <c r="R315" s="8">
        <f>T_CURSOS[[#This Row],[Beneficio]]/T_CURSOS[[#This Row],[IMPORTE CLIENTE]]</f>
        <v>0.45</v>
      </c>
    </row>
    <row r="316" spans="1:18" x14ac:dyDescent="0.2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 + T_CURSOS[[#This Row],[IMPORTE COMERCIAL]]</f>
        <v>172.8</v>
      </c>
      <c r="Q316" s="6">
        <f>T_CURSOS[[#This Row],[IMPORTE CLIENTE]]-T_CURSOS[[#This Row],[Gasto]]</f>
        <v>187.2</v>
      </c>
      <c r="R316" s="8">
        <f>T_CURSOS[[#This Row],[Beneficio]]/T_CURSOS[[#This Row],[IMPORTE CLIENTE]]</f>
        <v>0.52</v>
      </c>
    </row>
    <row r="317" spans="1:18" x14ac:dyDescent="0.2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 + T_CURSOS[[#This Row],[IMPORTE COMERCIAL]]</f>
        <v>216</v>
      </c>
      <c r="Q317" s="6">
        <f>T_CURSOS[[#This Row],[IMPORTE CLIENTE]]-T_CURSOS[[#This Row],[Gasto]]</f>
        <v>234</v>
      </c>
      <c r="R317" s="8">
        <f>T_CURSOS[[#This Row],[Beneficio]]/T_CURSOS[[#This Row],[IMPORTE CLIENTE]]</f>
        <v>0.52</v>
      </c>
    </row>
    <row r="318" spans="1:18" x14ac:dyDescent="0.2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 + T_CURSOS[[#This Row],[IMPORTE COMERCIAL]]</f>
        <v>288</v>
      </c>
      <c r="Q318" s="6">
        <f>T_CURSOS[[#This Row],[IMPORTE CLIENTE]]-T_CURSOS[[#This Row],[Gasto]]</f>
        <v>312</v>
      </c>
      <c r="R318" s="8">
        <f>T_CURSOS[[#This Row],[Beneficio]]/T_CURSOS[[#This Row],[IMPORTE CLIENTE]]</f>
        <v>0.52</v>
      </c>
    </row>
    <row r="319" spans="1:18" x14ac:dyDescent="0.2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 + T_CURSOS[[#This Row],[IMPORTE COMERCIAL]]</f>
        <v>331.25</v>
      </c>
      <c r="Q319" s="6">
        <f>T_CURSOS[[#This Row],[IMPORTE CLIENTE]]-T_CURSOS[[#This Row],[Gasto]]</f>
        <v>293.75</v>
      </c>
      <c r="R319" s="8">
        <f>T_CURSOS[[#This Row],[Beneficio]]/T_CURSOS[[#This Row],[IMPORTE CLIENTE]]</f>
        <v>0.47</v>
      </c>
    </row>
    <row r="320" spans="1:18" x14ac:dyDescent="0.2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 + T_CURSOS[[#This Row],[IMPORTE COMERCIAL]]</f>
        <v>397.5</v>
      </c>
      <c r="Q320" s="6">
        <f>T_CURSOS[[#This Row],[IMPORTE CLIENTE]]-T_CURSOS[[#This Row],[Gasto]]</f>
        <v>352.5</v>
      </c>
      <c r="R320" s="8">
        <f>T_CURSOS[[#This Row],[Beneficio]]/T_CURSOS[[#This Row],[IMPORTE CLIENTE]]</f>
        <v>0.47</v>
      </c>
    </row>
    <row r="321" spans="1:18" x14ac:dyDescent="0.2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 + T_CURSOS[[#This Row],[IMPORTE COMERCIAL]]</f>
        <v>530</v>
      </c>
      <c r="Q321" s="6">
        <f>T_CURSOS[[#This Row],[IMPORTE CLIENTE]]-T_CURSOS[[#This Row],[Gasto]]</f>
        <v>470</v>
      </c>
      <c r="R321" s="8">
        <f>T_CURSOS[[#This Row],[Beneficio]]/T_CURSOS[[#This Row],[IMPORTE CLIENTE]]</f>
        <v>0.47</v>
      </c>
    </row>
    <row r="322" spans="1:18" x14ac:dyDescent="0.2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 + T_CURSOS[[#This Row],[IMPORTE COMERCIAL]]</f>
        <v>463.75</v>
      </c>
      <c r="Q322" s="6">
        <f>T_CURSOS[[#This Row],[IMPORTE CLIENTE]]-T_CURSOS[[#This Row],[Gasto]]</f>
        <v>411.25</v>
      </c>
      <c r="R322" s="8">
        <f>T_CURSOS[[#This Row],[Beneficio]]/T_CURSOS[[#This Row],[IMPORTE CLIENTE]]</f>
        <v>0.47</v>
      </c>
    </row>
    <row r="323" spans="1:18" x14ac:dyDescent="0.2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 + T_CURSOS[[#This Row],[IMPORTE COMERCIAL]]</f>
        <v>596.25</v>
      </c>
      <c r="Q323" s="6">
        <f>T_CURSOS[[#This Row],[IMPORTE CLIENTE]]-T_CURSOS[[#This Row],[Gasto]]</f>
        <v>528.75</v>
      </c>
      <c r="R323" s="8">
        <f>T_CURSOS[[#This Row],[Beneficio]]/T_CURSOS[[#This Row],[IMPORTE CLIENTE]]</f>
        <v>0.47</v>
      </c>
    </row>
    <row r="324" spans="1:18" x14ac:dyDescent="0.2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 + T_CURSOS[[#This Row],[IMPORTE COMERCIAL]]</f>
        <v>418.5</v>
      </c>
      <c r="Q324" s="6">
        <f>T_CURSOS[[#This Row],[IMPORTE CLIENTE]]-T_CURSOS[[#This Row],[Gasto]]</f>
        <v>931.5</v>
      </c>
      <c r="R324" s="8">
        <f>T_CURSOS[[#This Row],[Beneficio]]/T_CURSOS[[#This Row],[IMPORTE CLIENTE]]</f>
        <v>0.69</v>
      </c>
    </row>
    <row r="325" spans="1:18" x14ac:dyDescent="0.2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 + T_CURSOS[[#This Row],[IMPORTE COMERCIAL]]</f>
        <v>192</v>
      </c>
      <c r="Q325" s="6">
        <f>T_CURSOS[[#This Row],[IMPORTE CLIENTE]]-T_CURSOS[[#This Row],[Gasto]]</f>
        <v>408</v>
      </c>
      <c r="R325" s="8">
        <f>T_CURSOS[[#This Row],[Beneficio]]/T_CURSOS[[#This Row],[IMPORTE CLIENTE]]</f>
        <v>0.68</v>
      </c>
    </row>
    <row r="326" spans="1:18" x14ac:dyDescent="0.2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 + T_CURSOS[[#This Row],[IMPORTE COMERCIAL]]</f>
        <v>864</v>
      </c>
      <c r="Q326" s="6">
        <f>T_CURSOS[[#This Row],[IMPORTE CLIENTE]]-T_CURSOS[[#This Row],[Gasto]]</f>
        <v>1836</v>
      </c>
      <c r="R326" s="8">
        <f>T_CURSOS[[#This Row],[Beneficio]]/T_CURSOS[[#This Row],[IMPORTE CLIENTE]]</f>
        <v>0.68</v>
      </c>
    </row>
    <row r="327" spans="1:18" x14ac:dyDescent="0.2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 + T_CURSOS[[#This Row],[IMPORTE COMERCIAL]]</f>
        <v>480</v>
      </c>
      <c r="Q327" s="6">
        <f>T_CURSOS[[#This Row],[IMPORTE CLIENTE]]-T_CURSOS[[#This Row],[Gasto]]</f>
        <v>1020</v>
      </c>
      <c r="R327" s="8">
        <f>T_CURSOS[[#This Row],[Beneficio]]/T_CURSOS[[#This Row],[IMPORTE CLIENTE]]</f>
        <v>0.68</v>
      </c>
    </row>
    <row r="328" spans="1:18" x14ac:dyDescent="0.2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 + T_CURSOS[[#This Row],[IMPORTE COMERCIAL]]</f>
        <v>320</v>
      </c>
      <c r="Q328" s="6">
        <f>T_CURSOS[[#This Row],[IMPORTE CLIENTE]]-T_CURSOS[[#This Row],[Gasto]]</f>
        <v>480</v>
      </c>
      <c r="R328" s="8">
        <f>T_CURSOS[[#This Row],[Beneficio]]/T_CURSOS[[#This Row],[IMPORTE CLIENTE]]</f>
        <v>0.6</v>
      </c>
    </row>
    <row r="329" spans="1:18" x14ac:dyDescent="0.2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 + T_CURSOS[[#This Row],[IMPORTE COMERCIAL]]</f>
        <v>160</v>
      </c>
      <c r="Q329" s="6">
        <f>T_CURSOS[[#This Row],[IMPORTE CLIENTE]]-T_CURSOS[[#This Row],[Gasto]]</f>
        <v>240</v>
      </c>
      <c r="R329" s="8">
        <f>T_CURSOS[[#This Row],[Beneficio]]/T_CURSOS[[#This Row],[IMPORTE CLIENTE]]</f>
        <v>0.6</v>
      </c>
    </row>
    <row r="330" spans="1:18" x14ac:dyDescent="0.2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 + T_CURSOS[[#This Row],[IMPORTE COMERCIAL]]</f>
        <v>192</v>
      </c>
      <c r="Q330" s="6">
        <f>T_CURSOS[[#This Row],[IMPORTE CLIENTE]]-T_CURSOS[[#This Row],[Gasto]]</f>
        <v>288</v>
      </c>
      <c r="R330" s="8">
        <f>T_CURSOS[[#This Row],[Beneficio]]/T_CURSOS[[#This Row],[IMPORTE CLIENTE]]</f>
        <v>0.6</v>
      </c>
    </row>
    <row r="331" spans="1:18" x14ac:dyDescent="0.2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 + T_CURSOS[[#This Row],[IMPORTE COMERCIAL]]</f>
        <v>240</v>
      </c>
      <c r="Q331" s="6">
        <f>T_CURSOS[[#This Row],[IMPORTE CLIENTE]]-T_CURSOS[[#This Row],[Gasto]]</f>
        <v>360</v>
      </c>
      <c r="R331" s="8">
        <f>T_CURSOS[[#This Row],[Beneficio]]/T_CURSOS[[#This Row],[IMPORTE CLIENTE]]</f>
        <v>0.6</v>
      </c>
    </row>
    <row r="332" spans="1:18" x14ac:dyDescent="0.2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 + T_CURSOS[[#This Row],[IMPORTE COMERCIAL]]</f>
        <v>288</v>
      </c>
      <c r="Q332" s="6">
        <f>T_CURSOS[[#This Row],[IMPORTE CLIENTE]]-T_CURSOS[[#This Row],[Gasto]]</f>
        <v>312</v>
      </c>
      <c r="R332" s="8">
        <f>T_CURSOS[[#This Row],[Beneficio]]/T_CURSOS[[#This Row],[IMPORTE CLIENTE]]</f>
        <v>0.52</v>
      </c>
    </row>
    <row r="333" spans="1:18" x14ac:dyDescent="0.2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 + T_CURSOS[[#This Row],[IMPORTE COMERCIAL]]</f>
        <v>360</v>
      </c>
      <c r="Q333" s="6">
        <f>T_CURSOS[[#This Row],[IMPORTE CLIENTE]]-T_CURSOS[[#This Row],[Gasto]]</f>
        <v>390</v>
      </c>
      <c r="R333" s="8">
        <f>T_CURSOS[[#This Row],[Beneficio]]/T_CURSOS[[#This Row],[IMPORTE CLIENTE]]</f>
        <v>0.52</v>
      </c>
    </row>
    <row r="334" spans="1:18" x14ac:dyDescent="0.2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 + T_CURSOS[[#This Row],[IMPORTE COMERCIAL]]</f>
        <v>432</v>
      </c>
      <c r="Q334" s="6">
        <f>T_CURSOS[[#This Row],[IMPORTE CLIENTE]]-T_CURSOS[[#This Row],[Gasto]]</f>
        <v>468</v>
      </c>
      <c r="R334" s="8">
        <f>T_CURSOS[[#This Row],[Beneficio]]/T_CURSOS[[#This Row],[IMPORTE CLIENTE]]</f>
        <v>0.52</v>
      </c>
    </row>
    <row r="335" spans="1:18" x14ac:dyDescent="0.2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 + T_CURSOS[[#This Row],[IMPORTE COMERCIAL]]</f>
        <v>550</v>
      </c>
      <c r="Q335" s="6">
        <f>T_CURSOS[[#This Row],[IMPORTE CLIENTE]]-T_CURSOS[[#This Row],[Gasto]]</f>
        <v>450</v>
      </c>
      <c r="R335" s="8">
        <f>T_CURSOS[[#This Row],[Beneficio]]/T_CURSOS[[#This Row],[IMPORTE CLIENTE]]</f>
        <v>0.45</v>
      </c>
    </row>
    <row r="336" spans="1:18" x14ac:dyDescent="0.2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 + T_CURSOS[[#This Row],[IMPORTE COMERCIAL]]</f>
        <v>481.25</v>
      </c>
      <c r="Q336" s="6">
        <f>T_CURSOS[[#This Row],[IMPORTE CLIENTE]]-T_CURSOS[[#This Row],[Gasto]]</f>
        <v>393.75</v>
      </c>
      <c r="R336" s="8">
        <f>T_CURSOS[[#This Row],[Beneficio]]/T_CURSOS[[#This Row],[IMPORTE CLIENTE]]</f>
        <v>0.45</v>
      </c>
    </row>
    <row r="337" spans="1:18" x14ac:dyDescent="0.2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 + T_CURSOS[[#This Row],[IMPORTE COMERCIAL]]</f>
        <v>165</v>
      </c>
      <c r="Q337" s="6">
        <f>T_CURSOS[[#This Row],[IMPORTE CLIENTE]]-T_CURSOS[[#This Row],[Gasto]]</f>
        <v>135</v>
      </c>
      <c r="R337" s="8">
        <f>T_CURSOS[[#This Row],[Beneficio]]/T_CURSOS[[#This Row],[IMPORTE CLIENTE]]</f>
        <v>0.45</v>
      </c>
    </row>
    <row r="338" spans="1:18" x14ac:dyDescent="0.2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 + T_CURSOS[[#This Row],[IMPORTE COMERCIAL]]</f>
        <v>206.25</v>
      </c>
      <c r="Q338" s="6">
        <f>T_CURSOS[[#This Row],[IMPORTE CLIENTE]]-T_CURSOS[[#This Row],[Gasto]]</f>
        <v>168.75</v>
      </c>
      <c r="R338" s="8">
        <f>T_CURSOS[[#This Row],[Beneficio]]/T_CURSOS[[#This Row],[IMPORTE CLIENTE]]</f>
        <v>0.45</v>
      </c>
    </row>
    <row r="339" spans="1:18" x14ac:dyDescent="0.2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 + T_CURSOS[[#This Row],[IMPORTE COMERCIAL]]</f>
        <v>360</v>
      </c>
      <c r="Q339" s="6">
        <f>T_CURSOS[[#This Row],[IMPORTE CLIENTE]]-T_CURSOS[[#This Row],[Gasto]]</f>
        <v>390</v>
      </c>
      <c r="R339" s="8">
        <f>T_CURSOS[[#This Row],[Beneficio]]/T_CURSOS[[#This Row],[IMPORTE CLIENTE]]</f>
        <v>0.52</v>
      </c>
    </row>
    <row r="340" spans="1:18" x14ac:dyDescent="0.2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 + T_CURSOS[[#This Row],[IMPORTE COMERCIAL]]</f>
        <v>240</v>
      </c>
      <c r="Q340" s="6">
        <f>T_CURSOS[[#This Row],[IMPORTE CLIENTE]]-T_CURSOS[[#This Row],[Gasto]]</f>
        <v>360</v>
      </c>
      <c r="R340" s="8">
        <f>T_CURSOS[[#This Row],[Beneficio]]/T_CURSOS[[#This Row],[IMPORTE CLIENTE]]</f>
        <v>0.6</v>
      </c>
    </row>
    <row r="341" spans="1:18" x14ac:dyDescent="0.2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 + T_CURSOS[[#This Row],[IMPORTE COMERCIAL]]</f>
        <v>275</v>
      </c>
      <c r="Q341" s="6">
        <f>T_CURSOS[[#This Row],[IMPORTE CLIENTE]]-T_CURSOS[[#This Row],[Gasto]]</f>
        <v>225</v>
      </c>
      <c r="R341" s="8">
        <f>T_CURSOS[[#This Row],[Beneficio]]/T_CURSOS[[#This Row],[IMPORTE CLIENTE]]</f>
        <v>0.45</v>
      </c>
    </row>
    <row r="342" spans="1:18" x14ac:dyDescent="0.2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 + T_CURSOS[[#This Row],[IMPORTE COMERCIAL]]</f>
        <v>275</v>
      </c>
      <c r="Q342" s="6">
        <f>T_CURSOS[[#This Row],[IMPORTE CLIENTE]]-T_CURSOS[[#This Row],[Gasto]]</f>
        <v>225</v>
      </c>
      <c r="R342" s="8">
        <f>T_CURSOS[[#This Row],[Beneficio]]/T_CURSOS[[#This Row],[IMPORTE CLIENTE]]</f>
        <v>0.45</v>
      </c>
    </row>
    <row r="343" spans="1:18" x14ac:dyDescent="0.2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 + T_CURSOS[[#This Row],[IMPORTE COMERCIAL]]</f>
        <v>412.5</v>
      </c>
      <c r="Q343" s="6">
        <f>T_CURSOS[[#This Row],[IMPORTE CLIENTE]]-T_CURSOS[[#This Row],[Gasto]]</f>
        <v>337.5</v>
      </c>
      <c r="R343" s="8">
        <f>T_CURSOS[[#This Row],[Beneficio]]/T_CURSOS[[#This Row],[IMPORTE CLIENTE]]</f>
        <v>0.45</v>
      </c>
    </row>
    <row r="344" spans="1:18" x14ac:dyDescent="0.2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 + T_CURSOS[[#This Row],[IMPORTE COMERCIAL]]</f>
        <v>504</v>
      </c>
      <c r="Q344" s="6">
        <f>T_CURSOS[[#This Row],[IMPORTE CLIENTE]]-T_CURSOS[[#This Row],[Gasto]]</f>
        <v>546</v>
      </c>
      <c r="R344" s="8">
        <f>T_CURSOS[[#This Row],[Beneficio]]/T_CURSOS[[#This Row],[IMPORTE CLIENTE]]</f>
        <v>0.52</v>
      </c>
    </row>
    <row r="345" spans="1:18" x14ac:dyDescent="0.2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 + T_CURSOS[[#This Row],[IMPORTE COMERCIAL]]</f>
        <v>576</v>
      </c>
      <c r="Q345" s="6">
        <f>T_CURSOS[[#This Row],[IMPORTE CLIENTE]]-T_CURSOS[[#This Row],[Gasto]]</f>
        <v>624</v>
      </c>
      <c r="R345" s="8">
        <f>T_CURSOS[[#This Row],[Beneficio]]/T_CURSOS[[#This Row],[IMPORTE CLIENTE]]</f>
        <v>0.52</v>
      </c>
    </row>
    <row r="346" spans="1:18" x14ac:dyDescent="0.2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 + T_CURSOS[[#This Row],[IMPORTE COMERCIAL]]</f>
        <v>576</v>
      </c>
      <c r="Q346" s="6">
        <f>T_CURSOS[[#This Row],[IMPORTE CLIENTE]]-T_CURSOS[[#This Row],[Gasto]]</f>
        <v>624</v>
      </c>
      <c r="R346" s="8">
        <f>T_CURSOS[[#This Row],[Beneficio]]/T_CURSOS[[#This Row],[IMPORTE CLIENTE]]</f>
        <v>0.52</v>
      </c>
    </row>
    <row r="347" spans="1:18" x14ac:dyDescent="0.2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 + T_CURSOS[[#This Row],[IMPORTE COMERCIAL]]</f>
        <v>463.75</v>
      </c>
      <c r="Q347" s="6">
        <f>T_CURSOS[[#This Row],[IMPORTE CLIENTE]]-T_CURSOS[[#This Row],[Gasto]]</f>
        <v>411.25</v>
      </c>
      <c r="R347" s="8">
        <f>T_CURSOS[[#This Row],[Beneficio]]/T_CURSOS[[#This Row],[IMPORTE CLIENTE]]</f>
        <v>0.47</v>
      </c>
    </row>
    <row r="348" spans="1:18" x14ac:dyDescent="0.2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 + T_CURSOS[[#This Row],[IMPORTE COMERCIAL]]</f>
        <v>596.25</v>
      </c>
      <c r="Q348" s="6">
        <f>T_CURSOS[[#This Row],[IMPORTE CLIENTE]]-T_CURSOS[[#This Row],[Gasto]]</f>
        <v>528.75</v>
      </c>
      <c r="R348" s="8">
        <f>T_CURSOS[[#This Row],[Beneficio]]/T_CURSOS[[#This Row],[IMPORTE CLIENTE]]</f>
        <v>0.47</v>
      </c>
    </row>
    <row r="349" spans="1:18" x14ac:dyDescent="0.2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 + T_CURSOS[[#This Row],[IMPORTE COMERCIAL]]</f>
        <v>331.25</v>
      </c>
      <c r="Q349" s="6">
        <f>T_CURSOS[[#This Row],[IMPORTE CLIENTE]]-T_CURSOS[[#This Row],[Gasto]]</f>
        <v>293.75</v>
      </c>
      <c r="R349" s="8">
        <f>T_CURSOS[[#This Row],[Beneficio]]/T_CURSOS[[#This Row],[IMPORTE CLIENTE]]</f>
        <v>0.47</v>
      </c>
    </row>
    <row r="350" spans="1:18" x14ac:dyDescent="0.2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 + T_CURSOS[[#This Row],[IMPORTE COMERCIAL]]</f>
        <v>265</v>
      </c>
      <c r="Q350" s="6">
        <f>T_CURSOS[[#This Row],[IMPORTE CLIENTE]]-T_CURSOS[[#This Row],[Gasto]]</f>
        <v>235</v>
      </c>
      <c r="R350" s="8">
        <f>T_CURSOS[[#This Row],[Beneficio]]/T_CURSOS[[#This Row],[IMPORTE CLIENTE]]</f>
        <v>0.47</v>
      </c>
    </row>
    <row r="351" spans="1:18" x14ac:dyDescent="0.2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 + T_CURSOS[[#This Row],[IMPORTE COMERCIAL]]</f>
        <v>132.5</v>
      </c>
      <c r="Q351" s="6">
        <f>T_CURSOS[[#This Row],[IMPORTE CLIENTE]]-T_CURSOS[[#This Row],[Gasto]]</f>
        <v>117.5</v>
      </c>
      <c r="R351" s="8">
        <f>T_CURSOS[[#This Row],[Beneficio]]/T_CURSOS[[#This Row],[IMPORTE CLIENTE]]</f>
        <v>0.47</v>
      </c>
    </row>
    <row r="352" spans="1:18" x14ac:dyDescent="0.2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 + T_CURSOS[[#This Row],[IMPORTE COMERCIAL]]</f>
        <v>279</v>
      </c>
      <c r="Q352" s="6">
        <f>T_CURSOS[[#This Row],[IMPORTE CLIENTE]]-T_CURSOS[[#This Row],[Gasto]]</f>
        <v>621</v>
      </c>
      <c r="R352" s="8">
        <f>T_CURSOS[[#This Row],[Beneficio]]/T_CURSOS[[#This Row],[IMPORTE CLIENTE]]</f>
        <v>0.69</v>
      </c>
    </row>
    <row r="353" spans="1:18" x14ac:dyDescent="0.2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 + T_CURSOS[[#This Row],[IMPORTE COMERCIAL]]</f>
        <v>288</v>
      </c>
      <c r="Q353" s="6">
        <f>T_CURSOS[[#This Row],[IMPORTE CLIENTE]]-T_CURSOS[[#This Row],[Gasto]]</f>
        <v>612</v>
      </c>
      <c r="R353" s="8">
        <f>T_CURSOS[[#This Row],[Beneficio]]/T_CURSOS[[#This Row],[IMPORTE CLIENTE]]</f>
        <v>0.68</v>
      </c>
    </row>
    <row r="354" spans="1:18" x14ac:dyDescent="0.2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 + T_CURSOS[[#This Row],[IMPORTE COMERCIAL]]</f>
        <v>384</v>
      </c>
      <c r="Q354" s="6">
        <f>T_CURSOS[[#This Row],[IMPORTE CLIENTE]]-T_CURSOS[[#This Row],[Gasto]]</f>
        <v>816</v>
      </c>
      <c r="R354" s="8">
        <f>T_CURSOS[[#This Row],[Beneficio]]/T_CURSOS[[#This Row],[IMPORTE CLIENTE]]</f>
        <v>0.68</v>
      </c>
    </row>
    <row r="355" spans="1:18" x14ac:dyDescent="0.2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 + T_CURSOS[[#This Row],[IMPORTE COMERCIAL]]</f>
        <v>480</v>
      </c>
      <c r="Q355" s="6">
        <f>T_CURSOS[[#This Row],[IMPORTE CLIENTE]]-T_CURSOS[[#This Row],[Gasto]]</f>
        <v>1020</v>
      </c>
      <c r="R355" s="8">
        <f>T_CURSOS[[#This Row],[Beneficio]]/T_CURSOS[[#This Row],[IMPORTE CLIENTE]]</f>
        <v>0.68</v>
      </c>
    </row>
    <row r="356" spans="1:18" x14ac:dyDescent="0.2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 + T_CURSOS[[#This Row],[IMPORTE COMERCIAL]]</f>
        <v>480</v>
      </c>
      <c r="Q356" s="6">
        <f>T_CURSOS[[#This Row],[IMPORTE CLIENTE]]-T_CURSOS[[#This Row],[Gasto]]</f>
        <v>720</v>
      </c>
      <c r="R356" s="8">
        <f>T_CURSOS[[#This Row],[Beneficio]]/T_CURSOS[[#This Row],[IMPORTE CLIENTE]]</f>
        <v>0.6</v>
      </c>
    </row>
    <row r="357" spans="1:18" x14ac:dyDescent="0.2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 + T_CURSOS[[#This Row],[IMPORTE COMERCIAL]]</f>
        <v>640</v>
      </c>
      <c r="Q357" s="6">
        <f>T_CURSOS[[#This Row],[IMPORTE CLIENTE]]-T_CURSOS[[#This Row],[Gasto]]</f>
        <v>960</v>
      </c>
      <c r="R357" s="8">
        <f>T_CURSOS[[#This Row],[Beneficio]]/T_CURSOS[[#This Row],[IMPORTE CLIENTE]]</f>
        <v>0.6</v>
      </c>
    </row>
    <row r="358" spans="1:18" x14ac:dyDescent="0.2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 + T_CURSOS[[#This Row],[IMPORTE COMERCIAL]]</f>
        <v>560</v>
      </c>
      <c r="Q358" s="6">
        <f>T_CURSOS[[#This Row],[IMPORTE CLIENTE]]-T_CURSOS[[#This Row],[Gasto]]</f>
        <v>840</v>
      </c>
      <c r="R358" s="8">
        <f>T_CURSOS[[#This Row],[Beneficio]]/T_CURSOS[[#This Row],[IMPORTE CLIENTE]]</f>
        <v>0.6</v>
      </c>
    </row>
    <row r="359" spans="1:18" x14ac:dyDescent="0.2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 + T_CURSOS[[#This Row],[IMPORTE COMERCIAL]]</f>
        <v>720</v>
      </c>
      <c r="Q359" s="6">
        <f>T_CURSOS[[#This Row],[IMPORTE CLIENTE]]-T_CURSOS[[#This Row],[Gasto]]</f>
        <v>1080</v>
      </c>
      <c r="R359" s="8">
        <f>T_CURSOS[[#This Row],[Beneficio]]/T_CURSOS[[#This Row],[IMPORTE CLIENTE]]</f>
        <v>0.6</v>
      </c>
    </row>
    <row r="360" spans="1:18" x14ac:dyDescent="0.2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 + T_CURSOS[[#This Row],[IMPORTE COMERCIAL]]</f>
        <v>259.2</v>
      </c>
      <c r="Q360" s="6">
        <f>T_CURSOS[[#This Row],[IMPORTE CLIENTE]]-T_CURSOS[[#This Row],[Gasto]]</f>
        <v>280.8</v>
      </c>
      <c r="R360" s="8">
        <f>T_CURSOS[[#This Row],[Beneficio]]/T_CURSOS[[#This Row],[IMPORTE CLIENTE]]</f>
        <v>0.52</v>
      </c>
    </row>
    <row r="361" spans="1:18" x14ac:dyDescent="0.2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 + T_CURSOS[[#This Row],[IMPORTE COMERCIAL]]</f>
        <v>144</v>
      </c>
      <c r="Q361" s="6">
        <f>T_CURSOS[[#This Row],[IMPORTE CLIENTE]]-T_CURSOS[[#This Row],[Gasto]]</f>
        <v>156</v>
      </c>
      <c r="R361" s="8">
        <f>T_CURSOS[[#This Row],[Beneficio]]/T_CURSOS[[#This Row],[IMPORTE CLIENTE]]</f>
        <v>0.52</v>
      </c>
    </row>
    <row r="362" spans="1:18" x14ac:dyDescent="0.2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 + T_CURSOS[[#This Row],[IMPORTE COMERCIAL]]</f>
        <v>648</v>
      </c>
      <c r="Q362" s="6">
        <f>T_CURSOS[[#This Row],[IMPORTE CLIENTE]]-T_CURSOS[[#This Row],[Gasto]]</f>
        <v>702</v>
      </c>
      <c r="R362" s="8">
        <f>T_CURSOS[[#This Row],[Beneficio]]/T_CURSOS[[#This Row],[IMPORTE CLIENTE]]</f>
        <v>0.52</v>
      </c>
    </row>
    <row r="363" spans="1:18" x14ac:dyDescent="0.2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 + T_CURSOS[[#This Row],[IMPORTE COMERCIAL]]</f>
        <v>343.75</v>
      </c>
      <c r="Q363" s="6">
        <f>T_CURSOS[[#This Row],[IMPORTE CLIENTE]]-T_CURSOS[[#This Row],[Gasto]]</f>
        <v>281.25</v>
      </c>
      <c r="R363" s="8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CURSOS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FELIPE . Naranjo</cp:lastModifiedBy>
  <cp:revision/>
  <dcterms:created xsi:type="dcterms:W3CDTF">2021-11-02T17:30:04Z</dcterms:created>
  <dcterms:modified xsi:type="dcterms:W3CDTF">2025-07-01T05:07:17Z</dcterms:modified>
  <cp:category/>
  <cp:contentStatus/>
</cp:coreProperties>
</file>