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388C812-8DC1-4CED-AB7D-15C17FA37455}" xr6:coauthVersionLast="32" xr6:coauthVersionMax="32" xr10:uidLastSave="{00000000-0000-0000-0000-000000000000}"/>
  <bookViews>
    <workbookView minimized="1" xWindow="0" yWindow="0" windowWidth="28800" windowHeight="1222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0" i="1"/>
</calcChain>
</file>

<file path=xl/sharedStrings.xml><?xml version="1.0" encoding="utf-8"?>
<sst xmlns="http://schemas.openxmlformats.org/spreadsheetml/2006/main" count="46" uniqueCount="42">
  <si>
    <t>Vpp</t>
  </si>
  <si>
    <t>condição</t>
  </si>
  <si>
    <t>sem diodo</t>
  </si>
  <si>
    <t>com diodo</t>
  </si>
  <si>
    <t>com resistecia sem capacitor</t>
  </si>
  <si>
    <t>com resistência e com capacitor</t>
  </si>
  <si>
    <t>0,47uF</t>
  </si>
  <si>
    <t>100uF</t>
  </si>
  <si>
    <t>220uF</t>
  </si>
  <si>
    <t>470uF</t>
  </si>
  <si>
    <t>2200uF</t>
  </si>
  <si>
    <t>Is=Iz+IL</t>
  </si>
  <si>
    <t>Rs&gt;=660ohm</t>
  </si>
  <si>
    <t>2-Zenner</t>
  </si>
  <si>
    <t>Vf</t>
  </si>
  <si>
    <t>fonte</t>
  </si>
  <si>
    <t>Vs</t>
  </si>
  <si>
    <t>resistencia</t>
  </si>
  <si>
    <t>Vd</t>
  </si>
  <si>
    <t>diodo zenner</t>
  </si>
  <si>
    <t>RL</t>
  </si>
  <si>
    <t>resistencia carga</t>
  </si>
  <si>
    <t>VL</t>
  </si>
  <si>
    <t>IL&lt;10mA</t>
  </si>
  <si>
    <t>Vef*sqrt(2)-1,4</t>
  </si>
  <si>
    <t>Rs</t>
  </si>
  <si>
    <t>Provar</t>
  </si>
  <si>
    <t>Máxima tensão coletor-emissor</t>
  </si>
  <si>
    <t>Máxima corrente de coletor</t>
  </si>
  <si>
    <t>Máxima dissipação de potência</t>
  </si>
  <si>
    <t>Corrente de fuga de coletor</t>
  </si>
  <si>
    <t>Máxima tensão base-emissor</t>
  </si>
  <si>
    <t>Máxima tensão de saturação coletor-emissor</t>
  </si>
  <si>
    <t>30V</t>
  </si>
  <si>
    <t>500mA</t>
  </si>
  <si>
    <t>625mW</t>
  </si>
  <si>
    <t>5uA</t>
  </si>
  <si>
    <t>Máximo ganho de corrente*</t>
  </si>
  <si>
    <t>Parâmetro</t>
  </si>
  <si>
    <t>Valor</t>
  </si>
  <si>
    <t>0,60V</t>
  </si>
  <si>
    <t>0,77V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</si>
</sst>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O13" sqref="O13:P20"/>
    </sheetView>
  </sheetViews>
  <sheetFormatPr defaultRowHeight="15" x14ac:dyDescent="0.25"/>
  <cols>
    <col min="1" max="1" width="29.42578125" bestFit="1" customWidth="1"/>
    <col min="2" max="2" width="14.42578125" bestFit="1" customWidth="1"/>
    <col min="6" max="6" width="15.7109375" bestFit="1" customWidth="1"/>
    <col min="15" max="15" width="41.42578125" bestFit="1" customWidth="1"/>
  </cols>
  <sheetData>
    <row r="1" spans="1:16" x14ac:dyDescent="0.25">
      <c r="A1" s="3">
        <v>1</v>
      </c>
      <c r="B1" s="3"/>
      <c r="E1" s="4" t="s">
        <v>13</v>
      </c>
      <c r="F1" s="4"/>
      <c r="G1" s="4"/>
      <c r="H1" s="4"/>
    </row>
    <row r="2" spans="1:16" x14ac:dyDescent="0.25">
      <c r="A2" t="s">
        <v>1</v>
      </c>
      <c r="B2" t="s">
        <v>0</v>
      </c>
      <c r="E2" s="4" t="s">
        <v>11</v>
      </c>
      <c r="F2" s="4"/>
      <c r="G2" s="4"/>
      <c r="H2" s="4"/>
      <c r="I2" t="s">
        <v>25</v>
      </c>
      <c r="J2">
        <v>1000</v>
      </c>
    </row>
    <row r="3" spans="1:16" x14ac:dyDescent="0.25">
      <c r="A3" t="s">
        <v>2</v>
      </c>
      <c r="B3" t="s">
        <v>24</v>
      </c>
      <c r="E3" s="5" t="s">
        <v>12</v>
      </c>
      <c r="F3" s="5"/>
      <c r="G3" s="1" t="s">
        <v>23</v>
      </c>
      <c r="H3" s="1"/>
      <c r="I3" t="s">
        <v>20</v>
      </c>
      <c r="J3">
        <v>1000</v>
      </c>
    </row>
    <row r="4" spans="1:16" x14ac:dyDescent="0.25">
      <c r="A4" t="s">
        <v>3</v>
      </c>
      <c r="B4">
        <v>34</v>
      </c>
      <c r="E4" s="1" t="s">
        <v>14</v>
      </c>
      <c r="F4" s="1" t="s">
        <v>15</v>
      </c>
      <c r="G4" s="6"/>
      <c r="H4" s="7"/>
    </row>
    <row r="5" spans="1:16" x14ac:dyDescent="0.25">
      <c r="A5" t="s">
        <v>4</v>
      </c>
      <c r="B5">
        <v>16</v>
      </c>
      <c r="E5" s="1" t="s">
        <v>16</v>
      </c>
      <c r="F5" s="1" t="s">
        <v>17</v>
      </c>
      <c r="G5" s="8"/>
      <c r="H5" s="9"/>
    </row>
    <row r="6" spans="1:16" x14ac:dyDescent="0.25">
      <c r="A6" t="s">
        <v>5</v>
      </c>
      <c r="E6" s="1" t="s">
        <v>18</v>
      </c>
      <c r="F6" s="1" t="s">
        <v>19</v>
      </c>
      <c r="G6" s="8"/>
      <c r="H6" s="9"/>
    </row>
    <row r="7" spans="1:16" x14ac:dyDescent="0.25">
      <c r="A7" t="s">
        <v>6</v>
      </c>
      <c r="B7">
        <v>15.6</v>
      </c>
      <c r="E7" s="1" t="s">
        <v>22</v>
      </c>
      <c r="F7" s="1" t="s">
        <v>21</v>
      </c>
      <c r="G7" s="10"/>
      <c r="H7" s="11"/>
    </row>
    <row r="8" spans="1:16" x14ac:dyDescent="0.25">
      <c r="A8" t="s">
        <v>7</v>
      </c>
      <c r="B8">
        <v>1.6</v>
      </c>
    </row>
    <row r="9" spans="1:16" x14ac:dyDescent="0.25">
      <c r="A9" t="s">
        <v>8</v>
      </c>
      <c r="B9">
        <v>0.8</v>
      </c>
      <c r="E9" t="s">
        <v>14</v>
      </c>
      <c r="F9">
        <v>15.18</v>
      </c>
    </row>
    <row r="10" spans="1:16" x14ac:dyDescent="0.25">
      <c r="A10" t="s">
        <v>9</v>
      </c>
      <c r="B10">
        <v>0.6</v>
      </c>
      <c r="E10" t="s">
        <v>16</v>
      </c>
      <c r="F10">
        <v>10.130000000000001</v>
      </c>
      <c r="H10">
        <f>F10/J2</f>
        <v>1.013E-2</v>
      </c>
      <c r="L10" s="2" t="s">
        <v>26</v>
      </c>
    </row>
    <row r="11" spans="1:16" x14ac:dyDescent="0.25">
      <c r="A11" t="s">
        <v>10</v>
      </c>
      <c r="B11">
        <v>0.6</v>
      </c>
      <c r="E11" t="s">
        <v>18</v>
      </c>
      <c r="F11">
        <v>5.05</v>
      </c>
    </row>
    <row r="12" spans="1:16" x14ac:dyDescent="0.25">
      <c r="E12" t="s">
        <v>22</v>
      </c>
      <c r="F12">
        <v>5.05</v>
      </c>
      <c r="H12">
        <f>F12/J3</f>
        <v>5.0499999999999998E-3</v>
      </c>
    </row>
    <row r="13" spans="1:16" x14ac:dyDescent="0.25">
      <c r="O13" s="13" t="s">
        <v>38</v>
      </c>
      <c r="P13" s="13" t="s">
        <v>39</v>
      </c>
    </row>
    <row r="14" spans="1:16" x14ac:dyDescent="0.25">
      <c r="O14" s="1" t="s">
        <v>27</v>
      </c>
      <c r="P14" s="12" t="s">
        <v>33</v>
      </c>
    </row>
    <row r="15" spans="1:16" x14ac:dyDescent="0.25">
      <c r="O15" s="1" t="s">
        <v>28</v>
      </c>
      <c r="P15" s="12" t="s">
        <v>34</v>
      </c>
    </row>
    <row r="16" spans="1:16" x14ac:dyDescent="0.25">
      <c r="O16" s="1" t="s">
        <v>29</v>
      </c>
      <c r="P16" s="12" t="s">
        <v>35</v>
      </c>
    </row>
    <row r="17" spans="15:16" x14ac:dyDescent="0.25">
      <c r="O17" s="1" t="s">
        <v>30</v>
      </c>
      <c r="P17" s="12" t="s">
        <v>36</v>
      </c>
    </row>
    <row r="18" spans="15:16" x14ac:dyDescent="0.25">
      <c r="O18" s="1" t="s">
        <v>31</v>
      </c>
      <c r="P18" s="12" t="s">
        <v>41</v>
      </c>
    </row>
    <row r="19" spans="15:16" x14ac:dyDescent="0.25">
      <c r="O19" s="1" t="s">
        <v>32</v>
      </c>
      <c r="P19" s="12" t="s">
        <v>40</v>
      </c>
    </row>
    <row r="20" spans="15:16" x14ac:dyDescent="0.25">
      <c r="O20" s="1" t="s">
        <v>37</v>
      </c>
      <c r="P20" s="12">
        <v>800</v>
      </c>
    </row>
  </sheetData>
  <mergeCells count="5">
    <mergeCell ref="A1:B1"/>
    <mergeCell ref="E1:H1"/>
    <mergeCell ref="E2:H2"/>
    <mergeCell ref="E3:F3"/>
    <mergeCell ref="G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2018-06-06T22:02:01Z</dcterms:modified>
</cp:coreProperties>
</file>