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D:\Workspace\furry-potato\Python\Outlook Extract\"/>
    </mc:Choice>
  </mc:AlternateContent>
  <xr:revisionPtr revIDLastSave="0" documentId="13_ncr:1_{2B2D8214-AFF6-4304-83B4-D81D8464584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Sheet!$A$1:$G$71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</calcChain>
</file>

<file path=xl/sharedStrings.xml><?xml version="1.0" encoding="utf-8"?>
<sst xmlns="http://schemas.openxmlformats.org/spreadsheetml/2006/main" count="427" uniqueCount="246">
  <si>
    <t>IncidentID</t>
  </si>
  <si>
    <t>ResolvedBy</t>
  </si>
  <si>
    <t>ResolvedOn</t>
  </si>
  <si>
    <t>Site</t>
  </si>
  <si>
    <t>Resolution</t>
  </si>
  <si>
    <t>19265</t>
  </si>
  <si>
    <t>fti\branf</t>
  </si>
  <si>
    <t>10/9/2023 9:16:08 AM (UTC -05:00) - America/Montreal</t>
  </si>
  <si>
    <t>020BR</t>
  </si>
  <si>
    <t>Received confirmation from Ricardo Hira, issue has been resolved</t>
  </si>
  <si>
    <t>19000</t>
  </si>
  <si>
    <t>10/4/2023 12:35:14 PM (UTC -05:00) - America/Montreal</t>
  </si>
  <si>
    <t>031BR</t>
  </si>
  <si>
    <t>after Luciano made the proper cabling connections with the user we got a connection, we can close the tickets</t>
  </si>
  <si>
    <t>19001</t>
  </si>
  <si>
    <t>10/4/2023 12:34:52 PM (UTC -05:00) - America/Montreal</t>
  </si>
  <si>
    <t>19118</t>
  </si>
  <si>
    <t>10/3/2023 9:06:22 AM (UTC -05:00) - America/Montreal</t>
  </si>
  <si>
    <t>alignment has been corrected</t>
  </si>
  <si>
    <t>18299</t>
  </si>
  <si>
    <t>10/3/2023 9:05:06 AM (UTC -05:00) - America/Montreal</t>
  </si>
  <si>
    <t>010BR</t>
  </si>
  <si>
    <t>system has been updated</t>
  </si>
  <si>
    <t>19078</t>
  </si>
  <si>
    <t>9/29/2023 12:44:54 PM (UTC -05:00) - America/Montreal</t>
  </si>
  <si>
    <t>005BR</t>
  </si>
  <si>
    <t>Issue resolved after a re start was performed</t>
  </si>
  <si>
    <t>19080</t>
  </si>
  <si>
    <t>9/29/2023 9:49:00 AM (UTC -05:00) - America/Montreal</t>
  </si>
  <si>
    <t>007BR</t>
  </si>
  <si>
    <t>Deployment needed to do a software patch</t>
  </si>
  <si>
    <t>18906</t>
  </si>
  <si>
    <t>9/28/2023 8:58:32 AM (UTC -05:00) - America/Montreal</t>
  </si>
  <si>
    <t>006BR</t>
  </si>
  <si>
    <t>Comfirmed with the users, after initializing the PC and modifying the cases they were able to re synch the cases</t>
  </si>
  <si>
    <t>19077</t>
  </si>
  <si>
    <t>9/28/2023 7:54:52 AM (UTC -05:00) - America/Montreal</t>
  </si>
  <si>
    <t>User was added to the Portuguese keyboard list.</t>
  </si>
  <si>
    <t>19033</t>
  </si>
  <si>
    <t>fti\jpruth</t>
  </si>
  <si>
    <t>9/26/2023 3:39:39 PM (UTC -05:00) - America/Montreal</t>
  </si>
  <si>
    <t>034BR</t>
  </si>
  <si>
    <t>I restarted the kernel.</t>
  </si>
  <si>
    <t>18292</t>
  </si>
  <si>
    <t>fti\zaror</t>
  </si>
  <si>
    <t>9/25/2023 10:04:02 AM (UTC -05:00) - Etc/GMT+5</t>
  </si>
  <si>
    <t>On, September 25, IAFIS field technician successfully installed the replacement monitor at site 010BR Brasilia DF.</t>
  </si>
  <si>
    <t>18907</t>
  </si>
  <si>
    <t>9/20/2023 1:34:09 PM (UTC -05:00) - Etc/GMT+5</t>
  </si>
  <si>
    <t>042BR</t>
  </si>
  <si>
    <t>re installing the AU software fixed the issue, after that they did a calibration and they able to acquire</t>
  </si>
  <si>
    <t>18841</t>
  </si>
  <si>
    <t>9/19/2023 1:31:39 PM (UTC -05:00) - Etc/GMT+5</t>
  </si>
  <si>
    <t>013BR</t>
  </si>
  <si>
    <t>Initialized the AU and reconnected with the PC, no issue found after, users will call us back if it returns</t>
  </si>
  <si>
    <t>18852</t>
  </si>
  <si>
    <t>9/18/2023 1:03:48 PM (UTC -05:00) - Etc/GMT+5</t>
  </si>
  <si>
    <t>issue was ResolvedBy re starting the Kernel</t>
  </si>
  <si>
    <t>18847</t>
  </si>
  <si>
    <t>9/18/2023 8:06:49 AM (UTC -05:00) - Etc/GMT+5</t>
  </si>
  <si>
    <t>023BR</t>
  </si>
  <si>
    <t>duplicate ticket</t>
  </si>
  <si>
    <t>18487</t>
  </si>
  <si>
    <t>9/18/2023 7:38:55 AM (UTC -05:00) - Etc/GMT+5</t>
  </si>
  <si>
    <t>015BR</t>
  </si>
  <si>
    <t>Issue temporarily ResolvedBy AIFIs team at the site with collaboration from our IT team</t>
  </si>
  <si>
    <t>18811</t>
  </si>
  <si>
    <t>9/15/2023 1:14:35 PM (UTC -05:00) - Etc/GMT+5</t>
  </si>
  <si>
    <t>After adding storage to DCX1-015-BR the issue was resolved</t>
  </si>
  <si>
    <t>18791</t>
  </si>
  <si>
    <t>9/14/2023 2:46:40 PM (UTC -05:00) - Etc/GMT+5</t>
  </si>
  <si>
    <t>030BR</t>
  </si>
  <si>
    <t>password reset performed</t>
  </si>
  <si>
    <t>18731</t>
  </si>
  <si>
    <t>9/14/2023 7:45:54 AM (UTC -05:00) - Etc/GMT+5</t>
  </si>
  <si>
    <t>after rebooting and reconnecting the monitor, issue was resolved</t>
  </si>
  <si>
    <t>18603</t>
  </si>
  <si>
    <t>9/7/2023 7:35:53 AM (UTC -05:00) - Etc/GMT+5</t>
  </si>
  <si>
    <t>027BR</t>
  </si>
  <si>
    <t>kernel re start resolved the issue</t>
  </si>
  <si>
    <t>18602</t>
  </si>
  <si>
    <t>9/7/2023 6:32:40 AM (UTC -05:00) - Etc/GMT+5</t>
  </si>
  <si>
    <t>issue ResolvedBy re starting the Kernel</t>
  </si>
  <si>
    <t>18251</t>
  </si>
  <si>
    <t>9/5/2023 8:40:49 AM (UTC -05:00) - Etc/GMT+5</t>
  </si>
  <si>
    <t>018BR</t>
  </si>
  <si>
    <t>Issue being handled on Incident 18437</t>
  </si>
  <si>
    <t>16319</t>
  </si>
  <si>
    <t>9/5/2023 8:39:43 AM (UTC -05:00) - Etc/GMT+5</t>
  </si>
  <si>
    <t>004BR</t>
  </si>
  <si>
    <t>AIFIS has replaced the capacitors and the issue has been fixed</t>
  </si>
  <si>
    <t>18532</t>
  </si>
  <si>
    <t>9/5/2023 8:38:15 AM (UTC -05:00) - Etc/GMT+5</t>
  </si>
  <si>
    <t>after resetting the cables for the camera, everything works fine</t>
  </si>
  <si>
    <t>18468</t>
  </si>
  <si>
    <t>9/1/2023 6:08:09 AM (UTC -05:00) - Etc/GMT+5</t>
  </si>
  <si>
    <t>040BR</t>
  </si>
  <si>
    <t>Issue ResolvedBy LSS last night</t>
  </si>
  <si>
    <t>18438</t>
  </si>
  <si>
    <t>8/31/2023 6:17:41 AM (UTC -05:00) - Etc/GMT+5</t>
  </si>
  <si>
    <t>received assistance from Jeff Ruth, issue was resolved</t>
  </si>
  <si>
    <t>18278</t>
  </si>
  <si>
    <t>8/30/2023 8:22:23 AM (UTC -05:00) - Etc/GMT+5</t>
  </si>
  <si>
    <t>Beaglebone was replaced. New incident 18389 opened to address new issues discovered by technician. System is functional with the exception of the pilot cameras.</t>
  </si>
  <si>
    <t>18315</t>
  </si>
  <si>
    <t>8/30/2023 8:07:54 AM (UTC -05:00) - Etc/GMT+5</t>
  </si>
  <si>
    <t>The network was configured and the system was added to the DNS</t>
  </si>
  <si>
    <t>18352</t>
  </si>
  <si>
    <t>8/28/2023 8:56:57 AM (UTC -05:00) - Etc/GMT+5</t>
  </si>
  <si>
    <t>was granted permission to log into the system and did a Kernel re start, issue was resolved.</t>
  </si>
  <si>
    <t>18199</t>
  </si>
  <si>
    <t>8/22/2023 9:01:00 AM (UTC -05:00) - Etc/GMT+5</t>
  </si>
  <si>
    <t>026BR</t>
  </si>
  <si>
    <t>I restarted the kernel to force completion of data recovery.</t>
  </si>
  <si>
    <t>17818</t>
  </si>
  <si>
    <t>8/18/2023 1:11:20 PM (UTC -05:00) - Etc/GMT+5</t>
  </si>
  <si>
    <t>No answer from users for 5 days, will re open if he reaches out</t>
  </si>
  <si>
    <t>17481</t>
  </si>
  <si>
    <t>8/18/2023 1:10:37 PM (UTC -05:00) - Etc/GMT+5</t>
  </si>
  <si>
    <t>David has finished the repairs and replaced 1 arduino board, he was able to perform the acquisitions fine</t>
  </si>
  <si>
    <t>18112</t>
  </si>
  <si>
    <t>8/18/2023 8:50:35 AM (UTC -05:00) - Etc/GMT+5</t>
  </si>
  <si>
    <t>Adjustment was performed to the BUX to align the view location</t>
  </si>
  <si>
    <t>18091</t>
  </si>
  <si>
    <t>8/17/2023 9:47:27 AM (UTC -05:00) - Etc/GMT+5</t>
  </si>
  <si>
    <t>reset of the Kernel resolved the issue, email sent to Danilo to let him know it was fixed</t>
  </si>
  <si>
    <t>17676</t>
  </si>
  <si>
    <t>8/16/2023 7:01:07 AM (UTC -05:00) - Etc/GMT+5</t>
  </si>
  <si>
    <t>029BR</t>
  </si>
  <si>
    <t>HDMI cable was delivered and replaced</t>
  </si>
  <si>
    <t>17306</t>
  </si>
  <si>
    <t>8/16/2023 7:00:27 AM (UTC -05:00) - Etc/GMT+5</t>
  </si>
  <si>
    <t>Monitor was replaced last night and new Display settings are set, we can resolve the incident</t>
  </si>
  <si>
    <t>17906</t>
  </si>
  <si>
    <t>8/16/2023 6:59:29 AM (UTC -05:00) - Etc/GMT+5</t>
  </si>
  <si>
    <t>021BR</t>
  </si>
  <si>
    <t>resolving for now, no answer from the users at this point, I am able to log in and test the connection of the unit</t>
  </si>
  <si>
    <t>17981</t>
  </si>
  <si>
    <t>8/15/2023 12:21:23 PM (UTC -05:00) - Etc/GMT+5</t>
  </si>
  <si>
    <t>after rebooting and reseating the USB it message did not return</t>
  </si>
  <si>
    <t>17771</t>
  </si>
  <si>
    <t>8/10/2023 7:56:18 AM (UTC -05:00) - Etc/GMT+5</t>
  </si>
  <si>
    <t>Issue was ResolvedBy local IT by replacing the switch</t>
  </si>
  <si>
    <t>17908</t>
  </si>
  <si>
    <t>8/10/2023 6:42:15 AM (UTC -05:00) - Etc/GMT+5</t>
  </si>
  <si>
    <t>Issue was resolved after rebooting the unit</t>
  </si>
  <si>
    <t>17870</t>
  </si>
  <si>
    <t>8/9/2023 12:23:50 PM (UTC -05:00) - Etc/GMT+5</t>
  </si>
  <si>
    <t>no further issues reported after the kernel was re started</t>
  </si>
  <si>
    <t>17761</t>
  </si>
  <si>
    <t>8/4/2023 12:46:54 PM (UTC -05:00) - Etc/GMT+5</t>
  </si>
  <si>
    <t>alignment fixed on the BUX on the Diagnostic tool</t>
  </si>
  <si>
    <t>17638</t>
  </si>
  <si>
    <t>8/4/2023 12:46:13 PM (UTC -05:00) - Etc/GMT+5</t>
  </si>
  <si>
    <t>022BR</t>
  </si>
  <si>
    <t>Changes were made to the Light SQL database, issue has been resolved</t>
  </si>
  <si>
    <t>17298</t>
  </si>
  <si>
    <t>8/4/2023 7:45:14 AM (UTC -05:00) - Etc/GMT+5</t>
  </si>
  <si>
    <t>no further incidents reported after having the machines on overnight</t>
  </si>
  <si>
    <t>17719</t>
  </si>
  <si>
    <t>8/2/2023 11:52:58 AM (UTC -05:00) - Etc/GMT+5</t>
  </si>
  <si>
    <t>024BR</t>
  </si>
  <si>
    <t>received confirmation from Ana. the issue was ResolvedBy fixing the network issue</t>
  </si>
  <si>
    <t>17686</t>
  </si>
  <si>
    <t>7/31/2023 2:32:25 PM (UTC -05:00) - Etc/GMT+5</t>
  </si>
  <si>
    <t>cases had to be excluded first, then you can delete them</t>
  </si>
  <si>
    <t>17647</t>
  </si>
  <si>
    <t>7/28/2023 11:21:49 AM (UTC -05:00) - Etc/GMT+5</t>
  </si>
  <si>
    <t>012BR</t>
  </si>
  <si>
    <t>After re starting the Kernel the issue was resolved</t>
  </si>
  <si>
    <t>17646</t>
  </si>
  <si>
    <t>7/28/2023 11:19:30 AM (UTC -05:00) - Etc/GMT+5</t>
  </si>
  <si>
    <t>Kernel was restarted on unit BUX1</t>
  </si>
  <si>
    <t>17614</t>
  </si>
  <si>
    <t>7/27/2023 11:39:21 AM (UTC -05:00) - Etc/GMT+5</t>
  </si>
  <si>
    <t>Mirror driver removed from the PC and rebooted</t>
  </si>
  <si>
    <t>17615</t>
  </si>
  <si>
    <t>7/27/2023 11:38:52 AM (UTC -05:00) - Etc/GMT+5</t>
  </si>
  <si>
    <t>17613</t>
  </si>
  <si>
    <t>7/27/2023 10:29:15 AM (UTC -05:00) - Etc/GMT+5</t>
  </si>
  <si>
    <t>After re starting the Kernel for the BUX1 we are able to log into the app</t>
  </si>
  <si>
    <t>17266</t>
  </si>
  <si>
    <t>7/20/2023 7:14:20 AM (UTC -05:00) - Etc/GMT+5</t>
  </si>
  <si>
    <t>Confirmed with Luciano that adjusting the shaft settings resolved the issue, the machine is now acquiring.</t>
  </si>
  <si>
    <t>17408</t>
  </si>
  <si>
    <t>7/18/2023 2:19:25 PM (UTC -05:00) - Etc/GMT+5</t>
  </si>
  <si>
    <t>032BR</t>
  </si>
  <si>
    <t>Issue has been resolved after performing a Kernel re start</t>
  </si>
  <si>
    <t>17173</t>
  </si>
  <si>
    <t>7/12/2023 2:38:34 PM (UTC -05:00) - Etc/GMT+5</t>
  </si>
  <si>
    <t>Got confirmation from Felipe today, the issue at 034 was ResolvedBy Tier 3, they able to acquire now.</t>
  </si>
  <si>
    <t>17189</t>
  </si>
  <si>
    <t>7/12/2023 6:53:47 AM (UTC -05:00) - Etc/GMT+5</t>
  </si>
  <si>
    <t>Got confirmation from the site, the issue has been resolved</t>
  </si>
  <si>
    <t>16594</t>
  </si>
  <si>
    <t>7/12/2023 6:51:55 AM (UTC -05:00) - Etc/GMT+5</t>
  </si>
  <si>
    <t>cables arrived at site and they were replaced, Issue has been resolved</t>
  </si>
  <si>
    <t>17048</t>
  </si>
  <si>
    <t>fti\pinee</t>
  </si>
  <si>
    <t>7/5/2023 10:43:40 AM (UTC -05:00) - Etc/GMT+5</t>
  </si>
  <si>
    <t>Client will make the necessary modifications to this case.</t>
  </si>
  <si>
    <t>17034</t>
  </si>
  <si>
    <t>7/5/2023 10:28:47 AM (UTC -05:00) - Etc/GMT+5</t>
  </si>
  <si>
    <t>037BR</t>
  </si>
  <si>
    <t>Agent to install the software on his next visit.</t>
  </si>
  <si>
    <t>16993</t>
  </si>
  <si>
    <t>7/3/2023 11:29:36 AM (UTC -05:00) - Etc/GMT+5</t>
  </si>
  <si>
    <t>PC has been rebooted and the AU is now online.</t>
  </si>
  <si>
    <t>16154</t>
  </si>
  <si>
    <t>6/28/2023 6:38:16 PM (UTC -05:00) - Etc/GMT+5</t>
  </si>
  <si>
    <t>Hi Francisco,</t>
  </si>
  <si>
    <t>16331</t>
  </si>
  <si>
    <t>6/28/2023 1:40:15 PM (UTC -05:00) - Etc/GMT+5</t>
  </si>
  <si>
    <t>Connection is operational, no issues found on our side</t>
  </si>
  <si>
    <t>16813</t>
  </si>
  <si>
    <t>6/26/2023 11:31:27 AM (UTC -05:00) - Etc/GMT+5</t>
  </si>
  <si>
    <t>isue has been ResolvedBy resetting the kernel on BUX1</t>
  </si>
  <si>
    <t>16619</t>
  </si>
  <si>
    <t>6/26/2023 8:05:09 AM (UTC -05:00) - Etc/GMT+5</t>
  </si>
  <si>
    <t>explained that 45 caliber shells need to be acquired manually due to the size of the shells.</t>
  </si>
  <si>
    <t>16656</t>
  </si>
  <si>
    <t>6/26/2023 8:03:47 AM (UTC -05:00) - Etc/GMT+5</t>
  </si>
  <si>
    <t>issue resolved after kernel re start</t>
  </si>
  <si>
    <t>16626</t>
  </si>
  <si>
    <t>6/22/2023 6:34:19 AM (UTC -05:00) - Etc/GMT+5</t>
  </si>
  <si>
    <t>028BR</t>
  </si>
  <si>
    <t>[Tuesday 8:55 AM] Jeffrey Ruth</t>
  </si>
  <si>
    <t>15609</t>
  </si>
  <si>
    <t>6/14/2023 2:34:45 PM (UTC -05:00) - Etc/GMT+5</t>
  </si>
  <si>
    <t>After the Power supply unit was replaced by David Le blond the issue has been resolved, waiting on report to be uploaded by David</t>
  </si>
  <si>
    <t>15164</t>
  </si>
  <si>
    <t>6/12/2023 12:15:23 PM (UTC -05:00) - Etc/GMT+5</t>
  </si>
  <si>
    <t>Motor and Firmware was updated</t>
  </si>
  <si>
    <t>16290</t>
  </si>
  <si>
    <t>6/6/2023 1:32:10 PM (UTC -05:00) - Etc/GMT+5</t>
  </si>
  <si>
    <t>issue has been resolved. it was related to the BUX1 -021-BR issue</t>
  </si>
  <si>
    <t>16330</t>
  </si>
  <si>
    <t>6/6/2023 7:51:10 AM (UTC -05:00) - Etc/GMT+5</t>
  </si>
  <si>
    <t>re starting the kernel on BUX1-021-BR has resolved the issue</t>
  </si>
  <si>
    <t>16150</t>
  </si>
  <si>
    <t>6/1/2023 7:04:57 AM (UTC -05:00) - Etc/GMT+5</t>
  </si>
  <si>
    <t>033BR</t>
  </si>
  <si>
    <t>No issues have been reported since Felipe reconnected the power supply. we can resolve the incident</t>
  </si>
  <si>
    <t>Res</t>
  </si>
  <si>
    <t>Yes</t>
  </si>
  <si>
    <t>filtro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</si>
</sst>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Workspace\furry-potato\Python\Outlook%20Extract\chamados.xlsx" TargetMode="External"/><Relationship Id="rId1" Type="http://schemas.openxmlformats.org/officeDocument/2006/relationships/externalLinkPath" Target="cham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"/>
      <sheetName val="Planilha2"/>
    </sheetNames>
    <sheetDataSet>
      <sheetData sheetId="0">
        <row r="2">
          <cell r="A2" t="str">
            <v>16150</v>
          </cell>
          <cell r="B2" t="str">
            <v>fti\branf</v>
          </cell>
        </row>
        <row r="3">
          <cell r="A3" t="str">
            <v>16290</v>
          </cell>
          <cell r="B3" t="str">
            <v>fti\arrej</v>
          </cell>
        </row>
        <row r="4">
          <cell r="A4" t="str">
            <v>16319</v>
          </cell>
          <cell r="B4" t="str">
            <v>fti\arrej</v>
          </cell>
        </row>
        <row r="5">
          <cell r="A5" t="str">
            <v>16330</v>
          </cell>
          <cell r="B5" t="str">
            <v>fti\branf</v>
          </cell>
        </row>
        <row r="6">
          <cell r="A6" t="str">
            <v>16331</v>
          </cell>
          <cell r="B6" t="str">
            <v>fti\branf</v>
          </cell>
        </row>
        <row r="7">
          <cell r="A7" t="str">
            <v>16586</v>
          </cell>
          <cell r="B7" t="str">
            <v>fti\branf</v>
          </cell>
        </row>
        <row r="8">
          <cell r="A8" t="str">
            <v>16619</v>
          </cell>
          <cell r="B8" t="str">
            <v>fti\branf</v>
          </cell>
        </row>
        <row r="9">
          <cell r="A9" t="str">
            <v>16626</v>
          </cell>
          <cell r="B9" t="str">
            <v>fti\branf</v>
          </cell>
        </row>
        <row r="10">
          <cell r="A10" t="str">
            <v>16656</v>
          </cell>
          <cell r="B10" t="str">
            <v>fti\branf</v>
          </cell>
        </row>
        <row r="11">
          <cell r="A11" t="str">
            <v>16813</v>
          </cell>
          <cell r="B11" t="str">
            <v>fti\branf</v>
          </cell>
        </row>
        <row r="12">
          <cell r="A12" t="str">
            <v>16993</v>
          </cell>
          <cell r="B12" t="str">
            <v>fti\valed</v>
          </cell>
        </row>
        <row r="13">
          <cell r="A13" t="str">
            <v>17034</v>
          </cell>
          <cell r="B13" t="str">
            <v>fti\batij</v>
          </cell>
        </row>
        <row r="14">
          <cell r="A14" t="str">
            <v>17048</v>
          </cell>
          <cell r="B14" t="str">
            <v>fti\valed</v>
          </cell>
        </row>
        <row r="15">
          <cell r="A15" t="str">
            <v>17173</v>
          </cell>
          <cell r="B15" t="str">
            <v>fti\branf</v>
          </cell>
        </row>
        <row r="16">
          <cell r="A16" t="str">
            <v>17189</v>
          </cell>
          <cell r="B16" t="str">
            <v>fti\branf</v>
          </cell>
        </row>
        <row r="17">
          <cell r="A17" t="str">
            <v>17257</v>
          </cell>
          <cell r="B17" t="str">
            <v>fti\branf</v>
          </cell>
        </row>
        <row r="18">
          <cell r="A18" t="str">
            <v>17265</v>
          </cell>
          <cell r="B18" t="str">
            <v>fti\branf</v>
          </cell>
        </row>
        <row r="19">
          <cell r="A19" t="str">
            <v>17408</v>
          </cell>
          <cell r="B19" t="str">
            <v>fti\branf</v>
          </cell>
        </row>
        <row r="20">
          <cell r="A20" t="str">
            <v>17481</v>
          </cell>
          <cell r="B20" t="str">
            <v>fti\branf</v>
          </cell>
        </row>
        <row r="21">
          <cell r="A21" t="str">
            <v>17613</v>
          </cell>
          <cell r="B21" t="str">
            <v>fti\branf</v>
          </cell>
        </row>
        <row r="22">
          <cell r="A22" t="str">
            <v>17614</v>
          </cell>
          <cell r="B22" t="str">
            <v>fti\branf</v>
          </cell>
        </row>
        <row r="23">
          <cell r="A23" t="str">
            <v>17615</v>
          </cell>
          <cell r="B23" t="str">
            <v>fti\branf</v>
          </cell>
        </row>
        <row r="24">
          <cell r="A24" t="str">
            <v>17638</v>
          </cell>
          <cell r="B24" t="str">
            <v>fti\branf</v>
          </cell>
        </row>
        <row r="25">
          <cell r="A25" t="str">
            <v>17646</v>
          </cell>
          <cell r="B25" t="str">
            <v>fti\branf</v>
          </cell>
        </row>
        <row r="26">
          <cell r="A26" t="str">
            <v>17647</v>
          </cell>
          <cell r="B26" t="str">
            <v>fti\branf</v>
          </cell>
        </row>
        <row r="27">
          <cell r="A27" t="str">
            <v>17676</v>
          </cell>
          <cell r="B27" t="str">
            <v>fti\branf</v>
          </cell>
        </row>
        <row r="28">
          <cell r="A28" t="str">
            <v>17686</v>
          </cell>
          <cell r="B28" t="str">
            <v>fti\branf</v>
          </cell>
        </row>
        <row r="29">
          <cell r="A29" t="str">
            <v>17715</v>
          </cell>
          <cell r="B29" t="str">
            <v>fti\branf</v>
          </cell>
        </row>
        <row r="30">
          <cell r="A30" t="str">
            <v>17719</v>
          </cell>
          <cell r="B30" t="str">
            <v>fti\batij</v>
          </cell>
        </row>
        <row r="31">
          <cell r="A31" t="str">
            <v>17761</v>
          </cell>
          <cell r="B31" t="str">
            <v>fti\branf</v>
          </cell>
        </row>
        <row r="32">
          <cell r="A32" t="str">
            <v>17771</v>
          </cell>
          <cell r="B32" t="str">
            <v>fti\branf</v>
          </cell>
        </row>
        <row r="33">
          <cell r="A33" t="str">
            <v>17818</v>
          </cell>
          <cell r="B33" t="str">
            <v>fti\branf</v>
          </cell>
        </row>
        <row r="34">
          <cell r="A34" t="str">
            <v>17870</v>
          </cell>
          <cell r="B34" t="str">
            <v>fti\branf</v>
          </cell>
        </row>
        <row r="35">
          <cell r="A35" t="str">
            <v>17906</v>
          </cell>
          <cell r="B35" t="str">
            <v>fti\branf</v>
          </cell>
        </row>
        <row r="36">
          <cell r="A36" t="str">
            <v>17908</v>
          </cell>
          <cell r="B36" t="str">
            <v>fti\branf</v>
          </cell>
        </row>
        <row r="37">
          <cell r="A37" t="str">
            <v>17981</v>
          </cell>
          <cell r="B37" t="str">
            <v>fti\branf</v>
          </cell>
        </row>
        <row r="38">
          <cell r="A38" t="str">
            <v>18091</v>
          </cell>
          <cell r="B38" t="str">
            <v>fti\branf</v>
          </cell>
        </row>
        <row r="39">
          <cell r="A39" t="str">
            <v>18112</v>
          </cell>
          <cell r="B39" t="str">
            <v>fti\branf</v>
          </cell>
        </row>
        <row r="40">
          <cell r="A40" t="str">
            <v>18199</v>
          </cell>
          <cell r="B40" t="str">
            <v>fti\valed</v>
          </cell>
        </row>
        <row r="41">
          <cell r="A41" t="str">
            <v>18251</v>
          </cell>
          <cell r="B41" t="str">
            <v>fti\valed</v>
          </cell>
        </row>
        <row r="42">
          <cell r="A42" t="str">
            <v>18278</v>
          </cell>
          <cell r="B42" t="str">
            <v>fti\valed</v>
          </cell>
        </row>
        <row r="43">
          <cell r="A43" t="str">
            <v>18292</v>
          </cell>
          <cell r="B43" t="str">
            <v>fti\arrej</v>
          </cell>
        </row>
        <row r="44">
          <cell r="A44" t="str">
            <v>18299</v>
          </cell>
          <cell r="B44" t="str">
            <v>fti\valed</v>
          </cell>
        </row>
        <row r="45">
          <cell r="A45" t="str">
            <v>18315</v>
          </cell>
          <cell r="B45" t="str">
            <v>fti\valed</v>
          </cell>
        </row>
        <row r="46">
          <cell r="A46" t="str">
            <v>18352</v>
          </cell>
          <cell r="B46" t="str">
            <v>fti\branf</v>
          </cell>
        </row>
        <row r="47">
          <cell r="A47" t="str">
            <v>18389</v>
          </cell>
          <cell r="B47" t="str">
            <v>fti\branf</v>
          </cell>
        </row>
        <row r="48">
          <cell r="A48" t="str">
            <v>18437</v>
          </cell>
          <cell r="B48" t="str">
            <v>fti\branf</v>
          </cell>
        </row>
        <row r="49">
          <cell r="A49" t="str">
            <v>18438</v>
          </cell>
          <cell r="B49" t="str">
            <v>fti\branf</v>
          </cell>
        </row>
        <row r="50">
          <cell r="A50" t="str">
            <v>18468</v>
          </cell>
          <cell r="B50" t="str">
            <v>fti\branf</v>
          </cell>
        </row>
        <row r="51">
          <cell r="A51" t="str">
            <v>18487</v>
          </cell>
          <cell r="B51" t="str">
            <v>fti\branf</v>
          </cell>
        </row>
        <row r="52">
          <cell r="A52" t="str">
            <v>18532</v>
          </cell>
          <cell r="B52" t="str">
            <v>fti\branf</v>
          </cell>
        </row>
        <row r="53">
          <cell r="A53" t="str">
            <v>18602</v>
          </cell>
          <cell r="B53" t="str">
            <v>fti\branf</v>
          </cell>
        </row>
        <row r="54">
          <cell r="A54" t="str">
            <v>18603</v>
          </cell>
          <cell r="B54" t="str">
            <v>fti\branf</v>
          </cell>
        </row>
        <row r="55">
          <cell r="A55" t="str">
            <v>18731</v>
          </cell>
          <cell r="B55" t="str">
            <v>fti\branf</v>
          </cell>
        </row>
        <row r="56">
          <cell r="A56" t="str">
            <v>18791</v>
          </cell>
          <cell r="B56" t="str">
            <v>fti\branf</v>
          </cell>
        </row>
        <row r="57">
          <cell r="A57" t="str">
            <v>18797</v>
          </cell>
          <cell r="B57" t="str">
            <v>fti\batij</v>
          </cell>
        </row>
        <row r="58">
          <cell r="A58" t="str">
            <v>18811</v>
          </cell>
          <cell r="B58" t="str">
            <v>fti\branf</v>
          </cell>
        </row>
        <row r="59">
          <cell r="A59" t="str">
            <v>18841</v>
          </cell>
          <cell r="B59" t="str">
            <v>fti\branf</v>
          </cell>
        </row>
        <row r="60">
          <cell r="A60" t="str">
            <v>18847</v>
          </cell>
          <cell r="B60" t="str">
            <v>fti\branf</v>
          </cell>
        </row>
        <row r="61">
          <cell r="A61" t="str">
            <v>18852</v>
          </cell>
          <cell r="B61" t="str">
            <v>fti\branf</v>
          </cell>
        </row>
        <row r="62">
          <cell r="A62" t="str">
            <v>18906</v>
          </cell>
          <cell r="B62" t="str">
            <v>fti\branf</v>
          </cell>
        </row>
        <row r="63">
          <cell r="A63" t="str">
            <v>18907</v>
          </cell>
          <cell r="B63" t="str">
            <v>fti\branf</v>
          </cell>
        </row>
        <row r="64">
          <cell r="A64" t="str">
            <v>18984</v>
          </cell>
          <cell r="B64" t="str">
            <v>fti\rojas</v>
          </cell>
        </row>
        <row r="65">
          <cell r="A65" t="str">
            <v>19000</v>
          </cell>
          <cell r="B65" t="str">
            <v>fti\ortis</v>
          </cell>
        </row>
        <row r="66">
          <cell r="A66" t="str">
            <v>19001</v>
          </cell>
          <cell r="B66" t="str">
            <v>fti\ortis</v>
          </cell>
        </row>
        <row r="67">
          <cell r="A67" t="str">
            <v>19033</v>
          </cell>
          <cell r="B67" t="str">
            <v>fti\ortis</v>
          </cell>
        </row>
        <row r="68">
          <cell r="A68" t="str">
            <v>19077</v>
          </cell>
          <cell r="B68" t="str">
            <v>fti\branf</v>
          </cell>
        </row>
        <row r="69">
          <cell r="A69" t="str">
            <v>19078</v>
          </cell>
          <cell r="B69" t="str">
            <v>fti\branf</v>
          </cell>
        </row>
        <row r="70">
          <cell r="A70" t="str">
            <v>19080</v>
          </cell>
          <cell r="B70" t="str">
            <v>fti\branf</v>
          </cell>
        </row>
        <row r="71">
          <cell r="A71" t="str">
            <v>19118</v>
          </cell>
          <cell r="B71" t="str">
            <v>fti\branf</v>
          </cell>
        </row>
        <row r="72">
          <cell r="A72" t="str">
            <v>19169</v>
          </cell>
          <cell r="B72" t="str">
            <v>fti\branf</v>
          </cell>
        </row>
        <row r="73">
          <cell r="A73" t="str">
            <v>19190</v>
          </cell>
          <cell r="B73" t="str">
            <v>fti\ortis</v>
          </cell>
        </row>
        <row r="74">
          <cell r="A74" t="str">
            <v>19193</v>
          </cell>
          <cell r="B74" t="str">
            <v>fti\ortis</v>
          </cell>
        </row>
        <row r="75">
          <cell r="A75" t="str">
            <v>19265</v>
          </cell>
          <cell r="B75" t="str">
            <v>fti\branf</v>
          </cell>
        </row>
        <row r="76">
          <cell r="A76" t="str">
            <v>19299</v>
          </cell>
          <cell r="B76" t="str">
            <v>fti\branf</v>
          </cell>
        </row>
        <row r="77">
          <cell r="A77" t="str">
            <v>19307</v>
          </cell>
          <cell r="B77" t="str">
            <v>fti\branf</v>
          </cell>
        </row>
        <row r="78">
          <cell r="A78" t="str">
            <v>19366</v>
          </cell>
          <cell r="B78" t="str">
            <v>fti\branf</v>
          </cell>
        </row>
        <row r="79">
          <cell r="A79" t="str">
            <v>19369</v>
          </cell>
          <cell r="B79" t="str">
            <v>fti\branf</v>
          </cell>
        </row>
        <row r="80">
          <cell r="A80">
            <v>19388</v>
          </cell>
          <cell r="B80" t="str">
            <v>fti\branf</v>
          </cell>
        </row>
        <row r="81">
          <cell r="A81">
            <v>19391</v>
          </cell>
          <cell r="B81" t="str">
            <v>fti\branf</v>
          </cell>
        </row>
        <row r="82">
          <cell r="A82">
            <v>19397</v>
          </cell>
          <cell r="B82" t="str">
            <v>fti\branf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/>
  </sheetViews>
  <sheetFormatPr defaultRowHeight="15" x14ac:dyDescent="0.25"/>
  <cols>
    <col min="1" max="1" width="10.140625" bestFit="1" customWidth="1"/>
    <col min="2" max="2" width="11.28515625" bestFit="1" customWidth="1"/>
    <col min="3" max="3" width="50.85546875" bestFit="1" customWidth="1"/>
    <col min="4" max="4" width="6.28515625" bestFit="1" customWidth="1"/>
    <col min="5" max="5" width="150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243</v>
      </c>
      <c r="G1" t="s">
        <v>245</v>
      </c>
    </row>
    <row r="2" spans="1:7" x14ac:dyDescent="0.25">
      <c r="A2" s="1" t="s">
        <v>230</v>
      </c>
      <c r="B2" t="s">
        <v>6</v>
      </c>
      <c r="C2" t="s">
        <v>231</v>
      </c>
      <c r="D2" t="s">
        <v>33</v>
      </c>
      <c r="E2" t="s">
        <v>232</v>
      </c>
      <c r="F2" t="s">
        <v>244</v>
      </c>
      <c r="G2" t="e">
        <f>VLOOKUP($A2,[1]Sheet!$A$2:$B$82,2,0)</f>
        <v>#N/A</v>
      </c>
    </row>
    <row r="3" spans="1:7" x14ac:dyDescent="0.25">
      <c r="A3" s="1" t="s">
        <v>227</v>
      </c>
      <c r="B3" t="s">
        <v>6</v>
      </c>
      <c r="C3" t="s">
        <v>228</v>
      </c>
      <c r="D3" t="s">
        <v>8</v>
      </c>
      <c r="E3" t="s">
        <v>229</v>
      </c>
      <c r="F3" t="s">
        <v>244</v>
      </c>
      <c r="G3" t="e">
        <f>VLOOKUP($A3,[1]Sheet!$A$2:$B$82,2,0)</f>
        <v>#N/A</v>
      </c>
    </row>
    <row r="4" spans="1:7" x14ac:dyDescent="0.25">
      <c r="A4" t="s">
        <v>239</v>
      </c>
      <c r="B4" t="s">
        <v>6</v>
      </c>
      <c r="C4" t="s">
        <v>240</v>
      </c>
      <c r="D4" t="s">
        <v>241</v>
      </c>
      <c r="E4" t="s">
        <v>242</v>
      </c>
      <c r="F4" t="s">
        <v>244</v>
      </c>
      <c r="G4" t="str">
        <f>VLOOKUP($A4,[1]Sheet!$A$2:$B$82,2,0)</f>
        <v>fti\branf</v>
      </c>
    </row>
    <row r="5" spans="1:7" x14ac:dyDescent="0.25">
      <c r="A5" s="1" t="s">
        <v>208</v>
      </c>
      <c r="B5" t="s">
        <v>6</v>
      </c>
      <c r="C5" t="s">
        <v>209</v>
      </c>
      <c r="D5" t="s">
        <v>186</v>
      </c>
      <c r="E5" t="s">
        <v>210</v>
      </c>
      <c r="F5" t="s">
        <v>244</v>
      </c>
      <c r="G5" t="e">
        <f>VLOOKUP($A5,[1]Sheet!$A$2:$B$82,2,0)</f>
        <v>#N/A</v>
      </c>
    </row>
    <row r="6" spans="1:7" x14ac:dyDescent="0.25">
      <c r="A6" t="s">
        <v>233</v>
      </c>
      <c r="B6" t="s">
        <v>6</v>
      </c>
      <c r="C6" t="s">
        <v>234</v>
      </c>
      <c r="D6" t="s">
        <v>21</v>
      </c>
      <c r="E6" t="s">
        <v>235</v>
      </c>
      <c r="F6" t="s">
        <v>244</v>
      </c>
      <c r="G6" t="str">
        <f>VLOOKUP($A6,[1]Sheet!$A$2:$B$82,2,0)</f>
        <v>fti\arrej</v>
      </c>
    </row>
    <row r="7" spans="1:7" x14ac:dyDescent="0.25">
      <c r="A7" t="s">
        <v>87</v>
      </c>
      <c r="B7" t="s">
        <v>6</v>
      </c>
      <c r="C7" t="s">
        <v>88</v>
      </c>
      <c r="D7" t="s">
        <v>89</v>
      </c>
      <c r="E7" t="s">
        <v>90</v>
      </c>
      <c r="F7" t="s">
        <v>244</v>
      </c>
      <c r="G7" t="str">
        <f>VLOOKUP($A7,[1]Sheet!$A$2:$B$82,2,0)</f>
        <v>fti\arrej</v>
      </c>
    </row>
    <row r="8" spans="1:7" x14ac:dyDescent="0.25">
      <c r="A8" t="s">
        <v>236</v>
      </c>
      <c r="B8" t="s">
        <v>6</v>
      </c>
      <c r="C8" t="s">
        <v>237</v>
      </c>
      <c r="D8" t="s">
        <v>135</v>
      </c>
      <c r="E8" t="s">
        <v>238</v>
      </c>
      <c r="F8" t="s">
        <v>244</v>
      </c>
      <c r="G8" t="str">
        <f>VLOOKUP($A8,[1]Sheet!$A$2:$B$82,2,0)</f>
        <v>fti\branf</v>
      </c>
    </row>
    <row r="9" spans="1:7" x14ac:dyDescent="0.25">
      <c r="A9" t="s">
        <v>211</v>
      </c>
      <c r="B9" t="s">
        <v>6</v>
      </c>
      <c r="C9" t="s">
        <v>212</v>
      </c>
      <c r="D9" t="s">
        <v>161</v>
      </c>
      <c r="E9" t="s">
        <v>213</v>
      </c>
      <c r="F9" t="s">
        <v>244</v>
      </c>
      <c r="G9" t="str">
        <f>VLOOKUP($A9,[1]Sheet!$A$2:$B$82,2,0)</f>
        <v>fti\branf</v>
      </c>
    </row>
    <row r="10" spans="1:7" x14ac:dyDescent="0.25">
      <c r="A10" s="1" t="s">
        <v>194</v>
      </c>
      <c r="B10" t="s">
        <v>6</v>
      </c>
      <c r="C10" t="s">
        <v>195</v>
      </c>
      <c r="D10" t="s">
        <v>33</v>
      </c>
      <c r="E10" t="s">
        <v>196</v>
      </c>
      <c r="F10" t="s">
        <v>244</v>
      </c>
      <c r="G10" t="e">
        <f>VLOOKUP($A10,[1]Sheet!$A$2:$B$82,2,0)</f>
        <v>#N/A</v>
      </c>
    </row>
    <row r="11" spans="1:7" x14ac:dyDescent="0.25">
      <c r="A11" t="s">
        <v>217</v>
      </c>
      <c r="B11" t="s">
        <v>6</v>
      </c>
      <c r="C11" t="s">
        <v>218</v>
      </c>
      <c r="D11" t="s">
        <v>85</v>
      </c>
      <c r="E11" t="s">
        <v>219</v>
      </c>
      <c r="F11" t="s">
        <v>244</v>
      </c>
      <c r="G11" t="str">
        <f>VLOOKUP($A11,[1]Sheet!$A$2:$B$82,2,0)</f>
        <v>fti\branf</v>
      </c>
    </row>
    <row r="12" spans="1:7" x14ac:dyDescent="0.25">
      <c r="A12" t="s">
        <v>223</v>
      </c>
      <c r="B12" t="s">
        <v>6</v>
      </c>
      <c r="C12" t="s">
        <v>224</v>
      </c>
      <c r="D12" t="s">
        <v>225</v>
      </c>
      <c r="E12" t="s">
        <v>226</v>
      </c>
      <c r="F12" t="s">
        <v>244</v>
      </c>
      <c r="G12" t="str">
        <f>VLOOKUP($A12,[1]Sheet!$A$2:$B$82,2,0)</f>
        <v>fti\branf</v>
      </c>
    </row>
    <row r="13" spans="1:7" x14ac:dyDescent="0.25">
      <c r="A13" t="s">
        <v>220</v>
      </c>
      <c r="B13" t="s">
        <v>6</v>
      </c>
      <c r="C13" t="s">
        <v>221</v>
      </c>
      <c r="D13" t="s">
        <v>12</v>
      </c>
      <c r="E13" t="s">
        <v>222</v>
      </c>
      <c r="F13" t="s">
        <v>244</v>
      </c>
      <c r="G13" t="str">
        <f>VLOOKUP($A13,[1]Sheet!$A$2:$B$82,2,0)</f>
        <v>fti\branf</v>
      </c>
    </row>
    <row r="14" spans="1:7" x14ac:dyDescent="0.25">
      <c r="A14" t="s">
        <v>214</v>
      </c>
      <c r="B14" t="s">
        <v>6</v>
      </c>
      <c r="C14" t="s">
        <v>215</v>
      </c>
      <c r="D14" t="s">
        <v>135</v>
      </c>
      <c r="E14" t="s">
        <v>216</v>
      </c>
      <c r="F14" t="s">
        <v>244</v>
      </c>
      <c r="G14" t="str">
        <f>VLOOKUP($A14,[1]Sheet!$A$2:$B$82,2,0)</f>
        <v>fti\branf</v>
      </c>
    </row>
    <row r="15" spans="1:7" x14ac:dyDescent="0.25">
      <c r="A15" t="s">
        <v>205</v>
      </c>
      <c r="B15" t="s">
        <v>198</v>
      </c>
      <c r="C15" t="s">
        <v>206</v>
      </c>
      <c r="D15" t="s">
        <v>85</v>
      </c>
      <c r="E15" t="s">
        <v>207</v>
      </c>
      <c r="F15" t="s">
        <v>244</v>
      </c>
      <c r="G15" t="str">
        <f>VLOOKUP($A15,[1]Sheet!$A$2:$B$82,2,0)</f>
        <v>fti\valed</v>
      </c>
    </row>
    <row r="16" spans="1:7" x14ac:dyDescent="0.25">
      <c r="A16" t="s">
        <v>201</v>
      </c>
      <c r="B16" t="s">
        <v>198</v>
      </c>
      <c r="C16" t="s">
        <v>202</v>
      </c>
      <c r="D16" t="s">
        <v>203</v>
      </c>
      <c r="E16" t="s">
        <v>204</v>
      </c>
      <c r="F16" t="s">
        <v>244</v>
      </c>
      <c r="G16" t="str">
        <f>VLOOKUP($A16,[1]Sheet!$A$2:$B$82,2,0)</f>
        <v>fti\batij</v>
      </c>
    </row>
    <row r="17" spans="1:7" x14ac:dyDescent="0.25">
      <c r="A17" t="s">
        <v>197</v>
      </c>
      <c r="B17" t="s">
        <v>198</v>
      </c>
      <c r="C17" t="s">
        <v>199</v>
      </c>
      <c r="D17" t="s">
        <v>33</v>
      </c>
      <c r="E17" t="s">
        <v>200</v>
      </c>
      <c r="F17" t="s">
        <v>244</v>
      </c>
      <c r="G17" t="str">
        <f>VLOOKUP($A17,[1]Sheet!$A$2:$B$82,2,0)</f>
        <v>fti\valed</v>
      </c>
    </row>
    <row r="18" spans="1:7" x14ac:dyDescent="0.25">
      <c r="A18" t="s">
        <v>188</v>
      </c>
      <c r="B18" t="s">
        <v>6</v>
      </c>
      <c r="C18" t="s">
        <v>189</v>
      </c>
      <c r="D18" t="s">
        <v>41</v>
      </c>
      <c r="E18" t="s">
        <v>190</v>
      </c>
      <c r="F18" t="s">
        <v>244</v>
      </c>
      <c r="G18" t="str">
        <f>VLOOKUP($A18,[1]Sheet!$A$2:$B$82,2,0)</f>
        <v>fti\branf</v>
      </c>
    </row>
    <row r="19" spans="1:7" x14ac:dyDescent="0.25">
      <c r="A19" t="s">
        <v>191</v>
      </c>
      <c r="B19" t="s">
        <v>6</v>
      </c>
      <c r="C19" t="s">
        <v>192</v>
      </c>
      <c r="D19" t="s">
        <v>29</v>
      </c>
      <c r="E19" t="s">
        <v>193</v>
      </c>
      <c r="F19" t="s">
        <v>244</v>
      </c>
      <c r="G19" t="str">
        <f>VLOOKUP($A19,[1]Sheet!$A$2:$B$82,2,0)</f>
        <v>fti\branf</v>
      </c>
    </row>
    <row r="20" spans="1:7" x14ac:dyDescent="0.25">
      <c r="A20" s="1" t="s">
        <v>181</v>
      </c>
      <c r="B20" t="s">
        <v>6</v>
      </c>
      <c r="C20" t="s">
        <v>182</v>
      </c>
      <c r="D20" t="s">
        <v>85</v>
      </c>
      <c r="E20" t="s">
        <v>183</v>
      </c>
      <c r="F20" t="s">
        <v>244</v>
      </c>
      <c r="G20" t="e">
        <f>VLOOKUP($A20,[1]Sheet!$A$2:$B$82,2,0)</f>
        <v>#N/A</v>
      </c>
    </row>
    <row r="21" spans="1:7" x14ac:dyDescent="0.25">
      <c r="A21" s="1" t="s">
        <v>156</v>
      </c>
      <c r="B21" t="s">
        <v>6</v>
      </c>
      <c r="C21" t="s">
        <v>157</v>
      </c>
      <c r="D21" t="s">
        <v>25</v>
      </c>
      <c r="E21" t="s">
        <v>158</v>
      </c>
      <c r="F21" t="s">
        <v>244</v>
      </c>
      <c r="G21" t="e">
        <f>VLOOKUP($A21,[1]Sheet!$A$2:$B$82,2,0)</f>
        <v>#N/A</v>
      </c>
    </row>
    <row r="22" spans="1:7" x14ac:dyDescent="0.25">
      <c r="A22" s="1" t="s">
        <v>130</v>
      </c>
      <c r="B22" t="s">
        <v>6</v>
      </c>
      <c r="C22" t="s">
        <v>131</v>
      </c>
      <c r="D22" t="s">
        <v>33</v>
      </c>
      <c r="E22" t="s">
        <v>132</v>
      </c>
      <c r="F22" t="s">
        <v>244</v>
      </c>
      <c r="G22" t="e">
        <f>VLOOKUP($A22,[1]Sheet!$A$2:$B$82,2,0)</f>
        <v>#N/A</v>
      </c>
    </row>
    <row r="23" spans="1:7" x14ac:dyDescent="0.25">
      <c r="A23" t="s">
        <v>184</v>
      </c>
      <c r="B23" t="s">
        <v>6</v>
      </c>
      <c r="C23" t="s">
        <v>185</v>
      </c>
      <c r="D23" t="s">
        <v>186</v>
      </c>
      <c r="E23" t="s">
        <v>187</v>
      </c>
      <c r="F23" t="s">
        <v>244</v>
      </c>
      <c r="G23" t="str">
        <f>VLOOKUP($A23,[1]Sheet!$A$2:$B$82,2,0)</f>
        <v>fti\branf</v>
      </c>
    </row>
    <row r="24" spans="1:7" x14ac:dyDescent="0.25">
      <c r="A24" t="s">
        <v>117</v>
      </c>
      <c r="B24" t="s">
        <v>6</v>
      </c>
      <c r="C24" t="s">
        <v>118</v>
      </c>
      <c r="D24" t="s">
        <v>41</v>
      </c>
      <c r="E24" t="s">
        <v>119</v>
      </c>
      <c r="F24" t="s">
        <v>244</v>
      </c>
      <c r="G24" t="str">
        <f>VLOOKUP($A24,[1]Sheet!$A$2:$B$82,2,0)</f>
        <v>fti\branf</v>
      </c>
    </row>
    <row r="25" spans="1:7" x14ac:dyDescent="0.25">
      <c r="A25" t="s">
        <v>178</v>
      </c>
      <c r="B25" t="s">
        <v>6</v>
      </c>
      <c r="C25" t="s">
        <v>179</v>
      </c>
      <c r="D25" t="s">
        <v>33</v>
      </c>
      <c r="E25" t="s">
        <v>180</v>
      </c>
      <c r="F25" t="s">
        <v>244</v>
      </c>
      <c r="G25" t="str">
        <f>VLOOKUP($A25,[1]Sheet!$A$2:$B$82,2,0)</f>
        <v>fti\branf</v>
      </c>
    </row>
    <row r="26" spans="1:7" x14ac:dyDescent="0.25">
      <c r="A26" t="s">
        <v>173</v>
      </c>
      <c r="B26" t="s">
        <v>6</v>
      </c>
      <c r="C26" t="s">
        <v>174</v>
      </c>
      <c r="D26" t="s">
        <v>8</v>
      </c>
      <c r="E26" t="s">
        <v>175</v>
      </c>
      <c r="F26" t="s">
        <v>244</v>
      </c>
      <c r="G26" t="str">
        <f>VLOOKUP($A26,[1]Sheet!$A$2:$B$82,2,0)</f>
        <v>fti\branf</v>
      </c>
    </row>
    <row r="27" spans="1:7" x14ac:dyDescent="0.25">
      <c r="A27" t="s">
        <v>176</v>
      </c>
      <c r="B27" t="s">
        <v>6</v>
      </c>
      <c r="C27" t="s">
        <v>177</v>
      </c>
      <c r="D27" t="s">
        <v>8</v>
      </c>
      <c r="E27" t="s">
        <v>175</v>
      </c>
      <c r="F27" t="s">
        <v>244</v>
      </c>
      <c r="G27" t="str">
        <f>VLOOKUP($A27,[1]Sheet!$A$2:$B$82,2,0)</f>
        <v>fti\branf</v>
      </c>
    </row>
    <row r="28" spans="1:7" x14ac:dyDescent="0.25">
      <c r="A28" t="s">
        <v>152</v>
      </c>
      <c r="B28" t="s">
        <v>6</v>
      </c>
      <c r="C28" t="s">
        <v>153</v>
      </c>
      <c r="D28" t="s">
        <v>154</v>
      </c>
      <c r="E28" t="s">
        <v>155</v>
      </c>
      <c r="F28" t="s">
        <v>244</v>
      </c>
      <c r="G28" t="str">
        <f>VLOOKUP($A28,[1]Sheet!$A$2:$B$82,2,0)</f>
        <v>fti\branf</v>
      </c>
    </row>
    <row r="29" spans="1:7" x14ac:dyDescent="0.25">
      <c r="A29" t="s">
        <v>170</v>
      </c>
      <c r="B29" t="s">
        <v>6</v>
      </c>
      <c r="C29" t="s">
        <v>171</v>
      </c>
      <c r="D29" t="s">
        <v>168</v>
      </c>
      <c r="E29" t="s">
        <v>172</v>
      </c>
      <c r="F29" t="s">
        <v>244</v>
      </c>
      <c r="G29" t="str">
        <f>VLOOKUP($A29,[1]Sheet!$A$2:$B$82,2,0)</f>
        <v>fti\branf</v>
      </c>
    </row>
    <row r="30" spans="1:7" x14ac:dyDescent="0.25">
      <c r="A30" t="s">
        <v>166</v>
      </c>
      <c r="B30" t="s">
        <v>6</v>
      </c>
      <c r="C30" t="s">
        <v>167</v>
      </c>
      <c r="D30" t="s">
        <v>168</v>
      </c>
      <c r="E30" t="s">
        <v>169</v>
      </c>
      <c r="F30" t="s">
        <v>244</v>
      </c>
      <c r="G30" t="str">
        <f>VLOOKUP($A30,[1]Sheet!$A$2:$B$82,2,0)</f>
        <v>fti\branf</v>
      </c>
    </row>
    <row r="31" spans="1:7" x14ac:dyDescent="0.25">
      <c r="A31" t="s">
        <v>126</v>
      </c>
      <c r="B31" t="s">
        <v>6</v>
      </c>
      <c r="C31" t="s">
        <v>127</v>
      </c>
      <c r="D31" t="s">
        <v>128</v>
      </c>
      <c r="E31" t="s">
        <v>129</v>
      </c>
      <c r="F31" t="s">
        <v>244</v>
      </c>
      <c r="G31" t="str">
        <f>VLOOKUP($A31,[1]Sheet!$A$2:$B$82,2,0)</f>
        <v>fti\branf</v>
      </c>
    </row>
    <row r="32" spans="1:7" x14ac:dyDescent="0.25">
      <c r="A32" t="s">
        <v>163</v>
      </c>
      <c r="B32" t="s">
        <v>6</v>
      </c>
      <c r="C32" t="s">
        <v>164</v>
      </c>
      <c r="D32" t="s">
        <v>29</v>
      </c>
      <c r="E32" t="s">
        <v>165</v>
      </c>
      <c r="F32" t="s">
        <v>244</v>
      </c>
      <c r="G32" t="str">
        <f>VLOOKUP($A32,[1]Sheet!$A$2:$B$82,2,0)</f>
        <v>fti\branf</v>
      </c>
    </row>
    <row r="33" spans="1:7" x14ac:dyDescent="0.25">
      <c r="A33" t="s">
        <v>159</v>
      </c>
      <c r="B33" t="s">
        <v>6</v>
      </c>
      <c r="C33" t="s">
        <v>160</v>
      </c>
      <c r="D33" t="s">
        <v>161</v>
      </c>
      <c r="E33" t="s">
        <v>162</v>
      </c>
      <c r="F33" t="s">
        <v>244</v>
      </c>
      <c r="G33" t="str">
        <f>VLOOKUP($A33,[1]Sheet!$A$2:$B$82,2,0)</f>
        <v>fti\batij</v>
      </c>
    </row>
    <row r="34" spans="1:7" x14ac:dyDescent="0.25">
      <c r="A34" t="s">
        <v>149</v>
      </c>
      <c r="B34" t="s">
        <v>6</v>
      </c>
      <c r="C34" t="s">
        <v>150</v>
      </c>
      <c r="D34" t="s">
        <v>85</v>
      </c>
      <c r="E34" t="s">
        <v>151</v>
      </c>
      <c r="F34" t="s">
        <v>244</v>
      </c>
      <c r="G34" t="str">
        <f>VLOOKUP($A34,[1]Sheet!$A$2:$B$82,2,0)</f>
        <v>fti\branf</v>
      </c>
    </row>
    <row r="35" spans="1:7" x14ac:dyDescent="0.25">
      <c r="A35" t="s">
        <v>140</v>
      </c>
      <c r="B35" t="s">
        <v>6</v>
      </c>
      <c r="C35" t="s">
        <v>141</v>
      </c>
      <c r="D35" t="s">
        <v>128</v>
      </c>
      <c r="E35" t="s">
        <v>142</v>
      </c>
      <c r="F35" t="s">
        <v>244</v>
      </c>
      <c r="G35" t="str">
        <f>VLOOKUP($A35,[1]Sheet!$A$2:$B$82,2,0)</f>
        <v>fti\branf</v>
      </c>
    </row>
    <row r="36" spans="1:7" x14ac:dyDescent="0.25">
      <c r="A36" t="s">
        <v>114</v>
      </c>
      <c r="B36" t="s">
        <v>6</v>
      </c>
      <c r="C36" t="s">
        <v>115</v>
      </c>
      <c r="D36" t="s">
        <v>12</v>
      </c>
      <c r="E36" t="s">
        <v>116</v>
      </c>
      <c r="F36" t="s">
        <v>244</v>
      </c>
      <c r="G36" t="str">
        <f>VLOOKUP($A36,[1]Sheet!$A$2:$B$82,2,0)</f>
        <v>fti\branf</v>
      </c>
    </row>
    <row r="37" spans="1:7" x14ac:dyDescent="0.25">
      <c r="A37" t="s">
        <v>146</v>
      </c>
      <c r="B37" t="s">
        <v>6</v>
      </c>
      <c r="C37" t="s">
        <v>147</v>
      </c>
      <c r="D37" t="s">
        <v>8</v>
      </c>
      <c r="E37" t="s">
        <v>148</v>
      </c>
      <c r="F37" t="s">
        <v>244</v>
      </c>
      <c r="G37" t="str">
        <f>VLOOKUP($A37,[1]Sheet!$A$2:$B$82,2,0)</f>
        <v>fti\branf</v>
      </c>
    </row>
    <row r="38" spans="1:7" x14ac:dyDescent="0.25">
      <c r="A38" t="s">
        <v>133</v>
      </c>
      <c r="B38" t="s">
        <v>6</v>
      </c>
      <c r="C38" t="s">
        <v>134</v>
      </c>
      <c r="D38" t="s">
        <v>135</v>
      </c>
      <c r="E38" t="s">
        <v>136</v>
      </c>
      <c r="F38" t="s">
        <v>244</v>
      </c>
      <c r="G38" t="str">
        <f>VLOOKUP($A38,[1]Sheet!$A$2:$B$82,2,0)</f>
        <v>fti\branf</v>
      </c>
    </row>
    <row r="39" spans="1:7" x14ac:dyDescent="0.25">
      <c r="A39" t="s">
        <v>143</v>
      </c>
      <c r="B39" t="s">
        <v>6</v>
      </c>
      <c r="C39" t="s">
        <v>144</v>
      </c>
      <c r="D39" t="s">
        <v>112</v>
      </c>
      <c r="E39" t="s">
        <v>145</v>
      </c>
      <c r="F39" t="s">
        <v>244</v>
      </c>
      <c r="G39" t="str">
        <f>VLOOKUP($A39,[1]Sheet!$A$2:$B$82,2,0)</f>
        <v>fti\branf</v>
      </c>
    </row>
    <row r="40" spans="1:7" x14ac:dyDescent="0.25">
      <c r="A40" t="s">
        <v>137</v>
      </c>
      <c r="B40" t="s">
        <v>6</v>
      </c>
      <c r="C40" t="s">
        <v>138</v>
      </c>
      <c r="D40" t="s">
        <v>33</v>
      </c>
      <c r="E40" t="s">
        <v>139</v>
      </c>
      <c r="F40" t="s">
        <v>244</v>
      </c>
      <c r="G40" t="str">
        <f>VLOOKUP($A40,[1]Sheet!$A$2:$B$82,2,0)</f>
        <v>fti\branf</v>
      </c>
    </row>
    <row r="41" spans="1:7" x14ac:dyDescent="0.25">
      <c r="A41" t="s">
        <v>123</v>
      </c>
      <c r="B41" t="s">
        <v>6</v>
      </c>
      <c r="C41" t="s">
        <v>124</v>
      </c>
      <c r="D41" t="s">
        <v>78</v>
      </c>
      <c r="E41" t="s">
        <v>125</v>
      </c>
      <c r="F41" t="s">
        <v>244</v>
      </c>
      <c r="G41" t="str">
        <f>VLOOKUP($A41,[1]Sheet!$A$2:$B$82,2,0)</f>
        <v>fti\branf</v>
      </c>
    </row>
    <row r="42" spans="1:7" x14ac:dyDescent="0.25">
      <c r="A42" t="s">
        <v>120</v>
      </c>
      <c r="B42" t="s">
        <v>6</v>
      </c>
      <c r="C42" t="s">
        <v>121</v>
      </c>
      <c r="D42" t="s">
        <v>85</v>
      </c>
      <c r="E42" t="s">
        <v>122</v>
      </c>
      <c r="F42" t="s">
        <v>244</v>
      </c>
      <c r="G42" t="str">
        <f>VLOOKUP($A42,[1]Sheet!$A$2:$B$82,2,0)</f>
        <v>fti\branf</v>
      </c>
    </row>
    <row r="43" spans="1:7" x14ac:dyDescent="0.25">
      <c r="A43" t="s">
        <v>110</v>
      </c>
      <c r="B43" t="s">
        <v>39</v>
      </c>
      <c r="C43" t="s">
        <v>111</v>
      </c>
      <c r="D43" t="s">
        <v>112</v>
      </c>
      <c r="E43" t="s">
        <v>113</v>
      </c>
      <c r="F43" t="s">
        <v>244</v>
      </c>
      <c r="G43" t="str">
        <f>VLOOKUP($A43,[1]Sheet!$A$2:$B$82,2,0)</f>
        <v>fti\valed</v>
      </c>
    </row>
    <row r="44" spans="1:7" x14ac:dyDescent="0.25">
      <c r="A44" t="s">
        <v>83</v>
      </c>
      <c r="B44" t="s">
        <v>6</v>
      </c>
      <c r="C44" t="s">
        <v>84</v>
      </c>
      <c r="D44" t="s">
        <v>85</v>
      </c>
      <c r="E44" t="s">
        <v>86</v>
      </c>
      <c r="F44" t="s">
        <v>244</v>
      </c>
      <c r="G44" t="str">
        <f>VLOOKUP($A44,[1]Sheet!$A$2:$B$82,2,0)</f>
        <v>fti\valed</v>
      </c>
    </row>
    <row r="45" spans="1:7" x14ac:dyDescent="0.25">
      <c r="A45" t="s">
        <v>101</v>
      </c>
      <c r="B45" t="s">
        <v>39</v>
      </c>
      <c r="C45" t="s">
        <v>102</v>
      </c>
      <c r="D45" t="s">
        <v>12</v>
      </c>
      <c r="E45" t="s">
        <v>103</v>
      </c>
      <c r="F45" t="s">
        <v>244</v>
      </c>
      <c r="G45" t="str">
        <f>VLOOKUP($A45,[1]Sheet!$A$2:$B$82,2,0)</f>
        <v>fti\valed</v>
      </c>
    </row>
    <row r="46" spans="1:7" x14ac:dyDescent="0.25">
      <c r="A46" t="s">
        <v>43</v>
      </c>
      <c r="B46" t="s">
        <v>44</v>
      </c>
      <c r="C46" t="s">
        <v>45</v>
      </c>
      <c r="D46" t="s">
        <v>21</v>
      </c>
      <c r="E46" t="s">
        <v>46</v>
      </c>
      <c r="F46" t="s">
        <v>244</v>
      </c>
      <c r="G46" t="str">
        <f>VLOOKUP($A46,[1]Sheet!$A$2:$B$82,2,0)</f>
        <v>fti\arrej</v>
      </c>
    </row>
    <row r="47" spans="1:7" x14ac:dyDescent="0.25">
      <c r="A47" t="s">
        <v>19</v>
      </c>
      <c r="B47" t="s">
        <v>6</v>
      </c>
      <c r="C47" t="s">
        <v>20</v>
      </c>
      <c r="D47" t="s">
        <v>21</v>
      </c>
      <c r="E47" t="s">
        <v>22</v>
      </c>
      <c r="F47" t="s">
        <v>244</v>
      </c>
      <c r="G47" t="str">
        <f>VLOOKUP($A47,[1]Sheet!$A$2:$B$82,2,0)</f>
        <v>fti\valed</v>
      </c>
    </row>
    <row r="48" spans="1:7" x14ac:dyDescent="0.25">
      <c r="A48" t="s">
        <v>104</v>
      </c>
      <c r="B48" t="s">
        <v>39</v>
      </c>
      <c r="C48" t="s">
        <v>105</v>
      </c>
      <c r="D48" t="s">
        <v>21</v>
      </c>
      <c r="E48" t="s">
        <v>106</v>
      </c>
      <c r="F48" t="s">
        <v>244</v>
      </c>
      <c r="G48" t="str">
        <f>VLOOKUP($A48,[1]Sheet!$A$2:$B$82,2,0)</f>
        <v>fti\valed</v>
      </c>
    </row>
    <row r="49" spans="1:7" x14ac:dyDescent="0.25">
      <c r="A49" t="s">
        <v>107</v>
      </c>
      <c r="B49" t="s">
        <v>6</v>
      </c>
      <c r="C49" t="s">
        <v>108</v>
      </c>
      <c r="D49" t="s">
        <v>8</v>
      </c>
      <c r="E49" t="s">
        <v>109</v>
      </c>
      <c r="F49" t="s">
        <v>244</v>
      </c>
      <c r="G49" t="str">
        <f>VLOOKUP($A49,[1]Sheet!$A$2:$B$82,2,0)</f>
        <v>fti\branf</v>
      </c>
    </row>
    <row r="50" spans="1:7" x14ac:dyDescent="0.25">
      <c r="A50" t="s">
        <v>98</v>
      </c>
      <c r="B50" t="s">
        <v>6</v>
      </c>
      <c r="C50" t="s">
        <v>99</v>
      </c>
      <c r="D50" t="s">
        <v>33</v>
      </c>
      <c r="E50" t="s">
        <v>100</v>
      </c>
      <c r="F50" t="s">
        <v>244</v>
      </c>
      <c r="G50" t="str">
        <f>VLOOKUP($A50,[1]Sheet!$A$2:$B$82,2,0)</f>
        <v>fti\branf</v>
      </c>
    </row>
    <row r="51" spans="1:7" x14ac:dyDescent="0.25">
      <c r="A51" t="s">
        <v>94</v>
      </c>
      <c r="B51" t="s">
        <v>6</v>
      </c>
      <c r="C51" t="s">
        <v>95</v>
      </c>
      <c r="D51" t="s">
        <v>96</v>
      </c>
      <c r="E51" t="s">
        <v>97</v>
      </c>
      <c r="F51" t="s">
        <v>244</v>
      </c>
      <c r="G51" t="str">
        <f>VLOOKUP($A51,[1]Sheet!$A$2:$B$82,2,0)</f>
        <v>fti\branf</v>
      </c>
    </row>
    <row r="52" spans="1:7" x14ac:dyDescent="0.25">
      <c r="A52" t="s">
        <v>62</v>
      </c>
      <c r="B52" t="s">
        <v>6</v>
      </c>
      <c r="C52" t="s">
        <v>63</v>
      </c>
      <c r="D52" t="s">
        <v>64</v>
      </c>
      <c r="E52" t="s">
        <v>65</v>
      </c>
      <c r="F52" t="s">
        <v>244</v>
      </c>
      <c r="G52" t="str">
        <f>VLOOKUP($A52,[1]Sheet!$A$2:$B$82,2,0)</f>
        <v>fti\branf</v>
      </c>
    </row>
    <row r="53" spans="1:7" x14ac:dyDescent="0.25">
      <c r="A53" t="s">
        <v>91</v>
      </c>
      <c r="B53" t="s">
        <v>6</v>
      </c>
      <c r="C53" t="s">
        <v>92</v>
      </c>
      <c r="D53" t="s">
        <v>8</v>
      </c>
      <c r="E53" t="s">
        <v>93</v>
      </c>
      <c r="F53" t="s">
        <v>244</v>
      </c>
      <c r="G53" t="str">
        <f>VLOOKUP($A53,[1]Sheet!$A$2:$B$82,2,0)</f>
        <v>fti\branf</v>
      </c>
    </row>
    <row r="54" spans="1:7" x14ac:dyDescent="0.25">
      <c r="A54" t="s">
        <v>80</v>
      </c>
      <c r="B54" t="s">
        <v>6</v>
      </c>
      <c r="C54" t="s">
        <v>81</v>
      </c>
      <c r="D54" t="s">
        <v>41</v>
      </c>
      <c r="E54" t="s">
        <v>82</v>
      </c>
      <c r="F54" t="s">
        <v>244</v>
      </c>
      <c r="G54" t="str">
        <f>VLOOKUP($A54,[1]Sheet!$A$2:$B$82,2,0)</f>
        <v>fti\branf</v>
      </c>
    </row>
    <row r="55" spans="1:7" x14ac:dyDescent="0.25">
      <c r="A55" t="s">
        <v>76</v>
      </c>
      <c r="B55" t="s">
        <v>6</v>
      </c>
      <c r="C55" t="s">
        <v>77</v>
      </c>
      <c r="D55" t="s">
        <v>78</v>
      </c>
      <c r="E55" t="s">
        <v>79</v>
      </c>
      <c r="F55" t="s">
        <v>244</v>
      </c>
      <c r="G55" t="str">
        <f>VLOOKUP($A55,[1]Sheet!$A$2:$B$82,2,0)</f>
        <v>fti\branf</v>
      </c>
    </row>
    <row r="56" spans="1:7" x14ac:dyDescent="0.25">
      <c r="A56" t="s">
        <v>73</v>
      </c>
      <c r="B56" t="s">
        <v>6</v>
      </c>
      <c r="C56" t="s">
        <v>74</v>
      </c>
      <c r="D56" t="s">
        <v>29</v>
      </c>
      <c r="E56" t="s">
        <v>75</v>
      </c>
      <c r="F56" t="s">
        <v>244</v>
      </c>
      <c r="G56" t="str">
        <f>VLOOKUP($A56,[1]Sheet!$A$2:$B$82,2,0)</f>
        <v>fti\branf</v>
      </c>
    </row>
    <row r="57" spans="1:7" x14ac:dyDescent="0.25">
      <c r="A57" t="s">
        <v>69</v>
      </c>
      <c r="B57" t="s">
        <v>6</v>
      </c>
      <c r="C57" t="s">
        <v>70</v>
      </c>
      <c r="D57" t="s">
        <v>71</v>
      </c>
      <c r="E57" t="s">
        <v>72</v>
      </c>
      <c r="F57" t="s">
        <v>244</v>
      </c>
      <c r="G57" t="str">
        <f>VLOOKUP($A57,[1]Sheet!$A$2:$B$82,2,0)</f>
        <v>fti\branf</v>
      </c>
    </row>
    <row r="58" spans="1:7" x14ac:dyDescent="0.25">
      <c r="A58" t="s">
        <v>66</v>
      </c>
      <c r="B58" t="s">
        <v>6</v>
      </c>
      <c r="C58" t="s">
        <v>67</v>
      </c>
      <c r="D58" t="s">
        <v>29</v>
      </c>
      <c r="E58" t="s">
        <v>68</v>
      </c>
      <c r="F58" t="s">
        <v>244</v>
      </c>
      <c r="G58" t="str">
        <f>VLOOKUP($A58,[1]Sheet!$A$2:$B$82,2,0)</f>
        <v>fti\branf</v>
      </c>
    </row>
    <row r="59" spans="1:7" x14ac:dyDescent="0.25">
      <c r="A59" t="s">
        <v>51</v>
      </c>
      <c r="B59" t="s">
        <v>6</v>
      </c>
      <c r="C59" t="s">
        <v>52</v>
      </c>
      <c r="D59" t="s">
        <v>53</v>
      </c>
      <c r="E59" t="s">
        <v>54</v>
      </c>
      <c r="F59" t="s">
        <v>244</v>
      </c>
      <c r="G59" t="str">
        <f>VLOOKUP($A59,[1]Sheet!$A$2:$B$82,2,0)</f>
        <v>fti\branf</v>
      </c>
    </row>
    <row r="60" spans="1:7" x14ac:dyDescent="0.25">
      <c r="A60" t="s">
        <v>58</v>
      </c>
      <c r="B60" t="s">
        <v>6</v>
      </c>
      <c r="C60" t="s">
        <v>59</v>
      </c>
      <c r="D60" t="s">
        <v>60</v>
      </c>
      <c r="E60" t="s">
        <v>61</v>
      </c>
      <c r="F60" t="s">
        <v>244</v>
      </c>
      <c r="G60" t="str">
        <f>VLOOKUP($A60,[1]Sheet!$A$2:$B$82,2,0)</f>
        <v>fti\branf</v>
      </c>
    </row>
    <row r="61" spans="1:7" x14ac:dyDescent="0.25">
      <c r="A61" t="s">
        <v>55</v>
      </c>
      <c r="B61" t="s">
        <v>6</v>
      </c>
      <c r="C61" t="s">
        <v>56</v>
      </c>
      <c r="D61" t="s">
        <v>8</v>
      </c>
      <c r="E61" t="s">
        <v>57</v>
      </c>
      <c r="F61" t="s">
        <v>244</v>
      </c>
      <c r="G61" t="str">
        <f>VLOOKUP($A61,[1]Sheet!$A$2:$B$82,2,0)</f>
        <v>fti\branf</v>
      </c>
    </row>
    <row r="62" spans="1:7" x14ac:dyDescent="0.25">
      <c r="A62" t="s">
        <v>31</v>
      </c>
      <c r="B62" t="s">
        <v>6</v>
      </c>
      <c r="C62" t="s">
        <v>32</v>
      </c>
      <c r="D62" t="s">
        <v>33</v>
      </c>
      <c r="E62" t="s">
        <v>34</v>
      </c>
      <c r="F62" t="s">
        <v>244</v>
      </c>
      <c r="G62" t="str">
        <f>VLOOKUP($A62,[1]Sheet!$A$2:$B$82,2,0)</f>
        <v>fti\branf</v>
      </c>
    </row>
    <row r="63" spans="1:7" x14ac:dyDescent="0.25">
      <c r="A63" t="s">
        <v>47</v>
      </c>
      <c r="B63" t="s">
        <v>6</v>
      </c>
      <c r="C63" t="s">
        <v>48</v>
      </c>
      <c r="D63" t="s">
        <v>49</v>
      </c>
      <c r="E63" t="s">
        <v>50</v>
      </c>
      <c r="F63" t="s">
        <v>244</v>
      </c>
      <c r="G63" t="str">
        <f>VLOOKUP($A63,[1]Sheet!$A$2:$B$82,2,0)</f>
        <v>fti\branf</v>
      </c>
    </row>
    <row r="64" spans="1:7" x14ac:dyDescent="0.25">
      <c r="A64" t="s">
        <v>10</v>
      </c>
      <c r="B64" t="s">
        <v>6</v>
      </c>
      <c r="C64" t="s">
        <v>11</v>
      </c>
      <c r="D64" t="s">
        <v>12</v>
      </c>
      <c r="E64" t="s">
        <v>13</v>
      </c>
      <c r="F64" t="s">
        <v>244</v>
      </c>
      <c r="G64" t="str">
        <f>VLOOKUP($A64,[1]Sheet!$A$2:$B$82,2,0)</f>
        <v>fti\ortis</v>
      </c>
    </row>
    <row r="65" spans="1:7" x14ac:dyDescent="0.25">
      <c r="A65" t="s">
        <v>14</v>
      </c>
      <c r="B65" t="s">
        <v>6</v>
      </c>
      <c r="C65" t="s">
        <v>15</v>
      </c>
      <c r="D65" t="s">
        <v>12</v>
      </c>
      <c r="E65" t="s">
        <v>13</v>
      </c>
      <c r="F65" t="s">
        <v>244</v>
      </c>
      <c r="G65" t="str">
        <f>VLOOKUP($A65,[1]Sheet!$A$2:$B$82,2,0)</f>
        <v>fti\ortis</v>
      </c>
    </row>
    <row r="66" spans="1:7" x14ac:dyDescent="0.25">
      <c r="A66" t="s">
        <v>38</v>
      </c>
      <c r="B66" t="s">
        <v>39</v>
      </c>
      <c r="C66" t="s">
        <v>40</v>
      </c>
      <c r="D66" t="s">
        <v>41</v>
      </c>
      <c r="E66" t="s">
        <v>42</v>
      </c>
      <c r="F66" t="s">
        <v>244</v>
      </c>
      <c r="G66" t="str">
        <f>VLOOKUP($A66,[1]Sheet!$A$2:$B$82,2,0)</f>
        <v>fti\ortis</v>
      </c>
    </row>
    <row r="67" spans="1:7" x14ac:dyDescent="0.25">
      <c r="A67" t="s">
        <v>35</v>
      </c>
      <c r="B67" t="s">
        <v>6</v>
      </c>
      <c r="C67" t="s">
        <v>36</v>
      </c>
      <c r="D67" t="s">
        <v>21</v>
      </c>
      <c r="E67" t="s">
        <v>37</v>
      </c>
      <c r="F67" t="s">
        <v>244</v>
      </c>
      <c r="G67" t="str">
        <f>VLOOKUP($A67,[1]Sheet!$A$2:$B$82,2,0)</f>
        <v>fti\branf</v>
      </c>
    </row>
    <row r="68" spans="1:7" x14ac:dyDescent="0.25">
      <c r="A68" t="s">
        <v>23</v>
      </c>
      <c r="B68" t="s">
        <v>6</v>
      </c>
      <c r="C68" t="s">
        <v>24</v>
      </c>
      <c r="D68" t="s">
        <v>25</v>
      </c>
      <c r="E68" t="s">
        <v>26</v>
      </c>
      <c r="F68" t="s">
        <v>244</v>
      </c>
      <c r="G68" t="str">
        <f>VLOOKUP($A68,[1]Sheet!$A$2:$B$82,2,0)</f>
        <v>fti\branf</v>
      </c>
    </row>
    <row r="69" spans="1:7" x14ac:dyDescent="0.25">
      <c r="A69" t="s">
        <v>27</v>
      </c>
      <c r="B69" t="s">
        <v>6</v>
      </c>
      <c r="C69" t="s">
        <v>28</v>
      </c>
      <c r="D69" t="s">
        <v>29</v>
      </c>
      <c r="E69" t="s">
        <v>30</v>
      </c>
      <c r="F69" t="s">
        <v>244</v>
      </c>
      <c r="G69" t="str">
        <f>VLOOKUP($A69,[1]Sheet!$A$2:$B$82,2,0)</f>
        <v>fti\branf</v>
      </c>
    </row>
    <row r="70" spans="1:7" x14ac:dyDescent="0.25">
      <c r="A70" t="s">
        <v>16</v>
      </c>
      <c r="B70" t="s">
        <v>6</v>
      </c>
      <c r="C70" t="s">
        <v>17</v>
      </c>
      <c r="D70" t="s">
        <v>8</v>
      </c>
      <c r="E70" t="s">
        <v>18</v>
      </c>
      <c r="F70" t="s">
        <v>244</v>
      </c>
      <c r="G70" t="str">
        <f>VLOOKUP($A70,[1]Sheet!$A$2:$B$82,2,0)</f>
        <v>fti\branf</v>
      </c>
    </row>
    <row r="71" spans="1:7" x14ac:dyDescent="0.25">
      <c r="A71" t="s">
        <v>5</v>
      </c>
      <c r="B71" t="s">
        <v>6</v>
      </c>
      <c r="C71" t="s">
        <v>7</v>
      </c>
      <c r="D71" t="s">
        <v>8</v>
      </c>
      <c r="E71" t="s">
        <v>9</v>
      </c>
      <c r="F71" t="s">
        <v>244</v>
      </c>
      <c r="G71" t="str">
        <f>VLOOKUP($A71,[1]Sheet!$A$2:$B$82,2,0)</f>
        <v>fti\branf</v>
      </c>
    </row>
  </sheetData>
  <autoFilter ref="A1:G71" xr:uid="{00000000-0001-0000-0000-000000000000}"/>
  <pageMargins left="0.75" right="0.75" top="1" bottom="1" header="0.5" footer="0.5"/>
  <headerFooter>
    <oddFooter>&amp;C_x000D_&amp;1#&amp;"Calibri"&amp;10&amp;K000000 Información IAFIS GROUP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Santana Mota</cp:lastModifiedBy>
  <dcterms:created xsi:type="dcterms:W3CDTF">2023-10-11T01:39:52Z</dcterms:created>
  <dcterms:modified xsi:type="dcterms:W3CDTF">2023-10-13T13:18:59Z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890a270-6847-4654-900c-6cccf6091911_Enabled">
    <vt:lpwstr>true</vt:lpwstr>
  </property>
  <property fmtid="{D5CDD505-2E9C-101B-9397-08002B2CF9AE}" pid="3" name="MSIP_Label_0890a270-6847-4654-900c-6cccf6091911_SetDate">
    <vt:lpwstr>2023-10-11T13:57:24Z</vt:lpwstr>
  </property>
  <property fmtid="{D5CDD505-2E9C-101B-9397-08002B2CF9AE}" pid="4" name="MSIP_Label_0890a270-6847-4654-900c-6cccf6091911_Method">
    <vt:lpwstr>Standard</vt:lpwstr>
  </property>
  <property fmtid="{D5CDD505-2E9C-101B-9397-08002B2CF9AE}" pid="5" name="MSIP_Label_0890a270-6847-4654-900c-6cccf6091911_Name">
    <vt:lpwstr>0890a270-6847-4654-900c-6cccf6091911</vt:lpwstr>
  </property>
  <property fmtid="{D5CDD505-2E9C-101B-9397-08002B2CF9AE}" pid="6" name="MSIP_Label_0890a270-6847-4654-900c-6cccf6091911_SiteId">
    <vt:lpwstr>2b4cf087-c2ac-4c58-b959-e310c94676f4</vt:lpwstr>
  </property>
  <property fmtid="{D5CDD505-2E9C-101B-9397-08002B2CF9AE}" pid="7" name="MSIP_Label_0890a270-6847-4654-900c-6cccf6091911_ActionId">
    <vt:lpwstr>74f2ef49-797f-4e7d-8ad3-a84a39134579</vt:lpwstr>
  </property>
  <property fmtid="{D5CDD505-2E9C-101B-9397-08002B2CF9AE}" pid="8" name="MSIP_Label_0890a270-6847-4654-900c-6cccf6091911_ContentBits">
    <vt:lpwstr>2</vt:lpwstr>
  </property>
</Properties>
</file>