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I:\Meu Drive\Preditiva\Conteúdo dos Cursos\1_Foundations\4_Nocoes_Inferencia\v6\"/>
    </mc:Choice>
  </mc:AlternateContent>
  <xr:revisionPtr revIDLastSave="0" documentId="8_{4A23BA5C-C5C9-4A84-930E-8140C4F313A2}" xr6:coauthVersionLast="47" xr6:coauthVersionMax="47" xr10:uidLastSave="{00000000-0000-0000-0000-000000000000}"/>
  <bookViews>
    <workbookView xWindow="28680" yWindow="360" windowWidth="25440" windowHeight="15540" xr2:uid="{4CC8D8E4-6F6D-44BC-89C4-6492085C5A99}"/>
  </bookViews>
  <sheets>
    <sheet name="Teste-t" sheetId="1" r:id="rId1"/>
  </sheets>
  <definedNames>
    <definedName name="_xlchart.v1.0" hidden="1">'Teste-t'!$B$15</definedName>
    <definedName name="_xlchart.v1.1" hidden="1">'Teste-t'!$B$16:$B$115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1" l="1"/>
  <c r="B12" i="1"/>
  <c r="B11" i="1"/>
</calcChain>
</file>

<file path=xl/sharedStrings.xml><?xml version="1.0" encoding="utf-8"?>
<sst xmlns="http://schemas.openxmlformats.org/spreadsheetml/2006/main" count="16" uniqueCount="16">
  <si>
    <t>Inferência Estatística - Testes de Hipóteses</t>
  </si>
  <si>
    <t>Média de uma população</t>
  </si>
  <si>
    <t>Teste-t</t>
  </si>
  <si>
    <t>n</t>
  </si>
  <si>
    <t>1º Passo: Definir as hipóteses</t>
  </si>
  <si>
    <t>Média</t>
  </si>
  <si>
    <t>Desvio Padrão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</si>
  <si>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: O pH das águas da represa Billings é igual a 6, ou: pH = 6</t>
    </r>
  </si>
  <si>
    <r>
      <t>H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: O pH das águas da represa Billings é imferior a 6, ou: pH &lt; 6</t>
    </r>
  </si>
  <si>
    <t>Nº Amostra</t>
  </si>
  <si>
    <t>pH Billings</t>
  </si>
  <si>
    <t>2º Passo: Calcular a estatística do teste</t>
  </si>
  <si>
    <t>T</t>
  </si>
  <si>
    <t>3º Passo: Calcular o p-valor</t>
  </si>
  <si>
    <t>p-valor</t>
  </si>
  <si>
    <t>4º Passo: Comparar e tomar decisão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</si>
</sst>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164" fontId="0" fillId="0" borderId="0" xfId="0" applyNumberFormat="1"/>
    <xf numFmtId="0" fontId="2" fillId="0" borderId="2" xfId="0" applyFont="1" applyBorder="1"/>
    <xf numFmtId="164" fontId="0" fillId="0" borderId="2" xfId="0" applyNumberFormat="1" applyBorder="1"/>
    <xf numFmtId="0" fontId="2" fillId="0" borderId="3" xfId="0" applyFont="1" applyBorder="1" applyAlignment="1">
      <alignment horizontal="center"/>
    </xf>
    <xf numFmtId="4" fontId="0" fillId="0" borderId="1" xfId="0" applyNumberFormat="1" applyBorder="1"/>
    <xf numFmtId="4" fontId="0" fillId="0" borderId="0" xfId="0" applyNumberFormat="1"/>
    <xf numFmtId="2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0" fontId="0" fillId="0" borderId="2" xfId="0" applyBorder="1"/>
    <xf numFmtId="4" fontId="0" fillId="0" borderId="2" xfId="0" applyNumberFormat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Distribuição do pH na represa Billings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/>
          </a:pPr>
          <a:r>
            <a:rPr lang="pt-BR" sz="16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Distribuição do pH na represa Billings</a:t>
          </a:r>
        </a:p>
      </cx:txPr>
    </cx:title>
    <cx:plotArea>
      <cx:plotAreaRegion>
        <cx:series layoutId="clusteredColumn" uniqueId="{6C1107FD-CC16-4EB0-873B-DCBDEE000CED}">
          <cx:tx>
            <cx:txData>
              <cx:f>_xlchart.v1.0</cx:f>
              <cx:v>pH Billings</cx:v>
            </cx:txData>
          </cx:tx>
          <cx:spPr>
            <a:solidFill>
              <a:schemeClr val="accent6">
                <a:lumMod val="75000"/>
              </a:schemeClr>
            </a:solidFill>
            <a:ln>
              <a:solidFill>
                <a:schemeClr val="bg1"/>
              </a:solidFill>
            </a:ln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50"/>
            </a:pPr>
            <a:endParaRPr lang="pt-BR" sz="105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/>
            </a:pPr>
            <a:endParaRPr lang="pt-BR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38100</xdr:rowOff>
    </xdr:from>
    <xdr:to>
      <xdr:col>13</xdr:col>
      <xdr:colOff>237600</xdr:colOff>
      <xdr:row>34</xdr:row>
      <xdr:rowOff>44100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AC282C45-FB9A-47D4-B9D7-54519E951E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52775" y="2857500"/>
              <a:ext cx="5552550" cy="381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18</xdr:colOff>
      <xdr:row>0</xdr:row>
      <xdr:rowOff>0</xdr:rowOff>
    </xdr:from>
    <xdr:to>
      <xdr:col>5</xdr:col>
      <xdr:colOff>47362</xdr:colOff>
      <xdr:row>6</xdr:row>
      <xdr:rowOff>117000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4B2BAD6-CE9C-4ED1-8BB4-99D45D619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" y="0"/>
          <a:ext cx="3790669" cy="1260000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18</xdr:row>
      <xdr:rowOff>0</xdr:rowOff>
    </xdr:from>
    <xdr:to>
      <xdr:col>19</xdr:col>
      <xdr:colOff>109670</xdr:colOff>
      <xdr:row>20</xdr:row>
      <xdr:rowOff>116637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aixaDeTexto 2">
              <a:extLst>
                <a:ext uri="{FF2B5EF4-FFF2-40B4-BE49-F238E27FC236}">
                  <a16:creationId xmlns:a16="http://schemas.microsoft.com/office/drawing/2014/main" id="{8BAD0E4C-B892-4067-BD28-6FB2831BF450}"/>
                </a:ext>
              </a:extLst>
            </xdr:cNvPr>
            <xdr:cNvSpPr txBox="1"/>
          </xdr:nvSpPr>
          <xdr:spPr bwMode="auto">
            <a:xfrm>
              <a:off x="9648825" y="3581400"/>
              <a:ext cx="2471870" cy="497637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chemeClr val="accent1"/>
                  </a:solidFill>
                </a14:hiddenFill>
              </a:ext>
              <a:ext uri="{91240B29-F687-4F45-9708-019B960494DF}">
                <a14:hiddenLine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pt-BR" sz="16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ad>
                          <m:radPr>
                            <m:degHide m:val="on"/>
                            <m:ctrlPr>
                              <a:rPr lang="pt-BR" sz="16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pt-BR" sz="16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  <m:d>
                          <m:dPr>
                            <m:ctrlPr>
                              <a:rPr lang="pt-BR" sz="16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acc>
                              <m:accPr>
                                <m:chr m:val="̅"/>
                                <m:ctrlPr>
                                  <a:rPr lang="pt-BR" sz="16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1600" b="0" i="1">
                                    <a:latin typeface="Cambria Math" panose="02040503050406030204" pitchFamily="18" charset="0"/>
                                  </a:rPr>
                                  <m:t>𝑋</m:t>
                                </m:r>
                              </m:e>
                            </m:acc>
                            <m:r>
                              <a:rPr lang="pt-BR" sz="16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pt-BR" sz="16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</m:e>
                              <m:sub>
                                <m:r>
                                  <a:rPr lang="pt-BR" sz="16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num>
                      <m:den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𝑆</m:t>
                        </m:r>
                      </m:den>
                    </m:f>
                  </m:oMath>
                </m:oMathPara>
              </a14:m>
              <a:endParaRPr lang="en-US" sz="1600">
                <a:latin typeface="Calibri" panose="020F0502020204030204" pitchFamily="34" charset="0"/>
              </a:endParaRPr>
            </a:p>
          </xdr:txBody>
        </xdr:sp>
      </mc:Choice>
      <mc:Fallback>
        <xdr:sp macro="" textlink="">
          <xdr:nvSpPr>
            <xdr:cNvPr id="4" name="CaixaDeTexto 2">
              <a:extLst>
                <a:ext uri="{FF2B5EF4-FFF2-40B4-BE49-F238E27FC236}">
                  <a16:creationId xmlns:a16="http://schemas.microsoft.com/office/drawing/2014/main" id="{8BAD0E4C-B892-4067-BD28-6FB2831BF450}"/>
                </a:ext>
              </a:extLst>
            </xdr:cNvPr>
            <xdr:cNvSpPr txBox="1"/>
          </xdr:nvSpPr>
          <xdr:spPr bwMode="auto">
            <a:xfrm>
              <a:off x="9648825" y="3581400"/>
              <a:ext cx="2471870" cy="497637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chemeClr val="accent1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pt-BR" sz="1600" b="0" i="0">
                  <a:latin typeface="Cambria Math" panose="02040503050406030204" pitchFamily="18" charset="0"/>
                </a:rPr>
                <a:t>𝑇=(√𝑛 (𝑋 ̅−</a:t>
              </a:r>
              <a:r>
                <a:rPr lang="pt-BR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pt-BR" sz="1600" b="0" i="0">
                  <a:latin typeface="Cambria Math" panose="02040503050406030204" pitchFamily="18" charset="0"/>
                </a:rPr>
                <a:t>0 ))/𝑆</a:t>
              </a:r>
              <a:endParaRPr lang="en-US" sz="1600">
                <a:latin typeface="Calibri" panose="020F0502020204030204" pitchFamily="34" charset="0"/>
              </a:endParaRPr>
            </a:p>
          </xdr:txBody>
        </xdr:sp>
      </mc:Fallback>
    </mc:AlternateContent>
    <xdr:clientData/>
  </xdr:twoCellAnchor>
  <xdr:twoCellAnchor editAs="oneCell">
    <xdr:from>
      <xdr:col>14</xdr:col>
      <xdr:colOff>653143</xdr:colOff>
      <xdr:row>31</xdr:row>
      <xdr:rowOff>185214</xdr:rowOff>
    </xdr:from>
    <xdr:to>
      <xdr:col>25</xdr:col>
      <xdr:colOff>2719</xdr:colOff>
      <xdr:row>37</xdr:row>
      <xdr:rowOff>18142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1842395-B13F-429D-B45E-2ED88B9316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44743" y="6243114"/>
          <a:ext cx="5912301" cy="9759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A26D0-D5E8-4542-8A32-E29AFC9C0C89}">
  <dimension ref="A8:U115"/>
  <sheetViews>
    <sheetView showGridLines="0" tabSelected="1" zoomScale="115" zoomScaleNormal="115" workbookViewId="0"/>
  </sheetViews>
  <sheetFormatPr defaultColWidth="8.85546875" defaultRowHeight="15" x14ac:dyDescent="0.25"/>
  <cols>
    <col min="1" max="1" width="13.140625" customWidth="1"/>
    <col min="2" max="2" width="16.42578125" customWidth="1"/>
  </cols>
  <sheetData>
    <row r="8" spans="1:21" ht="21" x14ac:dyDescent="0.35">
      <c r="A8" s="1" t="s">
        <v>0</v>
      </c>
      <c r="P8" s="1" t="s">
        <v>1</v>
      </c>
    </row>
    <row r="9" spans="1:21" x14ac:dyDescent="0.25">
      <c r="P9" s="2" t="s">
        <v>2</v>
      </c>
    </row>
    <row r="11" spans="1:21" x14ac:dyDescent="0.25">
      <c r="A11" s="3" t="s">
        <v>3</v>
      </c>
      <c r="B11" s="4">
        <f>COUNTA(B16:B115)</f>
        <v>100</v>
      </c>
      <c r="P11" s="3" t="s">
        <v>4</v>
      </c>
      <c r="Q11" s="4"/>
      <c r="R11" s="4"/>
      <c r="S11" s="4"/>
      <c r="T11" s="4"/>
      <c r="U11" s="4"/>
    </row>
    <row r="12" spans="1:21" x14ac:dyDescent="0.25">
      <c r="A12" s="2" t="s">
        <v>5</v>
      </c>
      <c r="B12" s="5">
        <f>AVERAGE(B16:B115)</f>
        <v>5.8014107024264616</v>
      </c>
    </row>
    <row r="13" spans="1:21" ht="18" x14ac:dyDescent="0.35">
      <c r="A13" s="6" t="s">
        <v>6</v>
      </c>
      <c r="B13" s="7">
        <f>_xlfn.STDEV.S(B16:B115)</f>
        <v>1.3869396408476549</v>
      </c>
      <c r="P13" t="s">
        <v>7</v>
      </c>
    </row>
    <row r="14" spans="1:21" ht="18" x14ac:dyDescent="0.35">
      <c r="C14" s="5"/>
      <c r="P14" t="s">
        <v>8</v>
      </c>
    </row>
    <row r="15" spans="1:21" x14ac:dyDescent="0.25">
      <c r="A15" s="8" t="s">
        <v>9</v>
      </c>
      <c r="B15" s="8" t="s">
        <v>10</v>
      </c>
    </row>
    <row r="16" spans="1:21" x14ac:dyDescent="0.25">
      <c r="A16" s="4">
        <v>1</v>
      </c>
      <c r="B16" s="9">
        <v>4.5897886838497275</v>
      </c>
      <c r="C16" s="10"/>
    </row>
    <row r="17" spans="1:21" x14ac:dyDescent="0.25">
      <c r="A17">
        <v>2</v>
      </c>
      <c r="B17" s="10">
        <v>5.64044661749036</v>
      </c>
      <c r="C17" s="10"/>
      <c r="P17" s="3" t="s">
        <v>11</v>
      </c>
      <c r="Q17" s="4"/>
      <c r="R17" s="4"/>
      <c r="S17" s="4"/>
      <c r="T17" s="4"/>
      <c r="U17" s="4"/>
    </row>
    <row r="18" spans="1:21" x14ac:dyDescent="0.25">
      <c r="A18">
        <v>3</v>
      </c>
      <c r="B18" s="10">
        <v>3.2815806938958505</v>
      </c>
      <c r="C18" s="10"/>
    </row>
    <row r="19" spans="1:21" x14ac:dyDescent="0.25">
      <c r="A19">
        <v>4</v>
      </c>
      <c r="B19" s="10">
        <v>4.6345968908709789</v>
      </c>
      <c r="C19" s="10"/>
    </row>
    <row r="20" spans="1:21" x14ac:dyDescent="0.25">
      <c r="A20">
        <v>5</v>
      </c>
      <c r="B20" s="10">
        <v>6.93</v>
      </c>
      <c r="C20" s="10"/>
    </row>
    <row r="21" spans="1:21" x14ac:dyDescent="0.25">
      <c r="A21">
        <v>6</v>
      </c>
      <c r="B21" s="10">
        <v>7.3</v>
      </c>
      <c r="C21" s="10"/>
    </row>
    <row r="22" spans="1:21" x14ac:dyDescent="0.25">
      <c r="A22">
        <v>7</v>
      </c>
      <c r="B22" s="10">
        <v>7.8872535954474587</v>
      </c>
      <c r="C22" s="10"/>
    </row>
    <row r="23" spans="1:21" x14ac:dyDescent="0.25">
      <c r="A23">
        <v>8</v>
      </c>
      <c r="B23" s="10">
        <v>5.2297352579246041</v>
      </c>
      <c r="C23" s="10"/>
    </row>
    <row r="24" spans="1:21" x14ac:dyDescent="0.25">
      <c r="A24">
        <v>9</v>
      </c>
      <c r="B24" s="10">
        <v>1.2</v>
      </c>
      <c r="C24" s="10"/>
      <c r="P24" s="2" t="s">
        <v>12</v>
      </c>
      <c r="Q24" s="11"/>
    </row>
    <row r="25" spans="1:21" x14ac:dyDescent="0.25">
      <c r="A25">
        <v>10</v>
      </c>
      <c r="B25" s="10">
        <v>5.7373281966230616</v>
      </c>
      <c r="C25" s="10"/>
    </row>
    <row r="26" spans="1:21" x14ac:dyDescent="0.25">
      <c r="A26">
        <v>11</v>
      </c>
      <c r="B26" s="10">
        <v>6.310058621225326</v>
      </c>
      <c r="C26" s="10"/>
    </row>
    <row r="27" spans="1:21" x14ac:dyDescent="0.25">
      <c r="A27">
        <v>12</v>
      </c>
      <c r="B27" s="10">
        <v>6.0106018663009602</v>
      </c>
      <c r="C27" s="10"/>
      <c r="P27" s="3" t="s">
        <v>13</v>
      </c>
      <c r="Q27" s="4"/>
      <c r="R27" s="4"/>
      <c r="S27" s="4"/>
      <c r="T27" s="4"/>
      <c r="U27" s="4"/>
    </row>
    <row r="28" spans="1:21" x14ac:dyDescent="0.25">
      <c r="A28">
        <v>13</v>
      </c>
      <c r="B28" s="10">
        <v>5.3</v>
      </c>
      <c r="C28" s="10"/>
    </row>
    <row r="29" spans="1:21" x14ac:dyDescent="0.25">
      <c r="A29">
        <v>14</v>
      </c>
      <c r="B29" s="10">
        <v>4.7138443659781561</v>
      </c>
      <c r="C29" s="10"/>
      <c r="P29" s="2" t="s">
        <v>14</v>
      </c>
      <c r="Q29" s="12"/>
      <c r="R29" s="13"/>
    </row>
    <row r="30" spans="1:21" x14ac:dyDescent="0.25">
      <c r="A30">
        <v>15</v>
      </c>
      <c r="B30" s="10">
        <v>4.2284289590310529</v>
      </c>
      <c r="C30" s="10"/>
    </row>
    <row r="31" spans="1:21" x14ac:dyDescent="0.25">
      <c r="A31">
        <v>16</v>
      </c>
      <c r="B31" s="10">
        <v>4.8122953073603041</v>
      </c>
      <c r="C31" s="10"/>
    </row>
    <row r="32" spans="1:21" x14ac:dyDescent="0.25">
      <c r="A32">
        <v>17</v>
      </c>
      <c r="B32" s="10">
        <v>5.8373519915340673</v>
      </c>
      <c r="C32" s="10"/>
      <c r="P32" s="3" t="s">
        <v>15</v>
      </c>
      <c r="Q32" s="4"/>
      <c r="R32" s="4"/>
      <c r="S32" s="4"/>
      <c r="T32" s="4"/>
      <c r="U32" s="4"/>
    </row>
    <row r="33" spans="1:3" x14ac:dyDescent="0.25">
      <c r="A33">
        <v>18</v>
      </c>
      <c r="B33" s="10">
        <v>6.3864110882203819</v>
      </c>
      <c r="C33" s="10"/>
    </row>
    <row r="34" spans="1:3" x14ac:dyDescent="0.25">
      <c r="A34">
        <v>19</v>
      </c>
      <c r="B34" s="10">
        <v>5.8979636117286658</v>
      </c>
      <c r="C34" s="10"/>
    </row>
    <row r="35" spans="1:3" x14ac:dyDescent="0.25">
      <c r="A35">
        <v>20</v>
      </c>
      <c r="B35" s="10">
        <v>4.3477434657728962</v>
      </c>
      <c r="C35" s="10"/>
    </row>
    <row r="36" spans="1:3" x14ac:dyDescent="0.25">
      <c r="A36">
        <v>21</v>
      </c>
      <c r="B36" s="10">
        <v>5.1045986522432232</v>
      </c>
      <c r="C36" s="10"/>
    </row>
    <row r="37" spans="1:3" x14ac:dyDescent="0.25">
      <c r="A37">
        <v>22</v>
      </c>
      <c r="B37" s="10">
        <v>3.7050941172029179</v>
      </c>
      <c r="C37" s="10"/>
    </row>
    <row r="38" spans="1:3" x14ac:dyDescent="0.25">
      <c r="A38">
        <v>23</v>
      </c>
      <c r="B38" s="10">
        <v>6.6497918737244266</v>
      </c>
      <c r="C38" s="10"/>
    </row>
    <row r="39" spans="1:3" x14ac:dyDescent="0.25">
      <c r="A39">
        <v>24</v>
      </c>
      <c r="B39" s="10">
        <v>5.4050104154932797</v>
      </c>
      <c r="C39" s="10"/>
    </row>
    <row r="40" spans="1:3" x14ac:dyDescent="0.25">
      <c r="A40">
        <v>25</v>
      </c>
      <c r="B40" s="10">
        <v>6.6863874531555583</v>
      </c>
      <c r="C40" s="10"/>
    </row>
    <row r="41" spans="1:3" x14ac:dyDescent="0.25">
      <c r="A41">
        <v>26</v>
      </c>
      <c r="B41" s="10">
        <v>5.5527051257111664</v>
      </c>
      <c r="C41" s="10"/>
    </row>
    <row r="42" spans="1:3" x14ac:dyDescent="0.25">
      <c r="A42">
        <v>27</v>
      </c>
      <c r="B42" s="10">
        <v>6.1263100155027148</v>
      </c>
      <c r="C42" s="10"/>
    </row>
    <row r="43" spans="1:3" x14ac:dyDescent="0.25">
      <c r="A43">
        <v>28</v>
      </c>
      <c r="B43" s="10">
        <v>3.075641321634015</v>
      </c>
      <c r="C43" s="10"/>
    </row>
    <row r="44" spans="1:3" x14ac:dyDescent="0.25">
      <c r="A44">
        <v>29</v>
      </c>
      <c r="B44" s="10">
        <v>4.3186460705842622</v>
      </c>
      <c r="C44" s="10"/>
    </row>
    <row r="45" spans="1:3" x14ac:dyDescent="0.25">
      <c r="A45">
        <v>30</v>
      </c>
      <c r="B45" s="10">
        <v>7.132281411552869</v>
      </c>
      <c r="C45" s="10"/>
    </row>
    <row r="46" spans="1:3" x14ac:dyDescent="0.25">
      <c r="A46">
        <v>31</v>
      </c>
      <c r="B46" s="10">
        <v>7.0248922357450834</v>
      </c>
      <c r="C46" s="10"/>
    </row>
    <row r="47" spans="1:3" x14ac:dyDescent="0.25">
      <c r="A47">
        <v>32</v>
      </c>
      <c r="B47" s="10">
        <v>6.2835707528681191</v>
      </c>
      <c r="C47" s="10"/>
    </row>
    <row r="48" spans="1:3" x14ac:dyDescent="0.25">
      <c r="A48">
        <v>33</v>
      </c>
      <c r="B48" s="10">
        <v>7.1523752483610137</v>
      </c>
      <c r="C48" s="10"/>
    </row>
    <row r="49" spans="1:3" x14ac:dyDescent="0.25">
      <c r="A49">
        <v>34</v>
      </c>
      <c r="B49" s="10">
        <v>7.257853520293617</v>
      </c>
      <c r="C49" s="10"/>
    </row>
    <row r="50" spans="1:3" x14ac:dyDescent="0.25">
      <c r="A50">
        <v>35</v>
      </c>
      <c r="B50" s="10">
        <v>7.4582860616472351</v>
      </c>
      <c r="C50" s="10"/>
    </row>
    <row r="51" spans="1:3" x14ac:dyDescent="0.25">
      <c r="A51">
        <v>36</v>
      </c>
      <c r="B51" s="10">
        <v>6.9347073865111728</v>
      </c>
      <c r="C51" s="10"/>
    </row>
    <row r="52" spans="1:3" x14ac:dyDescent="0.25">
      <c r="A52">
        <v>37</v>
      </c>
      <c r="B52" s="10">
        <v>5.2898480823321234</v>
      </c>
      <c r="C52" s="10"/>
    </row>
    <row r="53" spans="1:3" x14ac:dyDescent="0.25">
      <c r="A53">
        <v>38</v>
      </c>
      <c r="B53" s="10">
        <v>5.3530735732419874</v>
      </c>
      <c r="C53" s="10"/>
    </row>
    <row r="54" spans="1:3" x14ac:dyDescent="0.25">
      <c r="A54">
        <v>39</v>
      </c>
      <c r="B54" s="10">
        <v>4.3039773002238242</v>
      </c>
      <c r="C54" s="10"/>
    </row>
    <row r="55" spans="1:3" x14ac:dyDescent="0.25">
      <c r="A55">
        <v>40</v>
      </c>
      <c r="B55" s="10">
        <v>7.8295262431466863</v>
      </c>
      <c r="C55" s="10"/>
    </row>
    <row r="56" spans="1:3" x14ac:dyDescent="0.25">
      <c r="A56">
        <v>41</v>
      </c>
      <c r="B56" s="10">
        <v>7.3692710095145948</v>
      </c>
      <c r="C56" s="10"/>
    </row>
    <row r="57" spans="1:3" x14ac:dyDescent="0.25">
      <c r="A57">
        <v>42</v>
      </c>
      <c r="B57" s="10">
        <v>6.5365249474579263</v>
      </c>
      <c r="C57" s="10"/>
    </row>
    <row r="58" spans="1:3" x14ac:dyDescent="0.25">
      <c r="A58">
        <v>43</v>
      </c>
      <c r="B58" s="10">
        <v>5.1004231070984352</v>
      </c>
      <c r="C58" s="10"/>
    </row>
    <row r="59" spans="1:3" x14ac:dyDescent="0.25">
      <c r="A59">
        <v>44</v>
      </c>
      <c r="B59" s="10">
        <v>3.5716336377236102</v>
      </c>
      <c r="C59" s="10"/>
    </row>
    <row r="60" spans="1:3" x14ac:dyDescent="0.25">
      <c r="A60">
        <v>45</v>
      </c>
      <c r="B60" s="10">
        <v>6.0150332634494612</v>
      </c>
      <c r="C60" s="10"/>
    </row>
    <row r="61" spans="1:3" x14ac:dyDescent="0.25">
      <c r="A61">
        <v>46</v>
      </c>
      <c r="B61" s="10">
        <v>5.3846387415327648</v>
      </c>
      <c r="C61" s="10"/>
    </row>
    <row r="62" spans="1:3" x14ac:dyDescent="0.25">
      <c r="A62">
        <v>47</v>
      </c>
      <c r="B62" s="10">
        <v>2.9657326692631445</v>
      </c>
      <c r="C62" s="10"/>
    </row>
    <row r="63" spans="1:3" x14ac:dyDescent="0.25">
      <c r="A63">
        <v>48</v>
      </c>
      <c r="B63" s="10">
        <v>4.7833194404523534</v>
      </c>
      <c r="C63" s="10"/>
    </row>
    <row r="64" spans="1:3" x14ac:dyDescent="0.25">
      <c r="A64">
        <v>49</v>
      </c>
      <c r="B64" s="10">
        <v>6.5050798269300341</v>
      </c>
      <c r="C64" s="10"/>
    </row>
    <row r="65" spans="1:3" x14ac:dyDescent="0.25">
      <c r="A65">
        <v>50</v>
      </c>
      <c r="B65" s="10">
        <v>5.3567820001186739</v>
      </c>
      <c r="C65" s="10"/>
    </row>
    <row r="66" spans="1:3" x14ac:dyDescent="0.25">
      <c r="A66">
        <v>51</v>
      </c>
      <c r="B66" s="10">
        <v>7.5179143649929783</v>
      </c>
      <c r="C66" s="10"/>
    </row>
    <row r="67" spans="1:3" x14ac:dyDescent="0.25">
      <c r="A67">
        <v>52</v>
      </c>
      <c r="B67" s="10">
        <v>5.5874413512339611</v>
      </c>
      <c r="C67" s="10"/>
    </row>
    <row r="68" spans="1:3" x14ac:dyDescent="0.25">
      <c r="A68">
        <v>53</v>
      </c>
      <c r="B68" s="10">
        <v>6.1943197850558631</v>
      </c>
      <c r="C68" s="10"/>
    </row>
    <row r="69" spans="1:3" x14ac:dyDescent="0.25">
      <c r="A69">
        <v>54</v>
      </c>
      <c r="B69" s="10">
        <v>6.5464892426868326</v>
      </c>
      <c r="C69" s="10"/>
    </row>
    <row r="70" spans="1:3" x14ac:dyDescent="0.25">
      <c r="A70">
        <v>55</v>
      </c>
      <c r="B70" s="10">
        <v>7.8658165418947341</v>
      </c>
      <c r="C70" s="10"/>
    </row>
    <row r="71" spans="1:3" x14ac:dyDescent="0.25">
      <c r="A71">
        <v>56</v>
      </c>
      <c r="B71" s="10">
        <v>7.4989827584460906</v>
      </c>
      <c r="C71" s="10"/>
    </row>
    <row r="72" spans="1:3" x14ac:dyDescent="0.25">
      <c r="A72">
        <v>57</v>
      </c>
      <c r="B72" s="10">
        <v>3.1737383998980695</v>
      </c>
      <c r="C72" s="10"/>
    </row>
    <row r="73" spans="1:3" x14ac:dyDescent="0.25">
      <c r="A73">
        <v>58</v>
      </c>
      <c r="B73" s="10">
        <v>6.374798646060075</v>
      </c>
      <c r="C73" s="10"/>
    </row>
    <row r="74" spans="1:3" x14ac:dyDescent="0.25">
      <c r="A74">
        <v>59</v>
      </c>
      <c r="B74" s="10">
        <v>2.5358840582524707</v>
      </c>
      <c r="C74" s="10"/>
    </row>
    <row r="75" spans="1:3" x14ac:dyDescent="0.25">
      <c r="A75">
        <v>60</v>
      </c>
      <c r="B75" s="10">
        <v>7.5793079053368428</v>
      </c>
      <c r="C75" s="10"/>
    </row>
    <row r="76" spans="1:3" x14ac:dyDescent="0.25">
      <c r="A76">
        <v>61</v>
      </c>
      <c r="B76" s="10">
        <v>6.1456225750622062</v>
      </c>
      <c r="C76" s="10"/>
    </row>
    <row r="77" spans="1:3" x14ac:dyDescent="0.25">
      <c r="A77">
        <v>62</v>
      </c>
      <c r="B77" s="10">
        <v>6.6107344337159271</v>
      </c>
      <c r="C77" s="10"/>
    </row>
    <row r="78" spans="1:3" x14ac:dyDescent="0.25">
      <c r="A78">
        <v>63</v>
      </c>
      <c r="B78" s="10">
        <v>6.5979092556843053</v>
      </c>
      <c r="C78" s="10"/>
    </row>
    <row r="79" spans="1:3" x14ac:dyDescent="0.25">
      <c r="A79">
        <v>64</v>
      </c>
      <c r="B79" s="10">
        <v>3.9091758070149929</v>
      </c>
      <c r="C79" s="10"/>
    </row>
    <row r="80" spans="1:3" x14ac:dyDescent="0.25">
      <c r="A80">
        <v>65</v>
      </c>
      <c r="B80" s="10">
        <v>5.6302854368946269</v>
      </c>
      <c r="C80" s="10"/>
    </row>
    <row r="81" spans="1:3" x14ac:dyDescent="0.25">
      <c r="A81">
        <v>66</v>
      </c>
      <c r="B81" s="10">
        <v>6.2385069026647288</v>
      </c>
      <c r="C81" s="10"/>
    </row>
    <row r="82" spans="1:3" x14ac:dyDescent="0.25">
      <c r="A82">
        <v>67</v>
      </c>
      <c r="B82" s="10">
        <v>5.4811257521310592</v>
      </c>
      <c r="C82" s="10"/>
    </row>
    <row r="83" spans="1:3" x14ac:dyDescent="0.25">
      <c r="A83">
        <v>68</v>
      </c>
      <c r="B83" s="10">
        <v>6.2076429331181711</v>
      </c>
      <c r="C83" s="10"/>
    </row>
    <row r="84" spans="1:3" x14ac:dyDescent="0.25">
      <c r="A84">
        <v>69</v>
      </c>
      <c r="B84" s="10">
        <v>8.1387212775899993</v>
      </c>
      <c r="C84" s="10"/>
    </row>
    <row r="85" spans="1:3" x14ac:dyDescent="0.25">
      <c r="A85">
        <v>70</v>
      </c>
      <c r="B85" s="10">
        <v>6.2628230574081964</v>
      </c>
      <c r="C85" s="10"/>
    </row>
    <row r="86" spans="1:3" x14ac:dyDescent="0.25">
      <c r="A86">
        <v>71</v>
      </c>
      <c r="B86" s="10">
        <v>3.7564094057135451</v>
      </c>
      <c r="C86" s="10"/>
    </row>
    <row r="87" spans="1:3" x14ac:dyDescent="0.25">
      <c r="A87">
        <v>72</v>
      </c>
      <c r="B87" s="10">
        <v>6.7368724483126403</v>
      </c>
      <c r="C87" s="10"/>
    </row>
    <row r="88" spans="1:3" x14ac:dyDescent="0.25">
      <c r="A88">
        <v>73</v>
      </c>
      <c r="B88" s="10">
        <v>4.7827572845764648</v>
      </c>
      <c r="C88" s="10"/>
    </row>
    <row r="89" spans="1:3" x14ac:dyDescent="0.25">
      <c r="A89">
        <v>74</v>
      </c>
      <c r="B89" s="10">
        <v>6.2094288351124058</v>
      </c>
      <c r="C89" s="10"/>
    </row>
    <row r="90" spans="1:3" x14ac:dyDescent="0.25">
      <c r="A90">
        <v>75</v>
      </c>
      <c r="B90" s="10">
        <v>5.6708849749223189</v>
      </c>
      <c r="C90" s="10"/>
    </row>
    <row r="91" spans="1:3" x14ac:dyDescent="0.25">
      <c r="A91">
        <v>76</v>
      </c>
      <c r="B91" s="10">
        <v>8.2167091902747895</v>
      </c>
      <c r="C91" s="10"/>
    </row>
    <row r="92" spans="1:3" x14ac:dyDescent="0.25">
      <c r="A92">
        <v>77</v>
      </c>
      <c r="B92" s="10">
        <v>5.8688235910271942</v>
      </c>
      <c r="C92" s="10"/>
    </row>
    <row r="93" spans="1:3" x14ac:dyDescent="0.25">
      <c r="A93">
        <v>78</v>
      </c>
      <c r="B93" s="10">
        <v>6.1176272617246115</v>
      </c>
      <c r="C93" s="10"/>
    </row>
    <row r="94" spans="1:3" x14ac:dyDescent="0.25">
      <c r="A94">
        <v>79</v>
      </c>
      <c r="B94" s="10">
        <v>5.5089137448112799</v>
      </c>
      <c r="C94" s="10"/>
    </row>
    <row r="95" spans="1:3" x14ac:dyDescent="0.25">
      <c r="A95">
        <v>80</v>
      </c>
      <c r="B95" s="10">
        <v>5.7201088137482508</v>
      </c>
      <c r="C95" s="10"/>
    </row>
    <row r="96" spans="1:3" x14ac:dyDescent="0.25">
      <c r="A96">
        <v>81</v>
      </c>
      <c r="B96" s="10">
        <v>7.8565586330796258</v>
      </c>
      <c r="C96" s="10"/>
    </row>
    <row r="97" spans="1:3" x14ac:dyDescent="0.25">
      <c r="A97">
        <v>82</v>
      </c>
      <c r="B97" s="10">
        <v>6.5</v>
      </c>
      <c r="C97" s="10"/>
    </row>
    <row r="98" spans="1:3" x14ac:dyDescent="0.25">
      <c r="A98">
        <v>83</v>
      </c>
      <c r="B98" s="10">
        <v>5.5795087631739557</v>
      </c>
      <c r="C98" s="10"/>
    </row>
    <row r="99" spans="1:3" x14ac:dyDescent="0.25">
      <c r="A99">
        <v>84</v>
      </c>
      <c r="B99" s="10">
        <v>5.802841432838493</v>
      </c>
      <c r="C99" s="10"/>
    </row>
    <row r="100" spans="1:3" x14ac:dyDescent="0.25">
      <c r="A100">
        <v>85</v>
      </c>
      <c r="B100" s="10">
        <v>7.9225239300791879</v>
      </c>
      <c r="C100" s="10"/>
    </row>
    <row r="101" spans="1:3" x14ac:dyDescent="0.25">
      <c r="A101">
        <v>86</v>
      </c>
      <c r="B101" s="10">
        <v>5.7316232369503446</v>
      </c>
      <c r="C101" s="10"/>
    </row>
    <row r="102" spans="1:3" x14ac:dyDescent="0.25">
      <c r="A102">
        <v>87</v>
      </c>
      <c r="B102" s="10">
        <v>3.795860145438724</v>
      </c>
      <c r="C102" s="10"/>
    </row>
    <row r="103" spans="1:3" x14ac:dyDescent="0.25">
      <c r="A103">
        <v>88</v>
      </c>
      <c r="B103" s="10">
        <v>7.1516816622523374</v>
      </c>
      <c r="C103" s="10"/>
    </row>
    <row r="104" spans="1:3" x14ac:dyDescent="0.25">
      <c r="A104">
        <v>89</v>
      </c>
      <c r="B104" s="10">
        <v>8.0286703826472579</v>
      </c>
      <c r="C104" s="10"/>
    </row>
    <row r="105" spans="1:3" x14ac:dyDescent="0.25">
      <c r="A105">
        <v>90</v>
      </c>
      <c r="B105" s="10">
        <v>6.2440327156417545</v>
      </c>
      <c r="C105" s="10"/>
    </row>
    <row r="106" spans="1:3" x14ac:dyDescent="0.25">
      <c r="A106">
        <v>91</v>
      </c>
      <c r="B106" s="10">
        <v>5.5051055019181012</v>
      </c>
      <c r="C106" s="10"/>
    </row>
    <row r="107" spans="1:3" x14ac:dyDescent="0.25">
      <c r="A107">
        <v>92</v>
      </c>
      <c r="B107" s="10">
        <v>5.9772745147883759</v>
      </c>
      <c r="C107" s="10"/>
    </row>
    <row r="108" spans="1:3" x14ac:dyDescent="0.25">
      <c r="A108">
        <v>93</v>
      </c>
      <c r="B108" s="10">
        <v>3.993112161827912</v>
      </c>
      <c r="C108" s="10"/>
    </row>
    <row r="109" spans="1:3" x14ac:dyDescent="0.25">
      <c r="A109">
        <v>94</v>
      </c>
      <c r="B109" s="10">
        <v>4.0422998371832843</v>
      </c>
      <c r="C109" s="10"/>
    </row>
    <row r="110" spans="1:3" x14ac:dyDescent="0.25">
      <c r="A110">
        <v>95</v>
      </c>
      <c r="B110" s="10">
        <v>5.5405759998368449</v>
      </c>
      <c r="C110" s="10"/>
    </row>
    <row r="111" spans="1:3" x14ac:dyDescent="0.25">
      <c r="A111">
        <v>96</v>
      </c>
      <c r="B111" s="10">
        <v>7.6443783692907035</v>
      </c>
      <c r="C111" s="10"/>
    </row>
    <row r="112" spans="1:3" x14ac:dyDescent="0.25">
      <c r="A112">
        <v>97</v>
      </c>
      <c r="B112" s="10">
        <v>7.7951324303463885</v>
      </c>
      <c r="C112" s="10"/>
    </row>
    <row r="113" spans="1:3" x14ac:dyDescent="0.25">
      <c r="A113">
        <v>98</v>
      </c>
      <c r="B113" s="10">
        <v>4.7065518492970835</v>
      </c>
      <c r="C113" s="10"/>
    </row>
    <row r="114" spans="1:3" x14ac:dyDescent="0.25">
      <c r="A114">
        <v>99</v>
      </c>
      <c r="B114" s="10">
        <v>5.9216902542650987</v>
      </c>
      <c r="C114" s="10"/>
    </row>
    <row r="115" spans="1:3" x14ac:dyDescent="0.25">
      <c r="A115" s="14">
        <v>100</v>
      </c>
      <c r="B115" s="15">
        <v>5.2074276684549057</v>
      </c>
      <c r="C115" s="10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Teste-t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2022-07-13T14:42:26Z</dcterms:created>
  <dcterms:modified xsi:type="dcterms:W3CDTF">2022-07-13T14:55:05Z</dcterms:modified>
</cp:coreProperties>
</file>