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D63" i="1"/>
  <c r="D64" i="1"/>
  <c r="D65" i="1"/>
  <c r="D66" i="1"/>
  <c r="D67" i="1"/>
  <c r="F50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<sst xmlns="http://schemas.openxmlformats.org/spreadsheetml/2006/main" count="128" uniqueCount="51">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</sst>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2" zoomScaleNormal="100" workbookViewId="0">
      <selection activeCell="G62" sqref="G62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Row],[DESCANSO]]</f>
        <v>0.5131944444444444</v>
      </c>
      <c r="G55" s="4" t="s">
        <v>33</v>
      </c>
      <c r="H55" s="4" t="s">
        <v>47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Row],[DESCANSO]]</f>
        <v>0.59722222222222232</v>
      </c>
      <c r="G56" s="4" t="s">
        <v>33</v>
      </c>
      <c r="H56" s="4" t="s">
        <v>42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Row],[DESCANSO]]</f>
        <v>0.36111111111111099</v>
      </c>
      <c r="G57" s="4" t="s">
        <v>33</v>
      </c>
      <c r="H57" s="4" t="s">
        <v>48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Row],[DESCANSO]]</f>
        <v>0.37430555555555556</v>
      </c>
      <c r="G58" s="4" t="s">
        <v>35</v>
      </c>
      <c r="H58" s="4" t="s">
        <v>49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Row],[DESCANSO]]</f>
        <v>9.8611111111111302E-2</v>
      </c>
      <c r="G59" s="4"/>
      <c r="H59" s="4" t="s">
        <v>28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Row],[DESCANSO]]</f>
        <v>0.25</v>
      </c>
      <c r="G60" s="4" t="s">
        <v>44</v>
      </c>
      <c r="H60" s="4" t="s">
        <v>50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Row],[DESCANSO]]</f>
        <v>0.55972222222222212</v>
      </c>
      <c r="G61" s="4" t="s">
        <v>33</v>
      </c>
      <c r="H61" s="4" t="s">
        <v>47</v>
      </c>
    </row>
    <row r="62" spans="1:8" x14ac:dyDescent="0.25">
      <c r="A62" s="9">
        <v>44887</v>
      </c>
      <c r="B62" s="5">
        <v>0.3125</v>
      </c>
      <c r="C62" s="5"/>
      <c r="D62" s="5">
        <f>Tabela1[[#This Row],[HORA F]]-Tabela1[[#This Row],[HORA I]]</f>
        <v>-0.3125</v>
      </c>
      <c r="E62" s="5"/>
      <c r="F62" s="11">
        <f>Tabela1[[#This Row],[DIF]]-Tabela1[[#This Row],[DESCANSO]]</f>
        <v>-0.3125</v>
      </c>
      <c r="G62" s="4" t="s">
        <v>35</v>
      </c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2022-11-22T10:29:39Z</dcterms:modified>
</cp:coreProperties>
</file>