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Vision Y Accion\Documents\UiPath\RPA_0053\Data\"/>
    </mc:Choice>
  </mc:AlternateContent>
  <xr:revisionPtr revIDLastSave="0" documentId="13_ncr:1_{494B9733-8BE4-4CC6-AC05-05008D01D46D}" xr6:coauthVersionLast="47" xr6:coauthVersionMax="47" xr10:uidLastSave="{00000000-0000-0000-0000-000000000000}"/>
  <bookViews>
    <workbookView xWindow="825" yWindow="915" windowWidth="17520" windowHeight="8880" xr2:uid="{00000000-000D-0000-FFFF-FFFF00000000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4" i="1"/>
</calcChain>
</file>

<file path=xl/sharedStrings.xml><?xml version="1.0" encoding="utf-8"?>
<sst xmlns="http://schemas.openxmlformats.org/spreadsheetml/2006/main" count="212" uniqueCount="178">
  <si>
    <t>Site</t>
  </si>
  <si>
    <t>Seg</t>
  </si>
  <si>
    <t>Valor Impostos</t>
  </si>
  <si>
    <t>Valor Liquido</t>
  </si>
  <si>
    <t>Canal de Distribuição Ajustado</t>
  </si>
  <si>
    <t>Código de controle</t>
  </si>
  <si>
    <t>Nº documento</t>
  </si>
  <si>
    <t>Organização vendas</t>
  </si>
  <si>
    <t>Canal distribuição</t>
  </si>
  <si>
    <t>Setor de atividade</t>
  </si>
  <si>
    <t>Segmento Cliente</t>
  </si>
  <si>
    <t>Desc. Sales Manager</t>
  </si>
  <si>
    <t>Motivo da Ordem</t>
  </si>
  <si>
    <t>Descrição grupo de clientes</t>
  </si>
  <si>
    <t>Descrição UF</t>
  </si>
  <si>
    <t>Descrição escritório de vendas</t>
  </si>
  <si>
    <t>Cod. Segmt Cliente</t>
  </si>
  <si>
    <t>Denominação</t>
  </si>
  <si>
    <t>Incoterms</t>
  </si>
  <si>
    <t>ID parceiro</t>
  </si>
  <si>
    <t>C.N.P.J</t>
  </si>
  <si>
    <t>Nome</t>
  </si>
  <si>
    <t>Country</t>
  </si>
  <si>
    <t>Empresa</t>
  </si>
  <si>
    <t>Tp.doc.faturamento</t>
  </si>
  <si>
    <t>Material</t>
  </si>
  <si>
    <t>Gramatura</t>
  </si>
  <si>
    <t>Texto breve material</t>
  </si>
  <si>
    <t>Valor líquido</t>
  </si>
  <si>
    <t>Peso Líquido</t>
  </si>
  <si>
    <t>Peso L Teórico</t>
  </si>
  <si>
    <t>Câmbio p/contabilid.</t>
  </si>
  <si>
    <t>Valor</t>
  </si>
  <si>
    <t>Valor do ICMS</t>
  </si>
  <si>
    <t>Valor do COFINS</t>
  </si>
  <si>
    <t>Valor do ICMS de Substituição Tributária</t>
  </si>
  <si>
    <t>Valor do ICOP</t>
  </si>
  <si>
    <t>Valor do IPI</t>
  </si>
  <si>
    <t>Valor do PIS</t>
  </si>
  <si>
    <t>Valor Encargos</t>
  </si>
  <si>
    <t>Valor total incl.imp.</t>
  </si>
  <si>
    <t>Estornado</t>
  </si>
  <si>
    <t>Grupo de clientes</t>
  </si>
  <si>
    <t>Grupo de materiais</t>
  </si>
  <si>
    <t>Grupo de mercadorias</t>
  </si>
  <si>
    <t>Alíquota de COFINS</t>
  </si>
  <si>
    <t>Alíquota de ICMS</t>
  </si>
  <si>
    <t>Alíquota de ICOP</t>
  </si>
  <si>
    <t>Alíquota de IPI</t>
  </si>
  <si>
    <t>Alíquota de PIS</t>
  </si>
  <si>
    <t>Alíquota ICMS de Substituição Tributária</t>
  </si>
  <si>
    <t>Arte do Material</t>
  </si>
  <si>
    <t>Base 1 ST</t>
  </si>
  <si>
    <t>Base 2 ST</t>
  </si>
  <si>
    <t>Base 3 ST</t>
  </si>
  <si>
    <t>Base Cálculo do ICMS</t>
  </si>
  <si>
    <t>Categoria do item</t>
  </si>
  <si>
    <t>Centro</t>
  </si>
  <si>
    <t>Centro de trabalho</t>
  </si>
  <si>
    <t>CFOP</t>
  </si>
  <si>
    <t>Classificação fiscal</t>
  </si>
  <si>
    <t>Cód.Transportador</t>
  </si>
  <si>
    <t>Cód.Transp.Redespacho</t>
  </si>
  <si>
    <t>Comprimento</t>
  </si>
  <si>
    <t>Condições pgto.</t>
  </si>
  <si>
    <t>Criad.manualmente</t>
  </si>
  <si>
    <t>Ctg.nota fiscal</t>
  </si>
  <si>
    <t>Data Confirmada</t>
  </si>
  <si>
    <t>Data de lançamento</t>
  </si>
  <si>
    <t>Data documento</t>
  </si>
  <si>
    <t>Data Lote</t>
  </si>
  <si>
    <t>Denom.grupo merc.</t>
  </si>
  <si>
    <t>Descrição da Condição</t>
  </si>
  <si>
    <t>Descrição equipe de vendas</t>
  </si>
  <si>
    <t>Dir.movim.mercads.</t>
  </si>
  <si>
    <t>Direito fiscal: ICMS</t>
  </si>
  <si>
    <t>Direito fiscal: IPI</t>
  </si>
  <si>
    <t>Documento de vendas</t>
  </si>
  <si>
    <t>Dt.Criação OV</t>
  </si>
  <si>
    <t>Dt.Desejada Remessa</t>
  </si>
  <si>
    <t>Equipe de vendas</t>
  </si>
  <si>
    <t>Escritório de vendas</t>
  </si>
  <si>
    <t>Frete</t>
  </si>
  <si>
    <t>Sales Manager</t>
  </si>
  <si>
    <t>ICMS</t>
  </si>
  <si>
    <t>ICMS Anterior</t>
  </si>
  <si>
    <t>ICMS ST</t>
  </si>
  <si>
    <t>Item (SD)</t>
  </si>
  <si>
    <t>Largura</t>
  </si>
  <si>
    <t>Local</t>
  </si>
  <si>
    <t>Local de negócios</t>
  </si>
  <si>
    <t>Material do Cliente</t>
  </si>
  <si>
    <t>Moeda do documento</t>
  </si>
  <si>
    <t>Mont.líquido redução</t>
  </si>
  <si>
    <t>Nº item do documento</t>
  </si>
  <si>
    <t>Nº Lote</t>
  </si>
  <si>
    <t>Número de documento de nove posições</t>
  </si>
  <si>
    <t>Nº OV Devol .</t>
  </si>
  <si>
    <t>Nº Pedido Cliente</t>
  </si>
  <si>
    <t>Nome do Representante</t>
  </si>
  <si>
    <t>Nome Transportador</t>
  </si>
  <si>
    <t>Nome Transp.Redespacho</t>
  </si>
  <si>
    <t>Percentual de Base Cálculo de ICMS ST</t>
  </si>
  <si>
    <t>Percentual de Base Cálculo ICMS</t>
  </si>
  <si>
    <t>Percentual de ICMS</t>
  </si>
  <si>
    <t>Peso Bruto</t>
  </si>
  <si>
    <t>Desc. Corporate Group</t>
  </si>
  <si>
    <t>Quantidade Faturada</t>
  </si>
  <si>
    <t>Customer</t>
  </si>
  <si>
    <t>Segment(New)</t>
  </si>
  <si>
    <t>Sub-Segment(New)</t>
  </si>
  <si>
    <t>Application(NEW)</t>
  </si>
  <si>
    <t>Chave</t>
  </si>
  <si>
    <t>TRADE</t>
  </si>
  <si>
    <t>PGI LINE</t>
  </si>
  <si>
    <t>SITE</t>
  </si>
  <si>
    <t>Tons</t>
  </si>
  <si>
    <t xml:space="preserve">Fx </t>
  </si>
  <si>
    <t>Net Sales</t>
  </si>
  <si>
    <t>PA Incentive</t>
  </si>
  <si>
    <t>Reintegra</t>
  </si>
  <si>
    <t>PIS/COFINS</t>
  </si>
  <si>
    <t>Sales Deductions</t>
  </si>
  <si>
    <t>A.Sales</t>
  </si>
  <si>
    <t>M.Sales</t>
  </si>
  <si>
    <t>REAL RM</t>
  </si>
  <si>
    <t>REAL DL</t>
  </si>
  <si>
    <t>REAL VOH</t>
  </si>
  <si>
    <t>REAL FOH</t>
  </si>
  <si>
    <t>REAL DEP</t>
  </si>
  <si>
    <t>REAL PACK</t>
  </si>
  <si>
    <t>Total Custo Real</t>
  </si>
  <si>
    <t>Ajuste ITEM RM</t>
  </si>
  <si>
    <t>RM w/o MUV</t>
  </si>
  <si>
    <t>RM w/o MUV 2</t>
  </si>
  <si>
    <t>MUV</t>
  </si>
  <si>
    <t>PPV</t>
  </si>
  <si>
    <t>TOTAL RM</t>
  </si>
  <si>
    <t>Ajuste Item DL</t>
  </si>
  <si>
    <t>DL Ajustado</t>
  </si>
  <si>
    <t>Ajuste Item VOH</t>
  </si>
  <si>
    <t>VOH Ajustado</t>
  </si>
  <si>
    <t>Ajuste Item FOH</t>
  </si>
  <si>
    <t>FOH Ajustado</t>
  </si>
  <si>
    <t>Ajuste CC</t>
  </si>
  <si>
    <t>Volume Variance</t>
  </si>
  <si>
    <t>CC</t>
  </si>
  <si>
    <t>TOTAL CC</t>
  </si>
  <si>
    <t>M.Spread</t>
  </si>
  <si>
    <t>Other COGS</t>
  </si>
  <si>
    <t>Gross Profit</t>
  </si>
  <si>
    <t>M.Sales&amp;Marketing</t>
  </si>
  <si>
    <t>M.R&amp;D</t>
  </si>
  <si>
    <t>M.Bad Debt Expense</t>
  </si>
  <si>
    <t>M.G&amp;A</t>
  </si>
  <si>
    <t>M.Amortization</t>
  </si>
  <si>
    <t>M.WareHouse</t>
  </si>
  <si>
    <t>M.Freight</t>
  </si>
  <si>
    <t>M.Freight distrubuição</t>
  </si>
  <si>
    <t>Depreciation SGA</t>
  </si>
  <si>
    <t>M.Total SGA</t>
  </si>
  <si>
    <t>Other operating (income)/loss</t>
  </si>
  <si>
    <t>Transactional Fx</t>
  </si>
  <si>
    <t>M.Operating Income</t>
  </si>
  <si>
    <t>M.Depreciation COGS</t>
  </si>
  <si>
    <t>Ebitda</t>
  </si>
  <si>
    <t>Tecn</t>
  </si>
  <si>
    <t>Chave frete</t>
  </si>
  <si>
    <t>usd/kg frete</t>
  </si>
  <si>
    <t>Chave incentivo PAL</t>
  </si>
  <si>
    <t>Valor Incentivo BRL</t>
  </si>
  <si>
    <t>pis/ confis beneficio</t>
  </si>
  <si>
    <t>Seg jde / #</t>
  </si>
  <si>
    <t>Seg JDE</t>
  </si>
  <si>
    <t>seg jde #</t>
  </si>
  <si>
    <t>Segment(New) Original</t>
  </si>
  <si>
    <t>Ajuste IC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</si>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</sst>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27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2" fillId="4" borderId="0" applyNumberFormat="0" applyBorder="0" applyAlignment="0" applyProtection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1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9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2" fillId="4" borderId="0" applyNumberFormat="0" applyBorder="0" applyAlignment="0" applyProtection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1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0" fillId="33" borderId="0" xfId="34" applyFont="1" applyFill="1"/>
    <xf numFmtId="43" fontId="20" fillId="33" borderId="0" xfId="209" applyFont="1" applyFill="1"/>
    <xf numFmtId="0" fontId="20" fillId="33" borderId="0" xfId="34" applyFont="1" applyFill="1" applyAlignment="1">
      <alignment horizontal="left"/>
    </xf>
    <xf numFmtId="0" fontId="20" fillId="33" borderId="0" xfId="34" applyFont="1" applyFill="1" applyAlignment="1">
      <alignment horizontal="center"/>
    </xf>
    <xf numFmtId="0" fontId="18" fillId="0" borderId="0" xfId="34" applyAlignment="1">
      <alignment vertical="top"/>
    </xf>
    <xf numFmtId="0" fontId="23" fillId="0" borderId="0" xfId="0" applyFont="1"/>
  </cellXfs>
  <cellStyles count="627">
    <cellStyle name="20% - Ênfase1 10" xfId="35" xr:uid="{26359DD5-5DEF-4AD9-B735-D02C9A0D24E1}"/>
    <cellStyle name="20% - Ênfase1 10 2" xfId="327" xr:uid="{5A0867BA-42EC-40F7-9897-B7DAA086D9A4}"/>
    <cellStyle name="20% - Ênfase1 11" xfId="36" xr:uid="{3E8743AA-9AD8-4883-A1EB-910A3CA8B6B3}"/>
    <cellStyle name="20% - Ênfase1 11 2" xfId="328" xr:uid="{BCB762F3-35A8-4886-B418-7CD69CF4340C}"/>
    <cellStyle name="20% - Ênfase1 12" xfId="37" xr:uid="{F2A4486D-C251-4CE7-AA88-6006450007B5}"/>
    <cellStyle name="20% - Ênfase1 12 2" xfId="329" xr:uid="{98093C22-02D8-4E33-86CC-AF02094E6B92}"/>
    <cellStyle name="20% - Ênfase1 13" xfId="38" xr:uid="{EFF37F1B-EA34-41E2-A812-4C706B730385}"/>
    <cellStyle name="20% - Ênfase1 13 2" xfId="330" xr:uid="{5FC285A5-D9B0-428B-B873-69345C1E9E9A}"/>
    <cellStyle name="20% - Ênfase1 14" xfId="218" xr:uid="{E8997589-AE4C-4A15-BBD9-89DC4122238E}"/>
    <cellStyle name="20% - Ênfase1 14 2" xfId="520" xr:uid="{0A68F572-A9B2-477F-B989-82A328873F23}"/>
    <cellStyle name="20% - Ênfase1 15" xfId="232" xr:uid="{1CD8CD7A-583E-4798-AC40-A071BA67B0E6}"/>
    <cellStyle name="20% - Ênfase1 15 2" xfId="534" xr:uid="{B4E0792C-188D-4518-BB34-A878D088F996}"/>
    <cellStyle name="20% - Ênfase1 16" xfId="248" xr:uid="{5C31737E-9BC0-48C5-B211-A208EB93D63C}"/>
    <cellStyle name="20% - Ênfase1 16 2" xfId="550" xr:uid="{E95B3391-944F-472F-97EE-DE773BF129B7}"/>
    <cellStyle name="20% - Ênfase1 17" xfId="261" xr:uid="{8B5B7068-7713-4C7A-A810-1CB7EEB24F9A}"/>
    <cellStyle name="20% - Ênfase1 17 2" xfId="563" xr:uid="{90776BA0-24AA-4A59-A77C-C98834A59762}"/>
    <cellStyle name="20% - Ênfase1 18" xfId="278" xr:uid="{1B9C34D1-F68E-4022-B269-0B5D5AE37F01}"/>
    <cellStyle name="20% - Ênfase1 18 2" xfId="579" xr:uid="{1712D4B1-4661-40D3-96E7-0CDCE7EE70E5}"/>
    <cellStyle name="20% - Ênfase1 19" xfId="291" xr:uid="{951150DA-CF23-402B-A43C-6198FBA195E1}"/>
    <cellStyle name="20% - Ênfase1 19 2" xfId="592" xr:uid="{D975B3F0-F99D-4949-B357-8DC0E250F914}"/>
    <cellStyle name="20% - Ênfase1 2" xfId="39" xr:uid="{5167C111-E947-4959-9D0A-B058C54E01DF}"/>
    <cellStyle name="20% - Ênfase1 2 2" xfId="331" xr:uid="{591357BD-3C9E-4F79-BFAF-AE35EAA4C321}"/>
    <cellStyle name="20% - Ênfase1 20" xfId="326" xr:uid="{859D6929-FE11-425F-8F3D-6B46ED1778A0}"/>
    <cellStyle name="20% - Ênfase1 21" xfId="307" xr:uid="{3DE21344-7C3A-478F-BC8C-FE129CEAC803}"/>
    <cellStyle name="20% - Ênfase1 3" xfId="40" xr:uid="{3DE3E915-1F37-45FC-9772-5CB8DD010E3A}"/>
    <cellStyle name="20% - Ênfase1 3 2" xfId="332" xr:uid="{381EB612-EF16-4DA7-90A7-95FD80DCAC5C}"/>
    <cellStyle name="20% - Ênfase1 4" xfId="41" xr:uid="{E77BC3C7-252D-4B2C-8517-25B02E07CE18}"/>
    <cellStyle name="20% - Ênfase1 4 2" xfId="333" xr:uid="{22869822-CB56-4CB0-8F57-A6F83D818EAB}"/>
    <cellStyle name="20% - Ênfase1 5" xfId="42" xr:uid="{1A79C863-43CC-4B35-93C9-E0C0D4E405C1}"/>
    <cellStyle name="20% - Ênfase1 5 2" xfId="334" xr:uid="{00507C49-F80A-4798-8574-70081B7852FB}"/>
    <cellStyle name="20% - Ênfase1 6" xfId="43" xr:uid="{733B3A49-B4F5-40DB-A414-EA83730CA128}"/>
    <cellStyle name="20% - Ênfase1 6 2" xfId="335" xr:uid="{92AE4B04-443F-426C-8DBF-959C80C586A9}"/>
    <cellStyle name="20% - Ênfase1 7" xfId="44" xr:uid="{C74B7446-AA6D-4CEF-A692-D49E4EF7E511}"/>
    <cellStyle name="20% - Ênfase1 7 2" xfId="336" xr:uid="{BF977097-1DCC-4E24-9CBC-5298C4EF05B6}"/>
    <cellStyle name="20% - Ênfase1 8" xfId="45" xr:uid="{1330D1BB-6F9D-4B87-A662-33F6BE440EC6}"/>
    <cellStyle name="20% - Ênfase1 8 2" xfId="337" xr:uid="{0ACF104E-9A97-4313-B988-8CE21DCE9B11}"/>
    <cellStyle name="20% - Ênfase1 9" xfId="46" xr:uid="{5F5AB79C-8B2C-445A-A5C1-91642592DC30}"/>
    <cellStyle name="20% - Ênfase1 9 2" xfId="338" xr:uid="{7E97064F-1B90-486A-B95F-D71E8EA203EF}"/>
    <cellStyle name="20% - Ênfase2 10" xfId="47" xr:uid="{463D4A3F-A228-47B3-88F1-DDF890937958}"/>
    <cellStyle name="20% - Ênfase2 10 2" xfId="340" xr:uid="{B48D8FBE-9579-4305-9B91-0819B29A0B81}"/>
    <cellStyle name="20% - Ênfase2 11" xfId="48" xr:uid="{BF04182A-992E-4055-BB69-5796BC40D1D2}"/>
    <cellStyle name="20% - Ênfase2 11 2" xfId="341" xr:uid="{B946172B-FD68-4BB7-B59D-FA76878D789E}"/>
    <cellStyle name="20% - Ênfase2 12" xfId="49" xr:uid="{7E5BCEA9-7AE1-4CE2-8C91-85B7D685EFED}"/>
    <cellStyle name="20% - Ênfase2 12 2" xfId="342" xr:uid="{9E760A5E-7444-47F9-9082-A259245FB5D4}"/>
    <cellStyle name="20% - Ênfase2 13" xfId="50" xr:uid="{C61B8DB3-3741-40A8-B26F-DB539F639B90}"/>
    <cellStyle name="20% - Ênfase2 13 2" xfId="343" xr:uid="{937CBA66-BA79-45CE-BA3D-5DA0898C5E8E}"/>
    <cellStyle name="20% - Ênfase2 14" xfId="220" xr:uid="{1B99BE0C-A560-4F5E-837D-98F211604B39}"/>
    <cellStyle name="20% - Ênfase2 14 2" xfId="522" xr:uid="{465B3CF9-1B53-4B63-9D02-784B2CCDB436}"/>
    <cellStyle name="20% - Ênfase2 15" xfId="234" xr:uid="{C0ADFA21-02EB-4667-A314-02776799B287}"/>
    <cellStyle name="20% - Ênfase2 15 2" xfId="536" xr:uid="{903B86B3-E4C7-440B-8FD0-12674940B926}"/>
    <cellStyle name="20% - Ênfase2 16" xfId="250" xr:uid="{09BC4B8A-8B75-422D-BB55-6398E5413C64}"/>
    <cellStyle name="20% - Ênfase2 16 2" xfId="552" xr:uid="{3A4446A5-A1CF-44D7-9E3C-B384C6B7889C}"/>
    <cellStyle name="20% - Ênfase2 17" xfId="263" xr:uid="{11FD5085-1762-4B55-9D24-AC6BCE73DA7E}"/>
    <cellStyle name="20% - Ênfase2 17 2" xfId="565" xr:uid="{ADBE8644-3CFE-4166-865B-21BA1C70F2BB}"/>
    <cellStyle name="20% - Ênfase2 18" xfId="280" xr:uid="{20C080A0-D12E-4E1A-8BFB-E3783ADCE32F}"/>
    <cellStyle name="20% - Ênfase2 18 2" xfId="581" xr:uid="{14E87E05-3F6D-4CFB-B103-B743688C22A3}"/>
    <cellStyle name="20% - Ênfase2 19" xfId="293" xr:uid="{2B9EBFD8-6A6E-4CCD-84CC-FFCE93759495}"/>
    <cellStyle name="20% - Ênfase2 19 2" xfId="594" xr:uid="{E3D603D3-7549-43FE-A5A7-9250CFC4B5F0}"/>
    <cellStyle name="20% - Ênfase2 2" xfId="51" xr:uid="{DE46CC87-DEFB-431C-89B4-43A65E335E32}"/>
    <cellStyle name="20% - Ênfase2 2 2" xfId="344" xr:uid="{37E3C096-23FD-4C8C-B022-E772C2A06927}"/>
    <cellStyle name="20% - Ênfase2 20" xfId="339" xr:uid="{D9D2FF60-3BC0-46F7-833D-8BFF444B91E6}"/>
    <cellStyle name="20% - Ênfase2 21" xfId="310" xr:uid="{8BFB254E-0DCF-4D45-A3B6-BF671B7C0385}"/>
    <cellStyle name="20% - Ênfase2 3" xfId="52" xr:uid="{BF37D227-70DF-4EF9-A5DD-A429E36AE289}"/>
    <cellStyle name="20% - Ênfase2 3 2" xfId="345" xr:uid="{AC2A0600-8434-45F3-8687-321D3CDE7005}"/>
    <cellStyle name="20% - Ênfase2 4" xfId="53" xr:uid="{E42A89F7-2D92-4A56-AB1F-6E206AF0D0F6}"/>
    <cellStyle name="20% - Ênfase2 4 2" xfId="346" xr:uid="{81416000-EE4B-4172-9275-4ABFA4A30642}"/>
    <cellStyle name="20% - Ênfase2 5" xfId="54" xr:uid="{1DDD0D0C-861E-49B7-90E0-5F4F716EB046}"/>
    <cellStyle name="20% - Ênfase2 5 2" xfId="347" xr:uid="{7228040A-C240-45D0-8E29-8BA26F154878}"/>
    <cellStyle name="20% - Ênfase2 6" xfId="55" xr:uid="{553B33A6-69A3-47E8-9682-0EB1765F2644}"/>
    <cellStyle name="20% - Ênfase2 6 2" xfId="348" xr:uid="{D6890BDB-346F-4401-9379-B80FAA7563E8}"/>
    <cellStyle name="20% - Ênfase2 7" xfId="56" xr:uid="{79554DF5-4E0D-499A-8909-6C0D8C7737F9}"/>
    <cellStyle name="20% - Ênfase2 7 2" xfId="349" xr:uid="{F4AE8339-F8CE-4823-AC10-AA68A1D01737}"/>
    <cellStyle name="20% - Ênfase2 8" xfId="57" xr:uid="{1BADCEAA-28F0-4004-81E3-2DFCB55966B1}"/>
    <cellStyle name="20% - Ênfase2 8 2" xfId="350" xr:uid="{9641175A-5E69-40AD-91FE-0B1DCB6CEA8B}"/>
    <cellStyle name="20% - Ênfase2 9" xfId="58" xr:uid="{1D5B3F33-7FE9-4111-B886-E10FC1EF049A}"/>
    <cellStyle name="20% - Ênfase2 9 2" xfId="351" xr:uid="{F1F6BE9F-DBDE-4591-9150-A07968A2E811}"/>
    <cellStyle name="20% - Ênfase3 10" xfId="59" xr:uid="{C92F0D8E-2076-491B-84AF-1541A8C76432}"/>
    <cellStyle name="20% - Ênfase3 10 2" xfId="353" xr:uid="{30676458-23B0-408C-9A9B-65F22207C2E7}"/>
    <cellStyle name="20% - Ênfase3 11" xfId="60" xr:uid="{888F890C-6744-4E10-9B91-E09279AA4D74}"/>
    <cellStyle name="20% - Ênfase3 11 2" xfId="354" xr:uid="{6DF845E7-46D6-485F-8855-A4DD7F153C39}"/>
    <cellStyle name="20% - Ênfase3 12" xfId="61" xr:uid="{AD082757-55DC-41E0-8FA6-1AA484134B70}"/>
    <cellStyle name="20% - Ênfase3 12 2" xfId="355" xr:uid="{96F7ADFF-40FC-4CE1-B51E-CEEB98BE6B35}"/>
    <cellStyle name="20% - Ênfase3 13" xfId="62" xr:uid="{6C5F549B-8B1B-4E88-964A-B224980D4F12}"/>
    <cellStyle name="20% - Ênfase3 13 2" xfId="356" xr:uid="{045A05E7-7196-49D6-B603-12D2839904C8}"/>
    <cellStyle name="20% - Ênfase3 14" xfId="222" xr:uid="{B1D73B43-9AC5-42AB-A8D6-2FC3BE631A02}"/>
    <cellStyle name="20% - Ênfase3 14 2" xfId="524" xr:uid="{0142D544-BEF9-4043-BC2F-63B7BEA340BC}"/>
    <cellStyle name="20% - Ênfase3 15" xfId="236" xr:uid="{E57A55E7-215F-4478-9359-126534F334ED}"/>
    <cellStyle name="20% - Ênfase3 15 2" xfId="538" xr:uid="{3E8630F8-D120-42C6-86EE-C36588FA9784}"/>
    <cellStyle name="20% - Ênfase3 16" xfId="252" xr:uid="{ACDF803C-2CCE-4961-8603-4A66B63EEEE1}"/>
    <cellStyle name="20% - Ênfase3 16 2" xfId="554" xr:uid="{DB3E776C-95BF-49E5-ADB8-FEE7CDA2F861}"/>
    <cellStyle name="20% - Ênfase3 17" xfId="265" xr:uid="{C25CA8B6-5FD5-48CA-B384-79912F499614}"/>
    <cellStyle name="20% - Ênfase3 17 2" xfId="567" xr:uid="{ECF53FEC-3881-448E-AA35-45DA71D26B0A}"/>
    <cellStyle name="20% - Ênfase3 18" xfId="282" xr:uid="{9F3DD891-5C90-4722-8D16-35C67FB46AAF}"/>
    <cellStyle name="20% - Ênfase3 18 2" xfId="583" xr:uid="{A8CF0067-4A46-4DCA-925F-3C0162C2113E}"/>
    <cellStyle name="20% - Ênfase3 19" xfId="295" xr:uid="{A079034F-02FA-42DB-902A-BD8806CAEA27}"/>
    <cellStyle name="20% - Ênfase3 19 2" xfId="596" xr:uid="{D8D65FEF-32A5-43A5-B316-64E20336FCFE}"/>
    <cellStyle name="20% - Ênfase3 2" xfId="63" xr:uid="{6E101F03-E0CA-44EC-B920-9107B1C91BE5}"/>
    <cellStyle name="20% - Ênfase3 2 2" xfId="357" xr:uid="{F5A93FD6-36A6-4FBB-9533-1684961285F5}"/>
    <cellStyle name="20% - Ênfase3 20" xfId="352" xr:uid="{9E45DAFD-8B95-4F99-8F46-72676C707403}"/>
    <cellStyle name="20% - Ênfase3 21" xfId="313" xr:uid="{46BE70A7-CC18-4BEF-AD49-15B372EB0E1D}"/>
    <cellStyle name="20% - Ênfase3 3" xfId="64" xr:uid="{DB048C84-E4AC-48B4-BFB9-B5F6F0D1473D}"/>
    <cellStyle name="20% - Ênfase3 3 2" xfId="358" xr:uid="{C27F0E8B-2326-4FDA-AD5C-D9CB5079CC76}"/>
    <cellStyle name="20% - Ênfase3 4" xfId="65" xr:uid="{27DA3A04-FE60-48B8-B705-B858E68A7DAF}"/>
    <cellStyle name="20% - Ênfase3 4 2" xfId="359" xr:uid="{7B44281D-DE97-4D46-B5DB-CCD8E74A9CF9}"/>
    <cellStyle name="20% - Ênfase3 5" xfId="66" xr:uid="{6EF816EE-658F-4A6C-A9DD-643EC5C740B6}"/>
    <cellStyle name="20% - Ênfase3 5 2" xfId="360" xr:uid="{7B377FDD-32DC-40F6-9722-74A578244F7C}"/>
    <cellStyle name="20% - Ênfase3 6" xfId="67" xr:uid="{7FCB46C7-2744-4EB6-ADA6-50A9FED87530}"/>
    <cellStyle name="20% - Ênfase3 6 2" xfId="361" xr:uid="{E112A8AF-01D7-43CF-B5AC-F4E91B7F61F6}"/>
    <cellStyle name="20% - Ênfase3 7" xfId="68" xr:uid="{32C099CB-0F05-463E-8FDC-E9FB1C057073}"/>
    <cellStyle name="20% - Ênfase3 7 2" xfId="362" xr:uid="{7DA0F972-E036-4F53-ACF9-D15FC8489301}"/>
    <cellStyle name="20% - Ênfase3 8" xfId="69" xr:uid="{D1E96202-786C-40DD-8380-D379A632E69B}"/>
    <cellStyle name="20% - Ênfase3 8 2" xfId="363" xr:uid="{7EA53508-357D-4D35-8810-6FE481415AFF}"/>
    <cellStyle name="20% - Ênfase3 9" xfId="70" xr:uid="{EF44668F-368F-48DE-A0A5-FF2B89FD7DF1}"/>
    <cellStyle name="20% - Ênfase3 9 2" xfId="364" xr:uid="{51F466BC-D9D0-4BE5-BC32-890F5F279614}"/>
    <cellStyle name="20% - Ênfase4 10" xfId="71" xr:uid="{1723DFF4-AD1E-4BAC-B7EC-DF92A9119CBE}"/>
    <cellStyle name="20% - Ênfase4 10 2" xfId="366" xr:uid="{E2DA7570-998A-4697-A877-3C4CB506B7F4}"/>
    <cellStyle name="20% - Ênfase4 11" xfId="72" xr:uid="{4A988340-8B3F-4C0F-8E3B-DA2B08B8E7E3}"/>
    <cellStyle name="20% - Ênfase4 11 2" xfId="367" xr:uid="{F5A3B9D3-FCB8-4C92-A9EB-2FAA89175753}"/>
    <cellStyle name="20% - Ênfase4 12" xfId="73" xr:uid="{B58D59C0-A8C0-4905-85F6-D96806BBBCF8}"/>
    <cellStyle name="20% - Ênfase4 12 2" xfId="368" xr:uid="{12E7D2B2-B1AC-4945-ABAD-81E076C905D0}"/>
    <cellStyle name="20% - Ênfase4 13" xfId="74" xr:uid="{2A62A35B-6F9B-4169-A951-C160CA5B84D1}"/>
    <cellStyle name="20% - Ênfase4 13 2" xfId="369" xr:uid="{D2553C41-EE22-446B-BDD2-146F5921BA07}"/>
    <cellStyle name="20% - Ênfase4 14" xfId="224" xr:uid="{2893567E-2A26-455F-87C5-F4B59ECC303D}"/>
    <cellStyle name="20% - Ênfase4 14 2" xfId="526" xr:uid="{069D5E41-552F-4438-A116-D372C06CF8E6}"/>
    <cellStyle name="20% - Ênfase4 15" xfId="238" xr:uid="{0FF8F96E-1DA4-41C9-8297-FF58CB55C3E1}"/>
    <cellStyle name="20% - Ênfase4 15 2" xfId="540" xr:uid="{133A0EEC-F94D-46F7-A6E5-0232964DC26C}"/>
    <cellStyle name="20% - Ênfase4 16" xfId="254" xr:uid="{89089035-2E95-434D-81A4-3CAD86BA3949}"/>
    <cellStyle name="20% - Ênfase4 16 2" xfId="556" xr:uid="{EF392BAF-C4ED-4CF3-B2AF-91D612321E5F}"/>
    <cellStyle name="20% - Ênfase4 17" xfId="267" xr:uid="{1275EEA5-6C61-43FD-8876-449E3CA244B4}"/>
    <cellStyle name="20% - Ênfase4 17 2" xfId="569" xr:uid="{0FEAD24E-8DEF-4AFD-A54A-899BD8B61277}"/>
    <cellStyle name="20% - Ênfase4 18" xfId="284" xr:uid="{200AEA86-305F-40E6-8B51-FBF2BEBEA5BD}"/>
    <cellStyle name="20% - Ênfase4 18 2" xfId="585" xr:uid="{A4516077-7D4C-4184-9FA9-D4449072B429}"/>
    <cellStyle name="20% - Ênfase4 19" xfId="297" xr:uid="{89781E12-895A-4608-9DE3-5DD42CDE3E17}"/>
    <cellStyle name="20% - Ênfase4 19 2" xfId="598" xr:uid="{3700119D-DF75-4127-B379-B4D7D378F748}"/>
    <cellStyle name="20% - Ênfase4 2" xfId="75" xr:uid="{611AE381-3B17-4B36-A5F0-9D427AD6B7AE}"/>
    <cellStyle name="20% - Ênfase4 2 2" xfId="370" xr:uid="{4CCE4F6E-9B17-4748-B432-95E0D2230ACF}"/>
    <cellStyle name="20% - Ênfase4 20" xfId="365" xr:uid="{33F7C376-0288-4598-88D7-A49E877AAD18}"/>
    <cellStyle name="20% - Ênfase4 21" xfId="316" xr:uid="{582EAF1D-F1EF-450B-884F-6AB63AE5C6C5}"/>
    <cellStyle name="20% - Ênfase4 3" xfId="76" xr:uid="{05D4F0FB-FF0C-41BC-A4E3-37FF2D4DFC76}"/>
    <cellStyle name="20% - Ênfase4 3 2" xfId="371" xr:uid="{050F881E-818E-4972-8B5A-198C458B3A1E}"/>
    <cellStyle name="20% - Ênfase4 4" xfId="77" xr:uid="{9CF1DB83-23A2-4EA3-AAA4-23A0160F7567}"/>
    <cellStyle name="20% - Ênfase4 4 2" xfId="372" xr:uid="{0022603F-87E3-4EDB-A76F-FD4437AD9A5B}"/>
    <cellStyle name="20% - Ênfase4 5" xfId="78" xr:uid="{28012142-4A48-48FE-8F29-B5C0857BBCCB}"/>
    <cellStyle name="20% - Ênfase4 5 2" xfId="373" xr:uid="{3019BA57-1C50-4956-BD93-EDB2036CD4D5}"/>
    <cellStyle name="20% - Ênfase4 6" xfId="79" xr:uid="{84DA3307-4B4E-446F-8EC0-7B67A0B3401B}"/>
    <cellStyle name="20% - Ênfase4 6 2" xfId="374" xr:uid="{BFE498FC-13C0-484E-A95F-84EBC042D2FA}"/>
    <cellStyle name="20% - Ênfase4 7" xfId="80" xr:uid="{8D1731B5-3E67-49FD-99F2-54620F0B9B3B}"/>
    <cellStyle name="20% - Ênfase4 7 2" xfId="375" xr:uid="{5C335FA0-86AC-47E5-A8D1-8355095E9831}"/>
    <cellStyle name="20% - Ênfase4 8" xfId="81" xr:uid="{188505F3-0322-45B5-AC73-EF4C853ACAE3}"/>
    <cellStyle name="20% - Ênfase4 8 2" xfId="376" xr:uid="{31E780FB-F673-4FFE-B842-CC4F44F9DA83}"/>
    <cellStyle name="20% - Ênfase4 9" xfId="82" xr:uid="{932ABC78-5B56-4BC5-9144-112A30162C6B}"/>
    <cellStyle name="20% - Ênfase4 9 2" xfId="377" xr:uid="{D3C66A4F-6DCC-4E92-B457-47EE549AA948}"/>
    <cellStyle name="20% - Ênfase5 10" xfId="83" xr:uid="{DD30BB44-F9CF-422F-96B7-DBE917311A44}"/>
    <cellStyle name="20% - Ênfase5 10 2" xfId="379" xr:uid="{AF377C65-33CB-493E-835E-3F8A6F0B1B4C}"/>
    <cellStyle name="20% - Ênfase5 11" xfId="84" xr:uid="{582CA75F-D7AF-413B-B538-3E1F6F656C1F}"/>
    <cellStyle name="20% - Ênfase5 11 2" xfId="380" xr:uid="{488E8402-42C5-4B8E-8357-B61DFAE1A780}"/>
    <cellStyle name="20% - Ênfase5 12" xfId="85" xr:uid="{7B29B522-5694-45A8-839C-10976DD17C40}"/>
    <cellStyle name="20% - Ênfase5 12 2" xfId="381" xr:uid="{9B7EF95F-6955-4FEE-A2D6-DF74832A1BD9}"/>
    <cellStyle name="20% - Ênfase5 13" xfId="86" xr:uid="{33FBE506-27F8-443D-A2DD-E28AB1EDEF35}"/>
    <cellStyle name="20% - Ênfase5 13 2" xfId="382" xr:uid="{653A38AF-619D-46BD-BB30-97738FC15DBB}"/>
    <cellStyle name="20% - Ênfase5 14" xfId="226" xr:uid="{167407DB-6E0A-4A68-9934-55483BA528C9}"/>
    <cellStyle name="20% - Ênfase5 14 2" xfId="528" xr:uid="{9B7D501C-DC3D-4FF0-98B0-1D7B700D17AE}"/>
    <cellStyle name="20% - Ênfase5 15" xfId="240" xr:uid="{C8A0DC2E-DACE-42A2-9004-FB037874C16F}"/>
    <cellStyle name="20% - Ênfase5 15 2" xfId="542" xr:uid="{A9A400DE-5F1A-403D-A837-4B3D5187998C}"/>
    <cellStyle name="20% - Ênfase5 16" xfId="256" xr:uid="{56C8C14B-8B8B-4151-BD42-EF15B6B89FC9}"/>
    <cellStyle name="20% - Ênfase5 16 2" xfId="558" xr:uid="{0ACF9A68-34A6-4F92-A419-3F139108302E}"/>
    <cellStyle name="20% - Ênfase5 17" xfId="269" xr:uid="{767E4564-45D9-4B89-BE93-7D3CC2201FBE}"/>
    <cellStyle name="20% - Ênfase5 17 2" xfId="571" xr:uid="{CCFE2FB0-C66C-4269-A616-5F8CC113D546}"/>
    <cellStyle name="20% - Ênfase5 18" xfId="286" xr:uid="{0B92E729-4E43-4E10-BCF1-48D03FFDD82C}"/>
    <cellStyle name="20% - Ênfase5 18 2" xfId="587" xr:uid="{83109F83-A008-4613-AF02-8EF3E6355671}"/>
    <cellStyle name="20% - Ênfase5 19" xfId="299" xr:uid="{3FB6F603-F191-4928-B708-472960EC4407}"/>
    <cellStyle name="20% - Ênfase5 19 2" xfId="600" xr:uid="{1B88C2F8-22EC-4F2D-89C8-D67B2A493109}"/>
    <cellStyle name="20% - Ênfase5 2" xfId="87" xr:uid="{776421CE-819E-435B-A3CA-7F108C551421}"/>
    <cellStyle name="20% - Ênfase5 2 2" xfId="383" xr:uid="{066139E6-1B3E-4116-AD6E-BE6CB8EF226F}"/>
    <cellStyle name="20% - Ênfase5 20" xfId="378" xr:uid="{C4B45092-24A9-4966-B8AB-DF3589164CC7}"/>
    <cellStyle name="20% - Ênfase5 21" xfId="319" xr:uid="{119EA576-662A-4DFC-8295-00F1648A961B}"/>
    <cellStyle name="20% - Ênfase5 3" xfId="88" xr:uid="{17488928-11AF-4F58-8D57-BEDE853EAB28}"/>
    <cellStyle name="20% - Ênfase5 3 2" xfId="384" xr:uid="{EB643F25-EF09-4AC5-B2D2-0F9D8DE087A1}"/>
    <cellStyle name="20% - Ênfase5 4" xfId="89" xr:uid="{8AC36426-576E-4CF8-AD87-866CF5159358}"/>
    <cellStyle name="20% - Ênfase5 4 2" xfId="385" xr:uid="{47DA8DCF-415E-41D2-895B-B086A3A7C55E}"/>
    <cellStyle name="20% - Ênfase5 5" xfId="90" xr:uid="{E329A08A-03F7-4A3A-BB14-0E31FC2AC0F5}"/>
    <cellStyle name="20% - Ênfase5 5 2" xfId="386" xr:uid="{0A444B30-55EA-41C4-937B-258E97413CBC}"/>
    <cellStyle name="20% - Ênfase5 6" xfId="91" xr:uid="{B9B74349-7E47-49CF-8ACE-B810AB04FEFF}"/>
    <cellStyle name="20% - Ênfase5 6 2" xfId="387" xr:uid="{4C23CE6A-F0F4-41DF-86D1-25F9A06FBEF3}"/>
    <cellStyle name="20% - Ênfase5 7" xfId="92" xr:uid="{07B8D653-2EF1-4B7E-8599-D0BB2064E3AA}"/>
    <cellStyle name="20% - Ênfase5 7 2" xfId="388" xr:uid="{F7B1F717-E534-49D1-892D-C74AE08E7999}"/>
    <cellStyle name="20% - Ênfase5 8" xfId="93" xr:uid="{3B8C328B-7E3C-4B92-8BF0-2474A17ABF94}"/>
    <cellStyle name="20% - Ênfase5 8 2" xfId="389" xr:uid="{D555ED96-023F-47B7-8B11-D39F881E8ED8}"/>
    <cellStyle name="20% - Ênfase5 9" xfId="94" xr:uid="{9B5C247C-804C-4263-A881-8CF9ED02C6C6}"/>
    <cellStyle name="20% - Ênfase5 9 2" xfId="390" xr:uid="{8C085BBB-19F5-44A1-9C4F-5D4AA08F4E5C}"/>
    <cellStyle name="20% - Ênfase6 10" xfId="95" xr:uid="{C620F09D-C75F-4897-B4AA-011BD1D3AE98}"/>
    <cellStyle name="20% - Ênfase6 10 2" xfId="392" xr:uid="{2915C0BD-BCCF-4065-AC62-1CADFBCCC0E2}"/>
    <cellStyle name="20% - Ênfase6 11" xfId="96" xr:uid="{5769BE37-C2AD-4706-97F0-B4C49A40C5CC}"/>
    <cellStyle name="20% - Ênfase6 11 2" xfId="393" xr:uid="{95D2AF5C-35F0-4B82-AA11-E1B636DE6229}"/>
    <cellStyle name="20% - Ênfase6 12" xfId="97" xr:uid="{BBF3F9A3-9D6B-4E4D-B184-F313C0BEC479}"/>
    <cellStyle name="20% - Ênfase6 12 2" xfId="394" xr:uid="{9642561F-E71E-4677-B1E9-B1BFA4A1ACBF}"/>
    <cellStyle name="20% - Ênfase6 13" xfId="98" xr:uid="{67CC7B96-7D96-411E-BA39-32FF322A8530}"/>
    <cellStyle name="20% - Ênfase6 13 2" xfId="395" xr:uid="{6EE7D14F-B231-451C-853D-0BEE7907C45E}"/>
    <cellStyle name="20% - Ênfase6 14" xfId="228" xr:uid="{DC9D3CCC-03E4-45BD-9A7C-C56E0398F4DF}"/>
    <cellStyle name="20% - Ênfase6 14 2" xfId="530" xr:uid="{5C3EEBB2-BB77-49E3-8C7F-ED3385721DE8}"/>
    <cellStyle name="20% - Ênfase6 15" xfId="242" xr:uid="{7766DF30-11E9-46B7-BC28-BF9E481FFB69}"/>
    <cellStyle name="20% - Ênfase6 15 2" xfId="544" xr:uid="{38F83372-9147-4DE8-8EA5-6047B1F61D1A}"/>
    <cellStyle name="20% - Ênfase6 16" xfId="258" xr:uid="{1EC9BB8E-FB84-462B-860B-21772F7B5D6D}"/>
    <cellStyle name="20% - Ênfase6 16 2" xfId="560" xr:uid="{21162671-C234-4854-97E1-43ECEC755D7F}"/>
    <cellStyle name="20% - Ênfase6 17" xfId="271" xr:uid="{852D2D30-F15F-4303-96E9-597C072CEB2A}"/>
    <cellStyle name="20% - Ênfase6 17 2" xfId="573" xr:uid="{6B46DA73-0714-4AF0-989D-56BCB3F924CB}"/>
    <cellStyle name="20% - Ênfase6 18" xfId="288" xr:uid="{9F437DED-4E1F-4338-8639-01E471651914}"/>
    <cellStyle name="20% - Ênfase6 18 2" xfId="589" xr:uid="{9B4BA74E-1393-44EB-BD79-012DF9EAA9BF}"/>
    <cellStyle name="20% - Ênfase6 19" xfId="301" xr:uid="{A883BA5C-A636-434B-B19B-7AB12FA38E4D}"/>
    <cellStyle name="20% - Ênfase6 19 2" xfId="602" xr:uid="{6A4F2414-D61B-436F-A27C-7B8ED4FB2657}"/>
    <cellStyle name="20% - Ênfase6 2" xfId="99" xr:uid="{F61DB4AB-D345-40A1-8E91-47D81646A8C9}"/>
    <cellStyle name="20% - Ênfase6 2 2" xfId="396" xr:uid="{9E2FA97D-FA59-4313-BDFA-7401FE491FB1}"/>
    <cellStyle name="20% - Ênfase6 20" xfId="391" xr:uid="{FCDB537D-95C7-400C-BE92-24FE42351B2E}"/>
    <cellStyle name="20% - Ênfase6 21" xfId="322" xr:uid="{BE151784-9C66-4B7A-ADC6-E29CA03F8013}"/>
    <cellStyle name="20% - Ênfase6 3" xfId="100" xr:uid="{BD556132-8000-44FC-958E-0540C9791A12}"/>
    <cellStyle name="20% - Ênfase6 3 2" xfId="397" xr:uid="{A838051D-A15F-453E-A668-61C25A8FEB09}"/>
    <cellStyle name="20% - Ênfase6 4" xfId="101" xr:uid="{3D285F09-7F87-4396-9A3C-9F6036061EEA}"/>
    <cellStyle name="20% - Ênfase6 4 2" xfId="398" xr:uid="{1BEC7233-DC03-44F0-A755-921C35F801C7}"/>
    <cellStyle name="20% - Ênfase6 5" xfId="102" xr:uid="{9F235072-8B2A-4E2A-B279-D01640B0D688}"/>
    <cellStyle name="20% - Ênfase6 5 2" xfId="399" xr:uid="{F2C49EE9-0841-437A-B769-C848E1D9D0CD}"/>
    <cellStyle name="20% - Ênfase6 6" xfId="103" xr:uid="{F74AAF4F-05B2-4CB5-89E0-62E5EB688693}"/>
    <cellStyle name="20% - Ênfase6 6 2" xfId="400" xr:uid="{892952F6-CEDB-4627-B7B7-40292D7B1B3B}"/>
    <cellStyle name="20% - Ênfase6 7" xfId="104" xr:uid="{2773AC26-C58B-417C-8102-31683586DA9A}"/>
    <cellStyle name="20% - Ênfase6 7 2" xfId="401" xr:uid="{D3351C52-618C-483B-B460-CBF58E04B7C7}"/>
    <cellStyle name="20% - Ênfase6 8" xfId="105" xr:uid="{BDEE6FCB-9DD1-4100-A56E-2CF4C416F8A3}"/>
    <cellStyle name="20% - Ênfase6 8 2" xfId="402" xr:uid="{8EFA0A56-3D80-4342-A684-A505849A22FB}"/>
    <cellStyle name="20% - Ênfase6 9" xfId="106" xr:uid="{DB66B6EA-0EFC-4B3E-8C2D-2F5CFE1EDD11}"/>
    <cellStyle name="20% - Ênfase6 9 2" xfId="403" xr:uid="{776F003D-884B-4ED8-A7D8-15B2DA07659F}"/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Ênfase1 10" xfId="107" xr:uid="{8FDCAA53-2881-4407-9C65-47C1CAC643F3}"/>
    <cellStyle name="40% - Ênfase1 10 2" xfId="405" xr:uid="{2BC148D6-C284-42DC-BC04-A3397CF491C8}"/>
    <cellStyle name="40% - Ênfase1 11" xfId="108" xr:uid="{FC106E1A-F9E7-4F36-B5CA-746B51F33E0D}"/>
    <cellStyle name="40% - Ênfase1 11 2" xfId="406" xr:uid="{7B190BFB-FB84-4164-A2C1-4350452C7099}"/>
    <cellStyle name="40% - Ênfase1 12" xfId="109" xr:uid="{457075F2-8E2A-41CE-B7BA-0047B2A9B99B}"/>
    <cellStyle name="40% - Ênfase1 12 2" xfId="407" xr:uid="{40EA1E99-2525-47A3-A98F-4A6F97ECA2A3}"/>
    <cellStyle name="40% - Ênfase1 13" xfId="110" xr:uid="{AAC499CE-A547-40B6-8F0B-0CE6E7BD441B}"/>
    <cellStyle name="40% - Ênfase1 13 2" xfId="408" xr:uid="{E3867935-951B-4AFB-92BD-B83CB970AD3F}"/>
    <cellStyle name="40% - Ênfase1 14" xfId="219" xr:uid="{958D9176-0902-42B8-9824-E8FFE4B8D11C}"/>
    <cellStyle name="40% - Ênfase1 14 2" xfId="521" xr:uid="{AAE70D82-007D-4254-BFBF-D7CCCE7B097B}"/>
    <cellStyle name="40% - Ênfase1 15" xfId="233" xr:uid="{F2964E60-1108-46EC-B274-78104405EC95}"/>
    <cellStyle name="40% - Ênfase1 15 2" xfId="535" xr:uid="{56D2FAC8-E135-4FEF-B87F-86357FFF51E9}"/>
    <cellStyle name="40% - Ênfase1 16" xfId="249" xr:uid="{8A138723-165F-4E7A-A6E4-934666C28368}"/>
    <cellStyle name="40% - Ênfase1 16 2" xfId="551" xr:uid="{DC219BD4-73D5-4D9A-A315-DD7B124C4072}"/>
    <cellStyle name="40% - Ênfase1 17" xfId="262" xr:uid="{2EC9D9A2-5134-4A12-B323-1A923B6102EA}"/>
    <cellStyle name="40% - Ênfase1 17 2" xfId="564" xr:uid="{4AD0B33B-AA73-453A-89AB-B4F73098732D}"/>
    <cellStyle name="40% - Ênfase1 18" xfId="279" xr:uid="{D688A60D-D79F-4533-B7DB-236A0551A347}"/>
    <cellStyle name="40% - Ênfase1 18 2" xfId="580" xr:uid="{0540435D-0E72-4ABF-9C56-97E36A28CFAC}"/>
    <cellStyle name="40% - Ênfase1 19" xfId="292" xr:uid="{90CCE6E2-99AE-4FE3-927A-2AE4DC246431}"/>
    <cellStyle name="40% - Ênfase1 19 2" xfId="593" xr:uid="{BD84325A-8A72-49BD-AE97-B47651B62502}"/>
    <cellStyle name="40% - Ênfase1 2" xfId="111" xr:uid="{EA7E4E3A-D60C-41E7-AB57-9BD7FE4D5639}"/>
    <cellStyle name="40% - Ênfase1 2 2" xfId="409" xr:uid="{ABE93D63-FFFA-4FF8-A11E-71612AACB913}"/>
    <cellStyle name="40% - Ênfase1 20" xfId="404" xr:uid="{B00DA19C-BDD3-4A2F-BD9E-39828FED796C}"/>
    <cellStyle name="40% - Ênfase1 21" xfId="308" xr:uid="{856C4517-CD75-4A8A-A48B-2B628198238B}"/>
    <cellStyle name="40% - Ênfase1 3" xfId="112" xr:uid="{88DF7DF8-09DD-404F-A325-B946FBBF9983}"/>
    <cellStyle name="40% - Ênfase1 3 2" xfId="410" xr:uid="{AE2D3566-5A9C-4B33-8648-F2B40A400B41}"/>
    <cellStyle name="40% - Ênfase1 4" xfId="113" xr:uid="{92E50E43-92AD-4789-8EB8-F37D2734CAFA}"/>
    <cellStyle name="40% - Ênfase1 4 2" xfId="411" xr:uid="{8F632467-88A0-4BD6-B00F-11ABEEEE6814}"/>
    <cellStyle name="40% - Ênfase1 5" xfId="114" xr:uid="{F2A5D0E6-583E-409E-90EF-33E7EE45DD2C}"/>
    <cellStyle name="40% - Ênfase1 5 2" xfId="412" xr:uid="{2437881D-AC6B-4069-B85B-2B425E3F8248}"/>
    <cellStyle name="40% - Ênfase1 6" xfId="115" xr:uid="{0F13C4A9-9F16-45F9-A707-EFD95F24E0F3}"/>
    <cellStyle name="40% - Ênfase1 6 2" xfId="413" xr:uid="{2335928A-DA6C-48D2-9121-75EFA55AAEED}"/>
    <cellStyle name="40% - Ênfase1 7" xfId="116" xr:uid="{41BE0476-C720-4A13-B091-7E67DC7F8BBC}"/>
    <cellStyle name="40% - Ênfase1 7 2" xfId="414" xr:uid="{80E97748-3E39-4F6A-8BC7-572D9E404128}"/>
    <cellStyle name="40% - Ênfase1 8" xfId="117" xr:uid="{ED648C20-3C34-40EB-8C32-0AF1633AEB50}"/>
    <cellStyle name="40% - Ênfase1 8 2" xfId="415" xr:uid="{BFF16DC0-8DD2-4D02-8020-31448386B020}"/>
    <cellStyle name="40% - Ênfase1 9" xfId="118" xr:uid="{8277708C-9E61-4977-BE76-D1C6B3F584B9}"/>
    <cellStyle name="40% - Ênfase1 9 2" xfId="416" xr:uid="{DE4222D4-13A4-4BA4-ABAB-3C93C9FCCAE4}"/>
    <cellStyle name="40% - Ênfase2 10" xfId="119" xr:uid="{1B86DFAC-D070-418C-8887-CF8EAB532EC2}"/>
    <cellStyle name="40% - Ênfase2 10 2" xfId="418" xr:uid="{AE21A531-2F45-47A7-9B92-92C7EE15BAE5}"/>
    <cellStyle name="40% - Ênfase2 11" xfId="120" xr:uid="{9BAAE6A4-BA9A-4A88-B104-B983F356673B}"/>
    <cellStyle name="40% - Ênfase2 11 2" xfId="419" xr:uid="{CCF4A615-DAD3-4925-BB5C-06AE80A64415}"/>
    <cellStyle name="40% - Ênfase2 12" xfId="121" xr:uid="{AD782449-07C4-4914-A42D-E682CC4E48E8}"/>
    <cellStyle name="40% - Ênfase2 12 2" xfId="420" xr:uid="{FD18FD46-D5F0-4968-9616-1E4B7A3FF341}"/>
    <cellStyle name="40% - Ênfase2 13" xfId="122" xr:uid="{61D957C0-0FEA-43D2-BD7C-C32ABED057C6}"/>
    <cellStyle name="40% - Ênfase2 13 2" xfId="421" xr:uid="{C1AE54CB-4E7B-411A-90ED-ACF744F064A1}"/>
    <cellStyle name="40% - Ênfase2 14" xfId="221" xr:uid="{18B8D520-ABB7-48ED-A489-30C960D1FD2C}"/>
    <cellStyle name="40% - Ênfase2 14 2" xfId="523" xr:uid="{44CE082B-E815-4936-A7CF-9442924922C6}"/>
    <cellStyle name="40% - Ênfase2 15" xfId="235" xr:uid="{999BC9D7-DA09-4E20-892E-C61EE8D0DD2B}"/>
    <cellStyle name="40% - Ênfase2 15 2" xfId="537" xr:uid="{89E77CBB-7F44-4A96-899D-E53341774D7D}"/>
    <cellStyle name="40% - Ênfase2 16" xfId="251" xr:uid="{2BDF426A-2004-4D29-93BC-96E8150165F8}"/>
    <cellStyle name="40% - Ênfase2 16 2" xfId="553" xr:uid="{F27DF31C-8266-48AD-9E1E-B65F7D69688A}"/>
    <cellStyle name="40% - Ênfase2 17" xfId="264" xr:uid="{BD6B047E-3FDE-43EC-A225-07A84B9A07C3}"/>
    <cellStyle name="40% - Ênfase2 17 2" xfId="566" xr:uid="{F37C3D8C-C792-47B7-BD32-65149DE55005}"/>
    <cellStyle name="40% - Ênfase2 18" xfId="281" xr:uid="{286DD3F6-3CC7-473D-977F-EAE312499948}"/>
    <cellStyle name="40% - Ênfase2 18 2" xfId="582" xr:uid="{8E1BCC81-D8B8-44AB-A9F8-362A8485A5A6}"/>
    <cellStyle name="40% - Ênfase2 19" xfId="294" xr:uid="{D05400AD-A770-4DC6-AAAA-5162C6A85812}"/>
    <cellStyle name="40% - Ênfase2 19 2" xfId="595" xr:uid="{D0B2CFFB-643B-4BC4-9511-ED1261809EB1}"/>
    <cellStyle name="40% - Ênfase2 2" xfId="123" xr:uid="{9D273271-9AC6-4B65-9058-C1D9AF49854A}"/>
    <cellStyle name="40% - Ênfase2 2 2" xfId="422" xr:uid="{CA42F854-2ADF-4849-8DEB-51F9A48B3DFF}"/>
    <cellStyle name="40% - Ênfase2 20" xfId="417" xr:uid="{5EA57455-948A-44B9-BC34-3EE28BC90E9F}"/>
    <cellStyle name="40% - Ênfase2 21" xfId="311" xr:uid="{D31E06B1-8407-40A9-87A9-7429E8131166}"/>
    <cellStyle name="40% - Ênfase2 3" xfId="124" xr:uid="{E18A06C7-1386-4833-A9A2-6E725732103E}"/>
    <cellStyle name="40% - Ênfase2 3 2" xfId="423" xr:uid="{B4ABBD1F-704A-4332-BCF8-4FB87D8A65D7}"/>
    <cellStyle name="40% - Ênfase2 4" xfId="125" xr:uid="{9633FC59-FC1C-468F-AC95-124FF0E88BB9}"/>
    <cellStyle name="40% - Ênfase2 4 2" xfId="424" xr:uid="{0B489001-120C-44CD-A2ED-AB3CD1D88292}"/>
    <cellStyle name="40% - Ênfase2 5" xfId="126" xr:uid="{66DAE55E-CC03-40D0-8A9A-3BE5CD7D2375}"/>
    <cellStyle name="40% - Ênfase2 5 2" xfId="425" xr:uid="{1588C18E-5E35-48C1-85DF-0CB24D8003A1}"/>
    <cellStyle name="40% - Ênfase2 6" xfId="127" xr:uid="{1BC603AA-5C9A-4041-9564-F96209549641}"/>
    <cellStyle name="40% - Ênfase2 6 2" xfId="426" xr:uid="{05362652-CD00-40D2-B24A-2D4848520B4C}"/>
    <cellStyle name="40% - Ênfase2 7" xfId="128" xr:uid="{8E91581A-BB31-4405-956A-402FD05496F8}"/>
    <cellStyle name="40% - Ênfase2 7 2" xfId="427" xr:uid="{97F0AC0E-BC19-4DBD-B83A-1268A0816F50}"/>
    <cellStyle name="40% - Ênfase2 8" xfId="129" xr:uid="{7DF0BF40-D27D-4FD0-8D16-2B117F408E53}"/>
    <cellStyle name="40% - Ênfase2 8 2" xfId="428" xr:uid="{2EC519F5-51A0-4A8C-9FD9-6F0BBD1C50AD}"/>
    <cellStyle name="40% - Ênfase2 9" xfId="130" xr:uid="{D3D941A1-B081-4197-9E23-089561247995}"/>
    <cellStyle name="40% - Ênfase2 9 2" xfId="429" xr:uid="{6AA7E92E-6125-4A2F-B033-10EFE384BAE1}"/>
    <cellStyle name="40% - Ênfase3 10" xfId="131" xr:uid="{84E5EC63-BE08-4972-8AD3-EA1BFF3F968B}"/>
    <cellStyle name="40% - Ênfase3 10 2" xfId="431" xr:uid="{EF6C1233-F17E-4A70-8CF8-00D36F18F725}"/>
    <cellStyle name="40% - Ênfase3 11" xfId="132" xr:uid="{588A2CA6-CEC5-48D6-BB12-24F01FF3D0F1}"/>
    <cellStyle name="40% - Ênfase3 11 2" xfId="432" xr:uid="{D4BDBBD7-1734-4A11-B14D-952B63557CCC}"/>
    <cellStyle name="40% - Ênfase3 12" xfId="133" xr:uid="{B0A5CBF5-5AD0-4EBC-A6E2-FB14D6368848}"/>
    <cellStyle name="40% - Ênfase3 12 2" xfId="433" xr:uid="{C10A8F39-A31D-474F-8169-DC3C7F1764BB}"/>
    <cellStyle name="40% - Ênfase3 13" xfId="134" xr:uid="{D0E81FF9-4138-4BCE-B16C-CDCD76C31DBE}"/>
    <cellStyle name="40% - Ênfase3 13 2" xfId="434" xr:uid="{F176859D-EE94-4CAB-A044-5CF00D7B14D2}"/>
    <cellStyle name="40% - Ênfase3 14" xfId="223" xr:uid="{9B8E5842-231F-477C-8240-FC60AA018F25}"/>
    <cellStyle name="40% - Ênfase3 14 2" xfId="525" xr:uid="{2745DAA8-FDF5-4E9E-8235-20ADD1681255}"/>
    <cellStyle name="40% - Ênfase3 15" xfId="237" xr:uid="{7996F365-3949-4E5D-B093-016A0A54A2AC}"/>
    <cellStyle name="40% - Ênfase3 15 2" xfId="539" xr:uid="{5A949AF9-BE38-41EF-AD3A-3BEBA589A84C}"/>
    <cellStyle name="40% - Ênfase3 16" xfId="253" xr:uid="{E49060A3-343E-4769-9E1B-D68C7A3237E6}"/>
    <cellStyle name="40% - Ênfase3 16 2" xfId="555" xr:uid="{A84B1DD5-F2B0-4874-AA76-78C52830AC8E}"/>
    <cellStyle name="40% - Ênfase3 17" xfId="266" xr:uid="{872822CA-8B7F-4187-8419-25F94CA23B24}"/>
    <cellStyle name="40% - Ênfase3 17 2" xfId="568" xr:uid="{90E88BC5-3403-44CD-A374-64934A55612D}"/>
    <cellStyle name="40% - Ênfase3 18" xfId="283" xr:uid="{AF91CF0C-E26B-4ECF-9292-A58E814D6F51}"/>
    <cellStyle name="40% - Ênfase3 18 2" xfId="584" xr:uid="{D3A7FAA1-C6B1-4FAD-A6FE-2227F7AB80DD}"/>
    <cellStyle name="40% - Ênfase3 19" xfId="296" xr:uid="{0E117CF2-EAE6-40D6-8CFF-53303AACCCCF}"/>
    <cellStyle name="40% - Ênfase3 19 2" xfId="597" xr:uid="{06E7B99F-6925-464F-91F1-6FEB1DA795A5}"/>
    <cellStyle name="40% - Ênfase3 2" xfId="135" xr:uid="{3544FC77-9992-48DF-AC0C-10DCF2793F7D}"/>
    <cellStyle name="40% - Ênfase3 2 2" xfId="435" xr:uid="{11AF6118-C06B-4CCE-A468-715AF004B7EE}"/>
    <cellStyle name="40% - Ênfase3 20" xfId="430" xr:uid="{98F20290-B58F-46B6-9F63-D2A48ACF3AAF}"/>
    <cellStyle name="40% - Ênfase3 21" xfId="314" xr:uid="{9C3EFE7A-7F81-4BC3-BDBF-D63D244F23A3}"/>
    <cellStyle name="40% - Ênfase3 3" xfId="136" xr:uid="{20BB26F5-FEC9-40AE-AD78-A8FCDF67BED0}"/>
    <cellStyle name="40% - Ênfase3 3 2" xfId="436" xr:uid="{EF2A50FC-5F84-4D9E-BDFF-6C7B1C6C4F28}"/>
    <cellStyle name="40% - Ênfase3 4" xfId="137" xr:uid="{276D44BF-BCA2-46D7-9C4D-F970A7B80B6F}"/>
    <cellStyle name="40% - Ênfase3 4 2" xfId="437" xr:uid="{FC5A8346-2FF8-4286-8426-C10EF1AECA87}"/>
    <cellStyle name="40% - Ênfase3 5" xfId="138" xr:uid="{CCF79D32-5070-4E59-B32D-9F2BFDE02E4E}"/>
    <cellStyle name="40% - Ênfase3 5 2" xfId="438" xr:uid="{AC9D7079-2E37-4456-BF69-49AC6CF99EBB}"/>
    <cellStyle name="40% - Ênfase3 6" xfId="139" xr:uid="{5894499A-30D2-4FDA-BB43-AE5F253FDD7B}"/>
    <cellStyle name="40% - Ênfase3 6 2" xfId="439" xr:uid="{7FFBB380-0EF1-4E72-95B7-9AB68224EDFF}"/>
    <cellStyle name="40% - Ênfase3 7" xfId="140" xr:uid="{2DAB0B6A-B56D-426A-9B8B-22517741F892}"/>
    <cellStyle name="40% - Ênfase3 7 2" xfId="440" xr:uid="{B968A8D8-21E8-4437-9C27-232B8E5F2DD5}"/>
    <cellStyle name="40% - Ênfase3 8" xfId="141" xr:uid="{14CD1459-085B-4F08-93F5-9D20808813A7}"/>
    <cellStyle name="40% - Ênfase3 8 2" xfId="441" xr:uid="{B25F5480-4825-4FDD-8475-0C9CA1E1D22F}"/>
    <cellStyle name="40% - Ênfase3 9" xfId="142" xr:uid="{D3CE0B61-2359-4B0B-98D1-EE10C9845765}"/>
    <cellStyle name="40% - Ênfase3 9 2" xfId="442" xr:uid="{3C954D1B-0E02-4920-8901-6CABCB18EDDA}"/>
    <cellStyle name="40% - Ênfase4 10" xfId="143" xr:uid="{FFD714B7-EC41-41E5-BB71-8B4733D1713E}"/>
    <cellStyle name="40% - Ênfase4 10 2" xfId="444" xr:uid="{3520DACD-D989-4963-A69D-A32FC75C9162}"/>
    <cellStyle name="40% - Ênfase4 11" xfId="144" xr:uid="{ABDB293A-8FDF-493B-84EA-82673A1DEE5A}"/>
    <cellStyle name="40% - Ênfase4 11 2" xfId="445" xr:uid="{8BFACDC4-A48C-4E43-86A4-1CBB20881506}"/>
    <cellStyle name="40% - Ênfase4 12" xfId="145" xr:uid="{7FCA6E3F-C7A1-4DA6-AD7D-6D66A7905575}"/>
    <cellStyle name="40% - Ênfase4 12 2" xfId="446" xr:uid="{4AADC5A3-BD7C-45C1-B66F-AA382F58679D}"/>
    <cellStyle name="40% - Ênfase4 13" xfId="146" xr:uid="{C2186076-A9D2-4684-84F5-FAEA7ED00907}"/>
    <cellStyle name="40% - Ênfase4 13 2" xfId="447" xr:uid="{5F4C357B-8D38-4678-88EE-94BAD12970AC}"/>
    <cellStyle name="40% - Ênfase4 14" xfId="225" xr:uid="{4F646008-D43A-4E09-972F-9492128E89B3}"/>
    <cellStyle name="40% - Ênfase4 14 2" xfId="527" xr:uid="{1F111906-546E-426C-8DF9-3EC853740301}"/>
    <cellStyle name="40% - Ênfase4 15" xfId="239" xr:uid="{EDCDAF49-134A-4359-869B-186FC64679BC}"/>
    <cellStyle name="40% - Ênfase4 15 2" xfId="541" xr:uid="{F3E037A6-3CD8-4ABB-A9A1-7C55CFD15A1C}"/>
    <cellStyle name="40% - Ênfase4 16" xfId="255" xr:uid="{54E78AD1-DB9E-43AA-A16F-DB9364412170}"/>
    <cellStyle name="40% - Ênfase4 16 2" xfId="557" xr:uid="{66F94C3A-706E-45AA-B092-70FD9E866308}"/>
    <cellStyle name="40% - Ênfase4 17" xfId="268" xr:uid="{DC1FB557-BCDE-4ED9-9526-A4D614932240}"/>
    <cellStyle name="40% - Ênfase4 17 2" xfId="570" xr:uid="{B2A158D9-331B-441C-B517-35452FB5E172}"/>
    <cellStyle name="40% - Ênfase4 18" xfId="285" xr:uid="{FE82B5D3-C3E5-46BC-A3D5-9E2C04AC84B2}"/>
    <cellStyle name="40% - Ênfase4 18 2" xfId="586" xr:uid="{27CFB3F0-3350-4B42-8050-39CCCBF870BB}"/>
    <cellStyle name="40% - Ênfase4 19" xfId="298" xr:uid="{EF69CB70-ABB2-400C-8488-F47F2C133694}"/>
    <cellStyle name="40% - Ênfase4 19 2" xfId="599" xr:uid="{9544FBA4-F902-43B1-BFCF-64CA29937BB5}"/>
    <cellStyle name="40% - Ênfase4 2" xfId="147" xr:uid="{6FFFEC42-C0EB-41C4-B2A8-1F3E22256603}"/>
    <cellStyle name="40% - Ênfase4 2 2" xfId="448" xr:uid="{92CA9A49-32D1-4D98-8185-7ADD4CB9E7F0}"/>
    <cellStyle name="40% - Ênfase4 20" xfId="443" xr:uid="{67FBD7A0-EE64-4CF7-A5B4-0205C1A77629}"/>
    <cellStyle name="40% - Ênfase4 21" xfId="317" xr:uid="{A06DC51C-AB9D-442E-B8C8-E8169E6D78DF}"/>
    <cellStyle name="40% - Ênfase4 3" xfId="148" xr:uid="{1FFE1F86-8567-4AF8-894A-E875013BA597}"/>
    <cellStyle name="40% - Ênfase4 3 2" xfId="449" xr:uid="{D73C8EC9-6677-42E2-A7C9-EF4249BF0C36}"/>
    <cellStyle name="40% - Ênfase4 4" xfId="149" xr:uid="{C3477066-1005-4B28-A2C4-311B47B8D956}"/>
    <cellStyle name="40% - Ênfase4 4 2" xfId="450" xr:uid="{CF88F1D2-D78E-4A27-ACC8-68CEDCE0A5E8}"/>
    <cellStyle name="40% - Ênfase4 5" xfId="150" xr:uid="{51E1F545-6F84-45CD-A964-F64EB28B9EAE}"/>
    <cellStyle name="40% - Ênfase4 5 2" xfId="451" xr:uid="{D2A562E3-D292-455F-A0D5-D89C3D69AC11}"/>
    <cellStyle name="40% - Ênfase4 6" xfId="151" xr:uid="{E8D15E60-7D0A-4E0E-AC9C-BAC6ABBEAE0A}"/>
    <cellStyle name="40% - Ênfase4 6 2" xfId="452" xr:uid="{E5802C15-7612-453A-93AD-5BD96F2CC096}"/>
    <cellStyle name="40% - Ênfase4 7" xfId="152" xr:uid="{6BBF0800-EB1A-4A2C-961D-9C43E3907D1D}"/>
    <cellStyle name="40% - Ênfase4 7 2" xfId="453" xr:uid="{27C96608-0F40-4627-9CAA-4AB954ACD9DB}"/>
    <cellStyle name="40% - Ênfase4 8" xfId="153" xr:uid="{CA2B8264-575C-4FD1-BC33-E68F2D533055}"/>
    <cellStyle name="40% - Ênfase4 8 2" xfId="454" xr:uid="{9281A3CC-9FBF-4981-917B-6FFDABFCB8E9}"/>
    <cellStyle name="40% - Ênfase4 9" xfId="154" xr:uid="{37021F46-4CC3-4A51-8ABC-611DCED3B0F0}"/>
    <cellStyle name="40% - Ênfase4 9 2" xfId="455" xr:uid="{2A406843-2ACC-456B-AA1F-1BC215B2DD0A}"/>
    <cellStyle name="40% - Ênfase5 10" xfId="155" xr:uid="{91814088-31B8-4051-8858-8F2210D98F11}"/>
    <cellStyle name="40% - Ênfase5 10 2" xfId="457" xr:uid="{064A09BC-CE1C-4CFF-99E8-433E685BA071}"/>
    <cellStyle name="40% - Ênfase5 11" xfId="156" xr:uid="{07BEBA97-F7A3-4726-A812-862AD6D1A2BA}"/>
    <cellStyle name="40% - Ênfase5 11 2" xfId="458" xr:uid="{785DA295-DBC3-4F2A-95B4-8D80808E076E}"/>
    <cellStyle name="40% - Ênfase5 12" xfId="157" xr:uid="{A39400EA-D476-4BEC-9A4D-2EA161430DF4}"/>
    <cellStyle name="40% - Ênfase5 12 2" xfId="459" xr:uid="{118E663D-2187-45D7-8AD7-149F4C91F44F}"/>
    <cellStyle name="40% - Ênfase5 13" xfId="158" xr:uid="{51AB75A5-4BBA-4564-A77D-52D9FB87A87E}"/>
    <cellStyle name="40% - Ênfase5 13 2" xfId="460" xr:uid="{40BA2E0F-C46E-4570-BC6F-CB0277EC3582}"/>
    <cellStyle name="40% - Ênfase5 14" xfId="227" xr:uid="{229E4A3F-7066-45BA-9FFC-3314AD5C9998}"/>
    <cellStyle name="40% - Ênfase5 14 2" xfId="529" xr:uid="{C5B2D662-50B9-4DB2-88AB-D08B02A8D6DC}"/>
    <cellStyle name="40% - Ênfase5 15" xfId="241" xr:uid="{5510F396-055F-4404-91D5-2F1FBA6FC896}"/>
    <cellStyle name="40% - Ênfase5 15 2" xfId="543" xr:uid="{76F23161-0E91-4EE3-B903-390ECAE759FA}"/>
    <cellStyle name="40% - Ênfase5 16" xfId="257" xr:uid="{D8C1847B-81D5-475B-BDA6-5895770B879B}"/>
    <cellStyle name="40% - Ênfase5 16 2" xfId="559" xr:uid="{9831BA28-BB7D-498B-8EAA-06CAD5EB3DE7}"/>
    <cellStyle name="40% - Ênfase5 17" xfId="270" xr:uid="{49971B6E-E5AA-4BB6-AFD7-6EBE9E8E7616}"/>
    <cellStyle name="40% - Ênfase5 17 2" xfId="572" xr:uid="{D356950A-918B-487A-8EBB-CB5B05470317}"/>
    <cellStyle name="40% - Ênfase5 18" xfId="287" xr:uid="{28857081-CFDD-46F8-837B-2204CF280C1F}"/>
    <cellStyle name="40% - Ênfase5 18 2" xfId="588" xr:uid="{7D6427C4-26DF-4C3F-86A5-30A9F7EDE5E7}"/>
    <cellStyle name="40% - Ênfase5 19" xfId="300" xr:uid="{84FC9381-577A-4320-BFC9-123F634BA81C}"/>
    <cellStyle name="40% - Ênfase5 19 2" xfId="601" xr:uid="{E4EF0204-1FE1-46E2-ADB7-A2F26984BDC3}"/>
    <cellStyle name="40% - Ênfase5 2" xfId="159" xr:uid="{88F36DCE-E55E-4243-B209-C3E430187AAC}"/>
    <cellStyle name="40% - Ênfase5 2 2" xfId="461" xr:uid="{F0F68CD6-DECB-45CB-B45C-46AA6F7EFD2B}"/>
    <cellStyle name="40% - Ênfase5 20" xfId="456" xr:uid="{968944CA-D74B-4B21-9233-016DD9536772}"/>
    <cellStyle name="40% - Ênfase5 21" xfId="320" xr:uid="{A8E25C2B-A6BC-407B-9428-DF9D20DCE5F2}"/>
    <cellStyle name="40% - Ênfase5 3" xfId="160" xr:uid="{EE0C3B97-435D-4990-9FE4-B675D405A273}"/>
    <cellStyle name="40% - Ênfase5 3 2" xfId="462" xr:uid="{4D889FB4-CD80-45C6-8161-2E325D1FA115}"/>
    <cellStyle name="40% - Ênfase5 4" xfId="161" xr:uid="{F915C570-08BD-4F10-B8EE-661FC9A087AD}"/>
    <cellStyle name="40% - Ênfase5 4 2" xfId="463" xr:uid="{EA930AE9-3F38-45C4-B632-07C40941FF40}"/>
    <cellStyle name="40% - Ênfase5 5" xfId="162" xr:uid="{CAC2E971-FBC1-4ECC-947E-D5B9539E3326}"/>
    <cellStyle name="40% - Ênfase5 5 2" xfId="464" xr:uid="{F75FC362-413B-4150-8EBA-E1F725C2B914}"/>
    <cellStyle name="40% - Ênfase5 6" xfId="163" xr:uid="{255BE8E6-6618-41F6-9724-5449E45FECF5}"/>
    <cellStyle name="40% - Ênfase5 6 2" xfId="465" xr:uid="{FC0BFB4F-A3C4-4B96-97D5-83D1624DF737}"/>
    <cellStyle name="40% - Ênfase5 7" xfId="164" xr:uid="{CDFBDCB8-D223-4659-8239-4CDDBDF6B436}"/>
    <cellStyle name="40% - Ênfase5 7 2" xfId="466" xr:uid="{5A0F1155-822C-4476-8B8F-58F978CA2DE1}"/>
    <cellStyle name="40% - Ênfase5 8" xfId="165" xr:uid="{B78105C2-C6FA-406E-A7E5-60F99A6B034C}"/>
    <cellStyle name="40% - Ênfase5 8 2" xfId="467" xr:uid="{C0237A0A-7510-4011-AE38-7FCFB11247F8}"/>
    <cellStyle name="40% - Ênfase5 9" xfId="166" xr:uid="{6B355DA5-7C8E-4012-91B8-3CAFEBC20FA5}"/>
    <cellStyle name="40% - Ênfase5 9 2" xfId="468" xr:uid="{2689AB6E-C878-42DA-8177-71F5DF040A1F}"/>
    <cellStyle name="40% - Ênfase6 10" xfId="167" xr:uid="{CE3CEF8D-BAF9-44FD-9CC2-976DF7C244A5}"/>
    <cellStyle name="40% - Ênfase6 10 2" xfId="470" xr:uid="{7C8ECF36-EC47-4E01-924F-9CCB555E378C}"/>
    <cellStyle name="40% - Ênfase6 11" xfId="168" xr:uid="{E15D0C1C-408C-4B55-A51A-80B4CF37E00D}"/>
    <cellStyle name="40% - Ênfase6 11 2" xfId="471" xr:uid="{FD023DA1-D76C-4930-B6FE-FC8844E0CD81}"/>
    <cellStyle name="40% - Ênfase6 12" xfId="169" xr:uid="{7A7BE4EC-BB84-4FC5-BFC7-A9D8F826D9FF}"/>
    <cellStyle name="40% - Ênfase6 12 2" xfId="472" xr:uid="{1C6A5BF2-1007-4EC9-91C3-581296D94801}"/>
    <cellStyle name="40% - Ênfase6 13" xfId="170" xr:uid="{8CAE6AA3-FC38-486F-84EA-1239A66A33FA}"/>
    <cellStyle name="40% - Ênfase6 13 2" xfId="473" xr:uid="{B59E4AC5-548F-49D8-95C8-428802228DD9}"/>
    <cellStyle name="40% - Ênfase6 14" xfId="229" xr:uid="{0786699E-3043-4ED1-88CC-B228DCCF47FC}"/>
    <cellStyle name="40% - Ênfase6 14 2" xfId="531" xr:uid="{19996A30-537A-4E60-97B4-4D1B59C0F386}"/>
    <cellStyle name="40% - Ênfase6 15" xfId="243" xr:uid="{E57815CF-1B20-4BF8-892F-690C99545B45}"/>
    <cellStyle name="40% - Ênfase6 15 2" xfId="545" xr:uid="{4D1DB393-C78C-4C06-BE5F-DA42CE678125}"/>
    <cellStyle name="40% - Ênfase6 16" xfId="259" xr:uid="{8CF4A1BB-C9C7-476F-B587-26A0C54FA468}"/>
    <cellStyle name="40% - Ênfase6 16 2" xfId="561" xr:uid="{F951BD4B-3E20-42E7-91E7-46C7E15340B3}"/>
    <cellStyle name="40% - Ênfase6 17" xfId="272" xr:uid="{CC1257CD-E340-46BD-B750-94C43ED1724C}"/>
    <cellStyle name="40% - Ênfase6 17 2" xfId="574" xr:uid="{B0C236CE-6A01-49F4-A957-D4D828285A4E}"/>
    <cellStyle name="40% - Ênfase6 18" xfId="289" xr:uid="{34AC3FDB-50AB-49D3-92C1-6A8116B50993}"/>
    <cellStyle name="40% - Ênfase6 18 2" xfId="590" xr:uid="{FB388415-E78D-4CC3-BE9C-570498DBCA52}"/>
    <cellStyle name="40% - Ênfase6 19" xfId="302" xr:uid="{5CCB0188-4D2A-42B3-9A5B-491954139751}"/>
    <cellStyle name="40% - Ênfase6 19 2" xfId="603" xr:uid="{581618AB-FE08-4D3D-A834-B701DC900399}"/>
    <cellStyle name="40% - Ênfase6 2" xfId="171" xr:uid="{185DCF0F-9A76-4232-ACD4-77D1A60E66D7}"/>
    <cellStyle name="40% - Ênfase6 2 2" xfId="474" xr:uid="{B0CE625A-3FAB-4963-A9D1-C10986C58BE3}"/>
    <cellStyle name="40% - Ênfase6 20" xfId="469" xr:uid="{3FD09D76-B087-4BDA-B6EC-881A5D4B334F}"/>
    <cellStyle name="40% - Ênfase6 21" xfId="323" xr:uid="{D520FB5C-DEB4-48EC-BB32-F840C07469E7}"/>
    <cellStyle name="40% - Ênfase6 3" xfId="172" xr:uid="{F788E149-4591-46CF-974F-369F4580E83D}"/>
    <cellStyle name="40% - Ênfase6 3 2" xfId="475" xr:uid="{041D0BAC-200B-4032-8F18-EE049736598B}"/>
    <cellStyle name="40% - Ênfase6 4" xfId="173" xr:uid="{F1B0C40A-5F4C-41B2-B94A-9D1574775C66}"/>
    <cellStyle name="40% - Ênfase6 4 2" xfId="476" xr:uid="{F4EF7F67-00F3-4307-A003-6B54CA4C8DA8}"/>
    <cellStyle name="40% - Ênfase6 5" xfId="174" xr:uid="{9F4BEC4A-3797-402A-8D27-0DE87C3C99AA}"/>
    <cellStyle name="40% - Ênfase6 5 2" xfId="477" xr:uid="{EE95BEA9-3E21-4D2E-8156-F29C50455ACB}"/>
    <cellStyle name="40% - Ênfase6 6" xfId="175" xr:uid="{3EC00001-1F47-49B0-9539-33F4FF3B679C}"/>
    <cellStyle name="40% - Ênfase6 6 2" xfId="478" xr:uid="{1D9C10F8-17E9-4AA5-A61D-462708D779DD}"/>
    <cellStyle name="40% - Ênfase6 7" xfId="176" xr:uid="{382E0BF8-7386-4E56-AC66-F9B748048C7E}"/>
    <cellStyle name="40% - Ênfase6 7 2" xfId="479" xr:uid="{2EBC7D08-FFF3-40AD-99EB-D263B9DBAB4B}"/>
    <cellStyle name="40% - Ênfase6 8" xfId="177" xr:uid="{8C09C5FD-C040-44C2-BB9F-B5E87C5DBCFB}"/>
    <cellStyle name="40% - Ênfase6 8 2" xfId="480" xr:uid="{A6FA3263-141C-41A2-870A-06308EECF309}"/>
    <cellStyle name="40% - Ênfase6 9" xfId="178" xr:uid="{0558C314-2E97-4024-9F4A-44FAC40767AB}"/>
    <cellStyle name="40% - Ênfase6 9 2" xfId="481" xr:uid="{FA80A806-1BBE-47C1-99C5-82CD8E15E978}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Ênfase1 2" xfId="482" xr:uid="{FC1A7ACE-B399-4B41-B1AE-A7BF3E972191}"/>
    <cellStyle name="60% - Ênfase1 3" xfId="309" xr:uid="{853C80C0-CB49-43E2-AB57-E07EF79CD368}"/>
    <cellStyle name="60% - Ênfase2 2" xfId="483" xr:uid="{45F6D40A-9563-4273-92AA-420992B4317D}"/>
    <cellStyle name="60% - Ênfase2 3" xfId="312" xr:uid="{986D58A0-0D73-473D-9C5A-F577B7B6FD9B}"/>
    <cellStyle name="60% - Ênfase3 2" xfId="484" xr:uid="{524A4A1E-CF7A-4DBC-A34B-A18385D466C0}"/>
    <cellStyle name="60% - Ênfase3 3" xfId="315" xr:uid="{F10256AB-22E1-4D33-BB3D-B696ABA9EEFC}"/>
    <cellStyle name="60% - Ênfase4 2" xfId="485" xr:uid="{339820EF-11DB-45E5-BFDC-D02A6A7D903D}"/>
    <cellStyle name="60% - Ênfase4 3" xfId="318" xr:uid="{D2746FBD-CEFE-4054-8D19-8A633097007B}"/>
    <cellStyle name="60% - Ênfase5 2" xfId="486" xr:uid="{6CF7F5BB-8BCF-4D81-AA56-5421B2690DCE}"/>
    <cellStyle name="60% - Ênfase5 3" xfId="321" xr:uid="{779D49E2-20DA-4166-B6E2-817E09832ABE}"/>
    <cellStyle name="60% - Ênfase6 2" xfId="487" xr:uid="{A87811A1-D429-4D25-A370-60D6AEFFCAB5}"/>
    <cellStyle name="60% - Ênfase6 3" xfId="324" xr:uid="{ECDE32E9-1596-47C3-9249-C3BE967731B2}"/>
    <cellStyle name="60% - Énfasis1 2" xfId="179" xr:uid="{79BE3FAF-DF4D-4D3A-953D-A2CA2B1187F2}"/>
    <cellStyle name="60% - Énfasis2 2" xfId="180" xr:uid="{B55FCA5E-4164-49DF-B050-881375AFA594}"/>
    <cellStyle name="60% - Énfasis3 2" xfId="181" xr:uid="{11F6F828-9475-48B3-8F42-FCA5CB9C6207}"/>
    <cellStyle name="60% - Énfasis4 2" xfId="182" xr:uid="{BA1CC19D-2DAA-4B48-A668-7C97B50A34D6}"/>
    <cellStyle name="60% - Énfasis5 2" xfId="183" xr:uid="{D7C8BD44-DA53-429B-A354-1CCCF3F65057}"/>
    <cellStyle name="60% - Énfasis6 2" xfId="184" xr:uid="{B33E3321-66EB-4407-A574-36CED8A38BB7}"/>
    <cellStyle name="Bueno" xfId="5" builtinId="26" customBuiltin="1"/>
    <cellStyle name="Cálculo" xfId="9" builtinId="22" customBuiltin="1"/>
    <cellStyle name="Celda de comprobación" xfId="11" builtinId="23" customBuiltin="1"/>
    <cellStyle name="Celda vinculada" xfId="10" builtinId="24" customBuiltin="1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Incorrecto" xfId="6" builtinId="27" customBuiltin="1"/>
    <cellStyle name="Millares 2" xfId="209" xr:uid="{AB2201F8-B9F4-4278-848A-4467B08F06B6}"/>
    <cellStyle name="Millares 3" xfId="605" xr:uid="{6527102A-AE5F-4686-B21B-FCA9687DBE35}"/>
    <cellStyle name="Neutral 2" xfId="185" xr:uid="{B2725E59-805C-42A2-9CDD-D1AC4FB374A5}"/>
    <cellStyle name="Neutro 2" xfId="488" xr:uid="{AC307400-0C9B-4F8E-8E83-DBDC8879DC50}"/>
    <cellStyle name="Neutro 3" xfId="305" xr:uid="{08927BE9-1B9B-4D61-B309-F7A79594DC82}"/>
    <cellStyle name="Normal" xfId="0" builtinId="0"/>
    <cellStyle name="Normal 10" xfId="34" xr:uid="{25336D06-F88A-4456-8D1F-7318BDAB7751}"/>
    <cellStyle name="Normal 13" xfId="186" xr:uid="{419EF7FA-EB48-4482-9E7B-81B35AD56621}"/>
    <cellStyle name="Normal 13 2" xfId="273" xr:uid="{28A1AB28-916A-4D17-A55C-D29691D71B5F}"/>
    <cellStyle name="Normal 13 2 2" xfId="575" xr:uid="{E05B905E-BAAC-4CF6-92CE-3E33D1BDDBAF}"/>
    <cellStyle name="Normal 13 3" xfId="489" xr:uid="{A4B6D450-B13B-4E42-BAB4-E47AE50FAC98}"/>
    <cellStyle name="Normal 2" xfId="187" xr:uid="{D484F148-7A55-4FD5-A4C8-751928899624}"/>
    <cellStyle name="Normal 2 2" xfId="490" xr:uid="{24629F10-168B-4304-AD8D-18425373DD5E}"/>
    <cellStyle name="Normal 3" xfId="188" xr:uid="{ECD760BA-24E0-4960-8BB4-E7C2ED57278C}"/>
    <cellStyle name="Normal 3 2" xfId="491" xr:uid="{70186A7C-F431-442C-8C21-4B91E60CF3CB}"/>
    <cellStyle name="Normal 4" xfId="189" xr:uid="{C20CEA8E-1BEB-45C0-8BE2-A1BEC7E6F475}"/>
    <cellStyle name="Normal 4 2" xfId="492" xr:uid="{97D48067-07D1-4C0B-BE81-EED14E011046}"/>
    <cellStyle name="Normal 5" xfId="190" xr:uid="{BCBD1DAB-AC3D-4A6D-AA25-43FAD2C8DC11}"/>
    <cellStyle name="Normal 502" xfId="191" xr:uid="{5440982A-E898-4450-A7B7-3CA0AC7B927B}"/>
    <cellStyle name="Normal 6" xfId="244" xr:uid="{4C87051B-FB17-484A-B02F-527515B3B1A4}"/>
    <cellStyle name="Normal 6 2" xfId="546" xr:uid="{D78C82BD-26EA-4760-9B74-AB08CC9BB971}"/>
    <cellStyle name="Normal 7" xfId="246" xr:uid="{81A1E8D2-2559-4962-B0C4-2CA701147E75}"/>
    <cellStyle name="Normal 7 2" xfId="548" xr:uid="{B56C773C-9BF0-44C0-A0DA-E5DBAE40B888}"/>
    <cellStyle name="Normal 8" xfId="303" xr:uid="{FFA60E46-6616-43B8-96E7-6314AED52079}"/>
    <cellStyle name="Normal 8 2" xfId="604" xr:uid="{94AF6E85-8BF3-41DE-B0C4-76AC2A7BC526}"/>
    <cellStyle name="Normal 9" xfId="325" xr:uid="{320CD71D-E76F-457C-96B8-5232469B11D9}"/>
    <cellStyle name="Nota 10" xfId="192" xr:uid="{7AC6C724-B89E-4593-B134-7E1161A24DAA}"/>
    <cellStyle name="Nota 10 2" xfId="494" xr:uid="{5BE8775B-846F-455B-A83C-907C6591133E}"/>
    <cellStyle name="Nota 11" xfId="193" xr:uid="{FF175815-7073-4D83-B02B-38EEE5F0C2CE}"/>
    <cellStyle name="Nota 11 2" xfId="495" xr:uid="{2778EA79-ADDB-4951-953F-EE2FDB998C8A}"/>
    <cellStyle name="Nota 12" xfId="194" xr:uid="{D6389240-397D-4D32-BE53-ACD9668513BD}"/>
    <cellStyle name="Nota 12 2" xfId="496" xr:uid="{480D8899-A3CC-41B6-A7B2-161446CD2DB8}"/>
    <cellStyle name="Nota 13" xfId="195" xr:uid="{C39C07DF-AA1F-4DD1-A943-6EB9889DBE7B}"/>
    <cellStyle name="Nota 13 2" xfId="497" xr:uid="{636184A9-C6BC-4849-B5CA-60181B24B8AE}"/>
    <cellStyle name="Nota 14" xfId="217" xr:uid="{348A205F-ED43-46CF-B307-4952D19AECFC}"/>
    <cellStyle name="Nota 14 2" xfId="519" xr:uid="{26A088AE-19AF-401C-8409-CF3C74CF2B32}"/>
    <cellStyle name="Nota 15" xfId="231" xr:uid="{F018F2EB-8AE1-4CFC-9E44-B81A6E9B6AEB}"/>
    <cellStyle name="Nota 15 2" xfId="533" xr:uid="{16B46719-6896-4F4C-8B70-ABA2AA22EF40}"/>
    <cellStyle name="Nota 16" xfId="247" xr:uid="{97212FE6-C35D-4E5F-B23A-B3A838F7E9E7}"/>
    <cellStyle name="Nota 16 2" xfId="549" xr:uid="{F1FAE78F-1F57-43E5-9A81-5702622244DE}"/>
    <cellStyle name="Nota 17" xfId="260" xr:uid="{5F919432-2480-4838-9A2F-35E575B5772A}"/>
    <cellStyle name="Nota 17 2" xfId="562" xr:uid="{E8777DDE-2031-4B63-8293-32B2BC928066}"/>
    <cellStyle name="Nota 18" xfId="277" xr:uid="{DE7F9543-BDB5-4E26-A45B-35229648C01B}"/>
    <cellStyle name="Nota 18 2" xfId="578" xr:uid="{8C72C0E9-311F-4E81-BC06-2FB312F3A257}"/>
    <cellStyle name="Nota 19" xfId="290" xr:uid="{BFD7F630-9686-4D7E-B331-5B97FDC171BA}"/>
    <cellStyle name="Nota 19 2" xfId="591" xr:uid="{8D30C427-83F7-4133-B767-98EA6AB5197B}"/>
    <cellStyle name="Nota 2" xfId="196" xr:uid="{22F5D8B9-F014-44CE-929C-57DC6002B88F}"/>
    <cellStyle name="Nota 2 2" xfId="498" xr:uid="{124D5857-DDAA-4879-9F09-3275B85BCB2C}"/>
    <cellStyle name="Nota 20" xfId="493" xr:uid="{1E873F56-5DF7-4617-B897-12DBFA77E561}"/>
    <cellStyle name="Nota 21" xfId="306" xr:uid="{F8EF35E3-ABAB-4BFC-93E0-B4EC83CD65DE}"/>
    <cellStyle name="Nota 3" xfId="197" xr:uid="{3B1FF1DC-E050-4585-B660-B451F05144EA}"/>
    <cellStyle name="Nota 3 2" xfId="499" xr:uid="{EE5742B0-60A5-49BF-A7F8-EB62693FFBA4}"/>
    <cellStyle name="Nota 4" xfId="198" xr:uid="{614DCFE4-9620-4602-B354-FEC4739F024C}"/>
    <cellStyle name="Nota 4 2" xfId="500" xr:uid="{EB4635AD-E0B2-4469-81E7-86CE7CF072C3}"/>
    <cellStyle name="Nota 5" xfId="199" xr:uid="{16C93A61-BA7E-4AF4-9547-B94D4C91E79A}"/>
    <cellStyle name="Nota 5 2" xfId="501" xr:uid="{B98692B4-2450-450B-BA97-FA61FEAF982B}"/>
    <cellStyle name="Nota 6" xfId="200" xr:uid="{2634D9DF-B71C-414B-BA9B-D364C4535B3B}"/>
    <cellStyle name="Nota 6 2" xfId="502" xr:uid="{CEF9ABF3-0453-4DD8-888B-8CC4D1023A6D}"/>
    <cellStyle name="Nota 7" xfId="201" xr:uid="{AE598086-F03E-475C-A5EA-BB1F0AB6FF32}"/>
    <cellStyle name="Nota 7 2" xfId="503" xr:uid="{8C7C49C7-F95F-4D6E-BFC6-310102E68593}"/>
    <cellStyle name="Nota 8" xfId="202" xr:uid="{79A2B23D-D34C-4E1F-B746-8FD2838EDE81}"/>
    <cellStyle name="Nota 8 2" xfId="504" xr:uid="{1347F581-5A06-4D46-AD3A-BE00DF8A5B4F}"/>
    <cellStyle name="Nota 9" xfId="203" xr:uid="{0CDAF82B-3DC0-4ABB-BEED-A430FE17AB99}"/>
    <cellStyle name="Nota 9 2" xfId="505" xr:uid="{5062B343-ACCB-42D6-98F2-C501176ACD29}"/>
    <cellStyle name="Notas" xfId="13" builtinId="10" customBuiltin="1"/>
    <cellStyle name="Percent 2" xfId="274" xr:uid="{A1022BDE-67AB-4772-ABD4-76BE128A4255}"/>
    <cellStyle name="Porcentagem 2" xfId="205" xr:uid="{8CB52C9F-74AA-48C0-8AF5-6A3E24459DB3}"/>
    <cellStyle name="Porcentagem 2 2" xfId="507" xr:uid="{06276215-C1D6-4E0A-B4F9-355939EC161D}"/>
    <cellStyle name="Porcentagem 3" xfId="206" xr:uid="{FC0F5CE3-DAEE-4F46-8EDC-452B1F02237E}"/>
    <cellStyle name="Porcentagem 3 2" xfId="508" xr:uid="{0BF1A7AD-61DF-416B-8921-580E5A0F4CF4}"/>
    <cellStyle name="Porcentagem 4" xfId="207" xr:uid="{413BCC0A-D636-46A5-A701-430EFAB48DF7}"/>
    <cellStyle name="Porcentagem 4 2" xfId="276" xr:uid="{3BEFEADC-D09F-439F-9E2A-7773D3935EDC}"/>
    <cellStyle name="Porcentagem 4 2 2" xfId="577" xr:uid="{69EFE7C1-126B-4EA3-97F0-B8A6049A3B49}"/>
    <cellStyle name="Porcentagem 4 3" xfId="509" xr:uid="{B8159AF4-7BED-4CEE-A7F9-E885AA1C2288}"/>
    <cellStyle name="Porcentagem 5" xfId="506" xr:uid="{C2DF1313-E908-4B27-B86D-7349A7EAA8E5}"/>
    <cellStyle name="Porcentaje 2" xfId="204" xr:uid="{41DB4C53-8CC2-4EDA-9FAB-92C85C3D0A7E}"/>
    <cellStyle name="Salida" xfId="8" builtinId="21" customBuiltin="1"/>
    <cellStyle name="Texto de advertencia" xfId="12" builtinId="11" customBuiltin="1"/>
    <cellStyle name="Texto explicativo" xfId="14" builtinId="53" customBuiltin="1"/>
    <cellStyle name="Título 2" xfId="2" builtinId="17" customBuiltin="1"/>
    <cellStyle name="Título 3" xfId="3" builtinId="18" customBuiltin="1"/>
    <cellStyle name="Título 4" xfId="208" xr:uid="{BB27ADCB-F2B3-4E16-9F65-A4522195947E}"/>
    <cellStyle name="Título 5" xfId="510" xr:uid="{BAB8C4DE-E826-4B1F-81C1-7531DBF8E052}"/>
    <cellStyle name="Título 6" xfId="304" xr:uid="{BC0FF0F9-AF57-47A3-B398-846BA222F50F}"/>
    <cellStyle name="Total" xfId="15" builtinId="25" customBuiltin="1"/>
    <cellStyle name="Vírgula 10" xfId="511" xr:uid="{AEA14994-61B0-4324-B375-A06C4F0546E8}"/>
    <cellStyle name="Vírgula 10 2" xfId="616" xr:uid="{AAD4F557-47CA-4806-9A2F-ED0388292084}"/>
    <cellStyle name="Vírgula 2" xfId="210" xr:uid="{ABE0CB4A-F3DC-44CE-9977-993E631732B6}"/>
    <cellStyle name="Vírgula 2 2" xfId="211" xr:uid="{9DE577A1-1D4C-4126-9B23-B82229CA82FA}"/>
    <cellStyle name="Vírgula 2 2 2" xfId="513" xr:uid="{81F07ECF-28A1-4DB4-BBDA-C79C99CE742B}"/>
    <cellStyle name="Vírgula 2 2 2 2" xfId="618" xr:uid="{0CDCE6E4-7A9C-4CEE-AF4D-9C28B154A957}"/>
    <cellStyle name="Vírgula 2 2 3" xfId="607" xr:uid="{3163EA8D-57F7-462F-8050-B65068450BDF}"/>
    <cellStyle name="Vírgula 2 3" xfId="512" xr:uid="{ACEC1BAE-A91E-426D-9AFA-6977D96A5719}"/>
    <cellStyle name="Vírgula 2 3 2" xfId="617" xr:uid="{E8DFA3A6-1633-427E-B981-7F05637FE153}"/>
    <cellStyle name="Vírgula 2 4" xfId="606" xr:uid="{A1C4CE3A-EC48-4962-898C-33778F54790F}"/>
    <cellStyle name="Vírgula 3" xfId="212" xr:uid="{41D8DF59-A9A0-4B0D-99F8-875AD8786224}"/>
    <cellStyle name="Vírgula 3 2" xfId="514" xr:uid="{3C1EB897-3EF8-4CBE-98E7-13EDCC29E50B}"/>
    <cellStyle name="Vírgula 3 2 2" xfId="619" xr:uid="{5DA66B98-D421-4289-855A-AAA9F11275A8}"/>
    <cellStyle name="Vírgula 3 3" xfId="608" xr:uid="{7F3DD690-AA4A-4C7F-A8CC-42CF6824D4D9}"/>
    <cellStyle name="Vírgula 4" xfId="213" xr:uid="{661D7B4F-5138-4F07-AA40-00CC28D19BB7}"/>
    <cellStyle name="Vírgula 4 2" xfId="515" xr:uid="{3AB3AA32-F5A7-4E18-B3B2-EA23A2E960F0}"/>
    <cellStyle name="Vírgula 4 2 2" xfId="620" xr:uid="{575A53AE-1618-413C-9C5A-44988546BFF5}"/>
    <cellStyle name="Vírgula 4 3" xfId="609" xr:uid="{69BB49A0-560E-4111-BE8D-06F169621F39}"/>
    <cellStyle name="Vírgula 5" xfId="214" xr:uid="{5E7BEE77-0849-46D1-BD6B-3A97F6525149}"/>
    <cellStyle name="Vírgula 5 2" xfId="516" xr:uid="{157408CA-737A-4F6F-B5F7-C642BDA1EE7C}"/>
    <cellStyle name="Vírgula 5 2 2" xfId="621" xr:uid="{EBAC67F9-1A16-459E-B0CA-B95ACB3C70E8}"/>
    <cellStyle name="Vírgula 5 3" xfId="610" xr:uid="{40219CE8-89AE-478E-9A50-65B3CF6A0FBE}"/>
    <cellStyle name="Vírgula 6" xfId="215" xr:uid="{43882C7D-ECA8-4235-8A65-75651CF808A7}"/>
    <cellStyle name="Vírgula 6 2" xfId="275" xr:uid="{FCD3E391-058E-44AC-908B-0CE6DAD87C91}"/>
    <cellStyle name="Vírgula 6 2 2" xfId="576" xr:uid="{4FCDFFB9-9C6D-47B7-83D5-C9DEAF6A2331}"/>
    <cellStyle name="Vírgula 6 2 2 2" xfId="626" xr:uid="{33DA4370-DC3B-4654-9C73-38D0EB59012E}"/>
    <cellStyle name="Vírgula 6 2 3" xfId="615" xr:uid="{334257CB-6F5B-4E01-8FDA-160393E0E150}"/>
    <cellStyle name="Vírgula 6 3" xfId="517" xr:uid="{8EC156B6-220F-4F8D-84F4-6AC8C5A9D56C}"/>
    <cellStyle name="Vírgula 6 3 2" xfId="622" xr:uid="{43B9FD7F-F85B-4E7B-A86E-0486C29CFBBA}"/>
    <cellStyle name="Vírgula 6 4" xfId="611" xr:uid="{F1542FC7-36F0-49DF-B932-6C3F466E5B58}"/>
    <cellStyle name="Vírgula 7" xfId="216" xr:uid="{95A0C43A-5B1A-4048-A27A-FAB601A61124}"/>
    <cellStyle name="Vírgula 7 2" xfId="518" xr:uid="{E66DC8F9-3BF6-4F65-9D5B-92913760E1E7}"/>
    <cellStyle name="Vírgula 7 2 2" xfId="623" xr:uid="{2F0EE07E-2616-4AFE-9CA2-1D26A452FAD2}"/>
    <cellStyle name="Vírgula 7 3" xfId="612" xr:uid="{45DFB3E0-CF18-4082-A372-094A035F7A89}"/>
    <cellStyle name="Vírgula 8" xfId="230" xr:uid="{A50BE04F-1BD3-4FD8-8D3E-6E489BEC6C07}"/>
    <cellStyle name="Vírgula 8 2" xfId="532" xr:uid="{0966B993-8C32-42DD-82B8-99D6A144D554}"/>
    <cellStyle name="Vírgula 8 2 2" xfId="624" xr:uid="{D459CF86-5636-476F-93D4-2C3B3E65FFD3}"/>
    <cellStyle name="Vírgula 8 3" xfId="613" xr:uid="{F4502342-E95B-4B20-9747-DDC6FC24C962}"/>
    <cellStyle name="Vírgula 9" xfId="245" xr:uid="{0850EEF0-B7DB-4D41-932E-4E50B9469FA4}"/>
    <cellStyle name="Vírgula 9 2" xfId="547" xr:uid="{38D7B9D0-2021-4252-B562-1BA771AF3CB6}"/>
    <cellStyle name="Vírgula 9 2 2" xfId="625" xr:uid="{C7561CF6-0D56-42C9-B182-2BA4CC7C30BA}"/>
    <cellStyle name="Vírgula 9 3" xfId="614" xr:uid="{64E138A6-8925-43E8-A00D-F11BA6369F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lientes%20B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E8"/>
  <sheetViews>
    <sheetView tabSelected="1" workbookViewId="0">
      <selection activeCell="C5" sqref="C5"/>
    </sheetView>
  </sheetViews>
  <sheetFormatPr baseColWidth="10" defaultColWidth="9.140625" defaultRowHeight="15" x14ac:dyDescent="0.25"/>
  <sheetData>
    <row r="2" spans="1:213" x14ac:dyDescent="0.25">
      <c r="A2" s="1"/>
      <c r="B2" s="1" t="s">
        <v>0</v>
      </c>
      <c r="C2" s="1" t="s">
        <v>1</v>
      </c>
      <c r="D2" s="2" t="s">
        <v>2</v>
      </c>
      <c r="E2" s="2" t="s">
        <v>3</v>
      </c>
      <c r="F2" s="2" t="s">
        <v>0</v>
      </c>
      <c r="G2" s="2" t="s">
        <v>4</v>
      </c>
      <c r="H2" s="1" t="s">
        <v>5</v>
      </c>
      <c r="I2" s="3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Z2" s="1" t="s">
        <v>23</v>
      </c>
      <c r="AA2" s="1" t="s">
        <v>24</v>
      </c>
      <c r="AB2" s="1" t="s">
        <v>25</v>
      </c>
      <c r="AC2" s="2" t="s">
        <v>26</v>
      </c>
      <c r="AD2" s="1" t="s">
        <v>27</v>
      </c>
      <c r="AE2" s="2" t="s">
        <v>28</v>
      </c>
      <c r="AF2" s="1" t="s">
        <v>29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38</v>
      </c>
      <c r="AP2" s="1" t="s">
        <v>39</v>
      </c>
      <c r="AQ2" s="1" t="s">
        <v>40</v>
      </c>
      <c r="AR2" s="1" t="s">
        <v>41</v>
      </c>
      <c r="AS2" s="1" t="s">
        <v>42</v>
      </c>
      <c r="AT2" s="1" t="s">
        <v>2</v>
      </c>
      <c r="AU2" s="1" t="s">
        <v>3</v>
      </c>
      <c r="AV2" s="1" t="s">
        <v>43</v>
      </c>
      <c r="AW2" s="1" t="s">
        <v>44</v>
      </c>
      <c r="AX2" s="1" t="s">
        <v>45</v>
      </c>
      <c r="AY2" s="1" t="s">
        <v>46</v>
      </c>
      <c r="AZ2" s="1" t="s">
        <v>47</v>
      </c>
      <c r="BA2" s="1" t="s">
        <v>48</v>
      </c>
      <c r="BB2" s="1" t="s">
        <v>49</v>
      </c>
      <c r="BC2" s="1" t="s">
        <v>50</v>
      </c>
      <c r="BD2" s="1" t="s">
        <v>51</v>
      </c>
      <c r="BE2" s="1" t="s">
        <v>52</v>
      </c>
      <c r="BF2" s="1" t="s">
        <v>53</v>
      </c>
      <c r="BG2" s="1" t="s">
        <v>54</v>
      </c>
      <c r="BH2" s="1" t="s">
        <v>55</v>
      </c>
      <c r="BI2" s="1" t="s">
        <v>56</v>
      </c>
      <c r="BJ2" s="1" t="s">
        <v>57</v>
      </c>
      <c r="BK2" s="1" t="s">
        <v>58</v>
      </c>
      <c r="BL2" s="1" t="s">
        <v>59</v>
      </c>
      <c r="BM2" s="1" t="s">
        <v>60</v>
      </c>
      <c r="BN2" s="1" t="s">
        <v>61</v>
      </c>
      <c r="BO2" s="1" t="s">
        <v>62</v>
      </c>
      <c r="BP2" s="1" t="s">
        <v>63</v>
      </c>
      <c r="BQ2" s="1" t="s">
        <v>64</v>
      </c>
      <c r="BR2" s="1" t="s">
        <v>65</v>
      </c>
      <c r="BS2" s="1" t="s">
        <v>66</v>
      </c>
      <c r="BT2" s="1" t="s">
        <v>67</v>
      </c>
      <c r="BU2" s="1" t="s">
        <v>68</v>
      </c>
      <c r="BV2" s="1" t="s">
        <v>69</v>
      </c>
      <c r="BW2" s="1" t="s">
        <v>70</v>
      </c>
      <c r="BX2" s="1" t="s">
        <v>71</v>
      </c>
      <c r="BY2" s="1" t="s">
        <v>17</v>
      </c>
      <c r="BZ2" s="1" t="s">
        <v>72</v>
      </c>
      <c r="CA2" s="1" t="s">
        <v>73</v>
      </c>
      <c r="CB2" s="1" t="s">
        <v>74</v>
      </c>
      <c r="CC2" s="1" t="s">
        <v>75</v>
      </c>
      <c r="CD2" s="1" t="s">
        <v>76</v>
      </c>
      <c r="CE2" s="1" t="s">
        <v>77</v>
      </c>
      <c r="CF2" s="1" t="s">
        <v>78</v>
      </c>
      <c r="CG2" s="1" t="s">
        <v>79</v>
      </c>
      <c r="CH2" s="1" t="s">
        <v>80</v>
      </c>
      <c r="CI2" s="1" t="s">
        <v>81</v>
      </c>
      <c r="CJ2" s="1" t="s">
        <v>82</v>
      </c>
      <c r="CK2" s="1" t="s">
        <v>83</v>
      </c>
      <c r="CL2" s="1" t="s">
        <v>84</v>
      </c>
      <c r="CM2" s="1" t="s">
        <v>85</v>
      </c>
      <c r="CN2" s="1" t="s">
        <v>86</v>
      </c>
      <c r="CO2" s="1" t="s">
        <v>87</v>
      </c>
      <c r="CP2" s="1" t="s">
        <v>88</v>
      </c>
      <c r="CQ2" s="1" t="s">
        <v>89</v>
      </c>
      <c r="CR2" s="1" t="s">
        <v>90</v>
      </c>
      <c r="CS2" s="1" t="s">
        <v>91</v>
      </c>
      <c r="CT2" s="1" t="s">
        <v>92</v>
      </c>
      <c r="CU2" s="1" t="s">
        <v>93</v>
      </c>
      <c r="CV2" s="1" t="s">
        <v>94</v>
      </c>
      <c r="CW2" s="1" t="s">
        <v>95</v>
      </c>
      <c r="CX2" s="1" t="s">
        <v>96</v>
      </c>
      <c r="CY2" s="1" t="s">
        <v>97</v>
      </c>
      <c r="CZ2" s="1" t="s">
        <v>98</v>
      </c>
      <c r="DA2" s="1" t="s">
        <v>99</v>
      </c>
      <c r="DB2" s="1" t="s">
        <v>100</v>
      </c>
      <c r="DC2" s="1" t="s">
        <v>101</v>
      </c>
      <c r="DD2" s="1" t="s">
        <v>102</v>
      </c>
      <c r="DE2" s="1" t="s">
        <v>103</v>
      </c>
      <c r="DF2" s="1" t="s">
        <v>104</v>
      </c>
      <c r="DG2" s="1" t="s">
        <v>105</v>
      </c>
      <c r="DH2" s="1" t="s">
        <v>106</v>
      </c>
      <c r="DI2" s="1" t="s">
        <v>107</v>
      </c>
      <c r="DJ2" s="4" t="s">
        <v>108</v>
      </c>
      <c r="DK2" s="1" t="s">
        <v>109</v>
      </c>
      <c r="DL2" s="1" t="s">
        <v>110</v>
      </c>
      <c r="DM2" s="1" t="s">
        <v>111</v>
      </c>
      <c r="DN2" s="1" t="s">
        <v>109</v>
      </c>
      <c r="DO2" s="1" t="s">
        <v>110</v>
      </c>
      <c r="DP2" s="1" t="s">
        <v>111</v>
      </c>
      <c r="DQ2" s="1" t="s">
        <v>112</v>
      </c>
      <c r="DR2" s="1" t="s">
        <v>113</v>
      </c>
      <c r="DS2" s="1" t="s">
        <v>114</v>
      </c>
      <c r="DT2" s="1" t="s">
        <v>115</v>
      </c>
      <c r="DU2" s="1" t="s">
        <v>116</v>
      </c>
      <c r="DV2" s="1" t="s">
        <v>117</v>
      </c>
      <c r="DW2" s="1" t="s">
        <v>118</v>
      </c>
      <c r="DX2" s="1" t="s">
        <v>119</v>
      </c>
      <c r="DY2" s="1" t="s">
        <v>120</v>
      </c>
      <c r="DZ2" s="1" t="s">
        <v>121</v>
      </c>
      <c r="EA2" s="1" t="s">
        <v>122</v>
      </c>
      <c r="EB2" s="1" t="s">
        <v>123</v>
      </c>
      <c r="EC2" s="1" t="s">
        <v>124</v>
      </c>
      <c r="ED2" s="1" t="s">
        <v>125</v>
      </c>
      <c r="EE2" s="1" t="s">
        <v>126</v>
      </c>
      <c r="EF2" s="1" t="s">
        <v>127</v>
      </c>
      <c r="EG2" s="1" t="s">
        <v>128</v>
      </c>
      <c r="EH2" s="1" t="s">
        <v>129</v>
      </c>
      <c r="EI2" s="1" t="s">
        <v>130</v>
      </c>
      <c r="EJ2" s="1" t="s">
        <v>131</v>
      </c>
      <c r="EK2" s="1" t="s">
        <v>132</v>
      </c>
      <c r="EL2" s="1" t="s">
        <v>133</v>
      </c>
      <c r="EM2" s="1" t="s">
        <v>134</v>
      </c>
      <c r="EN2" s="1" t="s">
        <v>135</v>
      </c>
      <c r="EO2" s="1" t="s">
        <v>136</v>
      </c>
      <c r="EP2" s="1" t="s">
        <v>137</v>
      </c>
      <c r="EQ2" s="1" t="s">
        <v>138</v>
      </c>
      <c r="ER2" s="1" t="s">
        <v>139</v>
      </c>
      <c r="ES2" s="1" t="s">
        <v>140</v>
      </c>
      <c r="ET2" s="1" t="s">
        <v>141</v>
      </c>
      <c r="EU2" s="1" t="s">
        <v>142</v>
      </c>
      <c r="EV2" s="1" t="s">
        <v>143</v>
      </c>
      <c r="EW2" s="1" t="s">
        <v>144</v>
      </c>
      <c r="EX2" s="1" t="s">
        <v>145</v>
      </c>
      <c r="EY2" s="1" t="s">
        <v>146</v>
      </c>
      <c r="EZ2" s="1" t="s">
        <v>147</v>
      </c>
      <c r="FA2" s="1" t="s">
        <v>148</v>
      </c>
      <c r="FB2" s="1" t="s">
        <v>149</v>
      </c>
      <c r="FC2" s="1" t="s">
        <v>150</v>
      </c>
      <c r="FD2" s="1" t="s">
        <v>151</v>
      </c>
      <c r="FE2" s="1" t="s">
        <v>152</v>
      </c>
      <c r="FF2" s="1" t="s">
        <v>153</v>
      </c>
      <c r="FG2" s="1" t="s">
        <v>154</v>
      </c>
      <c r="FH2" s="1" t="s">
        <v>155</v>
      </c>
      <c r="FI2" s="1" t="s">
        <v>156</v>
      </c>
      <c r="FJ2" s="1" t="s">
        <v>157</v>
      </c>
      <c r="FK2" s="1" t="s">
        <v>158</v>
      </c>
      <c r="FL2" s="1" t="s">
        <v>159</v>
      </c>
      <c r="FM2" s="1" t="s">
        <v>160</v>
      </c>
      <c r="FN2" s="1" t="s">
        <v>161</v>
      </c>
      <c r="FO2" s="1" t="s">
        <v>162</v>
      </c>
      <c r="FP2" s="1" t="s">
        <v>163</v>
      </c>
      <c r="FQ2" s="1" t="s">
        <v>164</v>
      </c>
      <c r="FR2" s="1" t="s">
        <v>165</v>
      </c>
      <c r="FS2" s="1" t="s">
        <v>1</v>
      </c>
      <c r="FT2" s="1" t="s">
        <v>166</v>
      </c>
      <c r="FU2" s="1" t="s">
        <v>8</v>
      </c>
      <c r="FV2" s="1" t="s">
        <v>167</v>
      </c>
      <c r="FW2" s="1" t="s">
        <v>168</v>
      </c>
      <c r="FX2" s="1" t="s">
        <v>169</v>
      </c>
      <c r="FY2" s="1" t="s">
        <v>170</v>
      </c>
      <c r="FZ2" s="1" t="s">
        <v>171</v>
      </c>
      <c r="GA2" s="1" t="s">
        <v>172</v>
      </c>
      <c r="GB2" s="1" t="s">
        <v>173</v>
      </c>
      <c r="GC2" s="1" t="s">
        <v>174</v>
      </c>
      <c r="GD2" s="1" t="s">
        <v>175</v>
      </c>
      <c r="GE2" s="1" t="s">
        <v>176</v>
      </c>
      <c r="GF2" s="1" t="s">
        <v>177</v>
      </c>
      <c r="GG2" s="1" t="s">
        <v>177</v>
      </c>
      <c r="GH2" s="1" t="s">
        <v>177</v>
      </c>
      <c r="GI2" s="1" t="s">
        <v>177</v>
      </c>
      <c r="GJ2" s="1" t="s">
        <v>177</v>
      </c>
      <c r="GK2" s="1" t="s">
        <v>177</v>
      </c>
      <c r="GL2" s="1" t="s">
        <v>177</v>
      </c>
      <c r="GM2" s="1" t="s">
        <v>177</v>
      </c>
      <c r="GN2" s="1" t="s">
        <v>177</v>
      </c>
      <c r="GO2" s="1" t="s">
        <v>177</v>
      </c>
      <c r="GP2" s="1" t="s">
        <v>177</v>
      </c>
      <c r="GQ2" s="1" t="s">
        <v>177</v>
      </c>
      <c r="GR2" s="1" t="s">
        <v>177</v>
      </c>
      <c r="GS2" s="1" t="s">
        <v>177</v>
      </c>
      <c r="GT2" s="1" t="s">
        <v>177</v>
      </c>
      <c r="GU2" s="1" t="s">
        <v>177</v>
      </c>
      <c r="GV2" s="1" t="s">
        <v>177</v>
      </c>
      <c r="GW2" s="1" t="s">
        <v>177</v>
      </c>
      <c r="GX2" s="1" t="s">
        <v>177</v>
      </c>
      <c r="GY2" s="1" t="s">
        <v>177</v>
      </c>
      <c r="GZ2" s="1" t="s">
        <v>177</v>
      </c>
      <c r="HA2" s="1" t="s">
        <v>177</v>
      </c>
      <c r="HB2" s="1" t="s">
        <v>177</v>
      </c>
      <c r="HC2" s="1" t="s">
        <v>177</v>
      </c>
      <c r="HD2" s="1" t="s">
        <v>177</v>
      </c>
      <c r="HE2" s="1" t="s">
        <v>177</v>
      </c>
    </row>
    <row r="4" spans="1:213" x14ac:dyDescent="0.25">
      <c r="B4" s="5" t="e">
        <f>VLOOKUP(X4,[1]Hoja1!$B:$D,3,0)</f>
        <v>#N/A</v>
      </c>
    </row>
    <row r="6" spans="1:213" x14ac:dyDescent="0.25">
      <c r="B6" s="6" t="b">
        <f>IF(LEN($AB4)=16,MID(AB4,6,4)/10,IF(LEN($AB4)=14,MID($AB4,5,4)/10,IF(LEN($AB4)=12,MID(AB4,5,4)/10,IF(LEN($AB4)=18,MID(AB4,10,4)/10))))</f>
        <v>0</v>
      </c>
    </row>
    <row r="7" spans="1:213" x14ac:dyDescent="0.25">
      <c r="B7" s="5"/>
    </row>
    <row r="8" spans="1:213" x14ac:dyDescent="0.25">
      <c r="B8" s="5"/>
    </row>
  </sheetData>
  <pageMargins left="0.7" right="0.7" top="0.75" bottom="0.75" header="0.3" footer="0.3"/>
  <ignoredErrors>
    <ignoredError sqref="B4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Visión y Acción</dc:creator>
  <cp:lastModifiedBy>Visión y Acción</cp:lastModifiedBy>
  <dcterms:created xsi:type="dcterms:W3CDTF">2015-06-05T18:19:34Z</dcterms:created>
  <dcterms:modified xsi:type="dcterms:W3CDTF">2023-08-31T18:47:01Z</dcterms:modified>
</cp:coreProperties>
</file>