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82220040\Desktop\"/>
    </mc:Choice>
  </mc:AlternateContent>
  <xr:revisionPtr revIDLastSave="0" documentId="13_ncr:1_{5E9B4FDC-297E-4757-96B6-7D0748D65F3A}" xr6:coauthVersionLast="47" xr6:coauthVersionMax="47" xr10:uidLastSave="{00000000-0000-0000-0000-000000000000}"/>
  <bookViews>
    <workbookView xWindow="-120" yWindow="-120" windowWidth="20730" windowHeight="11160" firstSheet="2" activeTab="9" xr2:uid="{00000000-000D-0000-FFFF-FFFF00000000}"/>
  </bookViews>
  <sheets>
    <sheet name="Shay, Lorenzo, Tiago" sheetId="1" r:id="rId1"/>
    <sheet name="Felipe Verdade" sheetId="2" r:id="rId2"/>
    <sheet name="Glauber" sheetId="3" r:id="rId3"/>
    <sheet name="Lucas e Rafael" sheetId="4" r:id="rId4"/>
    <sheet name="Ketlin" sheetId="5" r:id="rId5"/>
    <sheet name="Eduardo" sheetId="6" r:id="rId6"/>
    <sheet name="Jesus" sheetId="7" r:id="rId7"/>
    <sheet name="Enzo" sheetId="8" r:id="rId8"/>
    <sheet name="Douglas" sheetId="9" r:id="rId9"/>
    <sheet name="Gui e Taina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14" i="1"/>
  <c r="G8" i="1"/>
  <c r="G7" i="1"/>
  <c r="G6" i="1"/>
  <c r="G5" i="1"/>
  <c r="G9" i="1"/>
  <c r="G10" i="1"/>
  <c r="G11" i="1"/>
  <c r="G12" i="1"/>
  <c r="G13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<sst xmlns="http://schemas.openxmlformats.org/spreadsheetml/2006/main" count="720" uniqueCount="45">
  <si>
    <t>Planilha de Pontuação para Critérios de Apresentação de Projetos com Exemplos</t>
  </si>
  <si>
    <t xml:space="preserve">Categoria </t>
  </si>
  <si>
    <t xml:space="preserve">Critério </t>
  </si>
  <si>
    <t xml:space="preserve">Pontuação </t>
  </si>
  <si>
    <t xml:space="preserve">Exemplo </t>
  </si>
  <si>
    <t xml:space="preserve">Cumpriu com o esperado </t>
  </si>
  <si>
    <t xml:space="preserve">Pontuação Total </t>
  </si>
  <si>
    <t xml:space="preserve">Critérios Técnicos </t>
  </si>
  <si>
    <t>Arquitetura do Projeto - Front-end</t>
  </si>
  <si>
    <t>Utilização de HTML5, CSS3 e JavaScript para criar uma interface responsiva e interativa.</t>
  </si>
  <si>
    <t xml:space="preserve">Em Partes </t>
  </si>
  <si>
    <t>Arquitetura do Projeto - Back-end</t>
  </si>
  <si>
    <t xml:space="preserve">Desenvolvimento do servidor usando PHP, conectando ao MySQL e retornando respostas </t>
  </si>
  <si>
    <t xml:space="preserve">Atendeu </t>
  </si>
  <si>
    <t>Total P</t>
  </si>
  <si>
    <t>Arquitetura do Projeto - Banco de Dados</t>
  </si>
  <si>
    <t>Criação de tabelas em MySQL com chaves primárias e estrangeiras.</t>
  </si>
  <si>
    <t xml:space="preserve">Não Atendeu </t>
  </si>
  <si>
    <t>Utilização de Frameworks - Front-end</t>
  </si>
  <si>
    <t>Uso do Bootstrap para layout responsivo e React para componentes reutilizáveis.</t>
  </si>
  <si>
    <t xml:space="preserve">Total P/ 2 </t>
  </si>
  <si>
    <t>Utilização de Frameworks - Back-end</t>
  </si>
  <si>
    <t>Implementação com Laravel, usando recursos de roteamento e autenticação.</t>
  </si>
  <si>
    <t xml:space="preserve">Metodologia Ágeis </t>
  </si>
  <si>
    <t>Aplicação de Scrum com sprints, reuniões diárias e revisões de sprint.</t>
  </si>
  <si>
    <t xml:space="preserve">Controle de Versão </t>
  </si>
  <si>
    <t>Utilização do Git para versionamento, criando branches e realizando merges.</t>
  </si>
  <si>
    <t>Testes de Unidade</t>
  </si>
  <si>
    <t>Implementação de testes automatizados com PHPUnit para métodos específicos.</t>
  </si>
  <si>
    <t xml:space="preserve">Teste de Integração </t>
  </si>
  <si>
    <t>Testes que verificam a comunicação entre front-end e back-end.</t>
  </si>
  <si>
    <t>Teste de Usabilidade</t>
  </si>
  <si>
    <t>Testes com usuários reais para garantir uma interface intuitiva.</t>
  </si>
  <si>
    <t>Soft Skills</t>
  </si>
  <si>
    <t>Oratória e Postura</t>
  </si>
  <si>
    <t>Apresentação clara, com slides, contato visual e postura confiante.</t>
  </si>
  <si>
    <t>Trabalho em Grupo e Divisão de Tarefas</t>
  </si>
  <si>
    <t>Explicação da divisão de tarefas e colaboração usando Trello ou Asana.</t>
  </si>
  <si>
    <t>Resolução de Conflitos</t>
  </si>
  <si>
    <t>Descrição de resolução de divergências na equipe através de comunicação e negociação.</t>
  </si>
  <si>
    <t>Exemplos de Apresentação</t>
  </si>
  <si>
    <t>Demonstração ao Vivo</t>
  </si>
  <si>
    <t>Demonstração da aplicação funcionando e explicação das funcionalidades.</t>
  </si>
  <si>
    <t xml:space="preserve">Doumentação </t>
  </si>
  <si>
    <t>Apresentação da documentação completa, incluindo manuais e guias técnicos.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</si>
</sst>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charset val="1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3" borderId="3" xfId="0" applyFont="1" applyFill="1" applyBorder="1"/>
    <xf numFmtId="0" fontId="3" fillId="0" borderId="3" xfId="0" applyFont="1" applyBorder="1" applyAlignment="1">
      <alignment wrapText="1"/>
    </xf>
    <xf numFmtId="0" fontId="2" fillId="3" borderId="2" xfId="0" applyFont="1" applyFill="1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A7" workbookViewId="0">
      <selection activeCell="F13" sqref="F13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17</v>
      </c>
      <c r="G9" s="13">
        <f t="shared" ref="G9:G18" si="0">IF(F9=$I$5, D9, IF(F9=$I$7, D9/2, 0))</f>
        <v>0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17</v>
      </c>
      <c r="G10" s="13">
        <f t="shared" si="0"/>
        <v>0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4D32CE74-85DB-6E42-9F9F-C7D883441FEC}">
      <formula1>$I$5:$I$7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668D-4999-4DCB-8EC3-78227BB2FDE5}">
  <dimension ref="A1:O19"/>
  <sheetViews>
    <sheetView tabSelected="1" workbookViewId="0">
      <selection activeCell="F13" sqref="F13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17</v>
      </c>
      <c r="G6" s="13">
        <f>IF(F6=$I$5, D6, IF(F6=$I$7, D6/2, 0))</f>
        <v>0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52934F1C-B135-421B-83BA-F84D127517EC}">
      <formula1>$I$5:$I$7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113F-9B8E-4B60-B98C-B7A8126B6614}">
  <dimension ref="A1:O19"/>
  <sheetViews>
    <sheetView topLeftCell="A10" workbookViewId="0">
      <selection activeCell="F13" sqref="F13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E31E94B0-8660-47E0-9C66-0023909B8E02}">
      <formula1>$I$5:$I$7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A1D5-5281-4664-B1AC-9D6A763749A5}">
  <dimension ref="A1:O19"/>
  <sheetViews>
    <sheetView topLeftCell="A10" workbookViewId="0">
      <selection activeCell="F13" sqref="F13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FA484AC6-9B4D-4F2B-AC37-4D95599891E7}">
      <formula1>$I$5:$I$7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12E9-59EE-41D6-B546-51BA6DDF91C6}">
  <dimension ref="A1:O19"/>
  <sheetViews>
    <sheetView topLeftCell="A10" workbookViewId="0">
      <selection activeCell="F14" sqref="F14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BD67A022-B72A-407E-B776-CF3FC084C997}">
      <formula1>$I$5:$I$7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3623-485F-4ECA-83BD-A254A00BF594}">
  <dimension ref="A1:O19"/>
  <sheetViews>
    <sheetView topLeftCell="A13" workbookViewId="0">
      <selection activeCell="F18" sqref="F18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77009689-9C75-48F3-9F5F-301E26BF401D}">
      <formula1>$I$5:$I$7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1761-EEFB-4CBF-B8A2-EFF463F766DC}">
  <dimension ref="A1:O19"/>
  <sheetViews>
    <sheetView workbookViewId="0">
      <selection activeCell="F13" sqref="F13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8E73D8E1-156F-4B3C-ABB7-7663BE947579}">
      <formula1>$I$5:$I$7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4110-64FF-4457-B61E-A02478B4958A}">
  <dimension ref="A1:O19"/>
  <sheetViews>
    <sheetView topLeftCell="A10" workbookViewId="0">
      <selection activeCell="F9" sqref="F9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17</v>
      </c>
      <c r="G9" s="13">
        <f t="shared" ref="G9:G18" si="0">IF(F9=$I$5, D9, IF(F9=$I$7, D9/2, 0))</f>
        <v>0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D8D7D9AE-AA81-47A2-8771-85C1C556C64B}">
      <formula1>$I$5:$I$7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2AE0-AF89-4740-8C86-018D7FB676F1}">
  <dimension ref="A1:O19"/>
  <sheetViews>
    <sheetView topLeftCell="A13" workbookViewId="0">
      <selection activeCell="F13" sqref="F13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8678F6CA-7954-480E-80BE-746D712D6F2D}">
      <formula1>$I$5:$I$7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D07-78D7-41D5-847F-002FF11C6760}">
  <dimension ref="A1:O19"/>
  <sheetViews>
    <sheetView workbookViewId="0">
      <selection activeCell="F13" sqref="F13"/>
    </sheetView>
  </sheetViews>
  <sheetFormatPr defaultColWidth="8.875" defaultRowHeight="14.25"/>
  <cols>
    <col min="2" max="2" width="16.125" customWidth="1"/>
    <col min="3" max="3" width="19.125" customWidth="1"/>
    <col min="4" max="4" width="13" customWidth="1"/>
    <col min="5" max="5" width="36.875" customWidth="1"/>
    <col min="6" max="6" width="19.75" bestFit="1" customWidth="1"/>
    <col min="7" max="7" width="17.125" customWidth="1"/>
    <col min="9" max="9" width="19.375" customWidth="1"/>
  </cols>
  <sheetData>
    <row r="1" spans="1:15" ht="15" customHeight="1">
      <c r="A1" s="18" t="s">
        <v>0</v>
      </c>
      <c r="B1" s="18"/>
      <c r="C1" s="18"/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</row>
    <row r="2" spans="1:15" ht="15" customHeight="1">
      <c r="A2" s="18"/>
      <c r="B2" s="18"/>
      <c r="C2" s="18"/>
      <c r="D2" s="18"/>
      <c r="E2" s="18"/>
      <c r="F2" s="19"/>
      <c r="G2" s="19"/>
      <c r="H2" s="2"/>
      <c r="I2" s="2"/>
      <c r="J2" s="2"/>
      <c r="K2" s="2"/>
      <c r="L2" s="2"/>
      <c r="M2" s="2"/>
      <c r="N2" s="2"/>
      <c r="O2" s="2"/>
    </row>
    <row r="3" spans="1:15" ht="31.5">
      <c r="A3" s="6"/>
      <c r="B3" s="7" t="s">
        <v>1</v>
      </c>
      <c r="C3" s="7" t="s">
        <v>2</v>
      </c>
      <c r="D3" s="7" t="s">
        <v>3</v>
      </c>
      <c r="E3" s="10" t="s">
        <v>4</v>
      </c>
      <c r="F3" s="15" t="s">
        <v>5</v>
      </c>
      <c r="G3" s="12" t="s">
        <v>6</v>
      </c>
    </row>
    <row r="4" spans="1:15" ht="45.75">
      <c r="A4" s="3">
        <v>1</v>
      </c>
      <c r="B4" s="8" t="s">
        <v>7</v>
      </c>
      <c r="C4" s="4" t="s">
        <v>8</v>
      </c>
      <c r="D4" s="5">
        <v>10</v>
      </c>
      <c r="E4" s="11" t="s">
        <v>9</v>
      </c>
      <c r="F4" s="16" t="s">
        <v>13</v>
      </c>
      <c r="G4" s="13">
        <f>IF(F4=$I$5, D4, IF(F4=$I$7, D4/2, 0))</f>
        <v>10</v>
      </c>
    </row>
    <row r="5" spans="1:15" ht="45.75">
      <c r="A5" s="3">
        <v>2</v>
      </c>
      <c r="B5" s="8" t="s">
        <v>7</v>
      </c>
      <c r="C5" s="3" t="s">
        <v>11</v>
      </c>
      <c r="D5" s="5">
        <v>10</v>
      </c>
      <c r="E5" s="11" t="s">
        <v>12</v>
      </c>
      <c r="F5" s="16" t="s">
        <v>13</v>
      </c>
      <c r="G5" s="13">
        <f>IF(F5=$I$5, D5, IF(F5=$I$7, D5/2, 0))</f>
        <v>10</v>
      </c>
      <c r="I5" s="14" t="s">
        <v>13</v>
      </c>
      <c r="J5" s="17" t="s">
        <v>14</v>
      </c>
    </row>
    <row r="6" spans="1:15" ht="31.5">
      <c r="A6" s="3">
        <v>3</v>
      </c>
      <c r="B6" s="8" t="s">
        <v>7</v>
      </c>
      <c r="C6" s="3" t="s">
        <v>15</v>
      </c>
      <c r="D6" s="5">
        <v>5</v>
      </c>
      <c r="E6" s="11" t="s">
        <v>16</v>
      </c>
      <c r="F6" s="16" t="s">
        <v>13</v>
      </c>
      <c r="G6" s="13">
        <f>IF(F6=$I$5, D6, IF(F6=$I$7, D6/2, 0))</f>
        <v>5</v>
      </c>
      <c r="I6" s="14" t="s">
        <v>17</v>
      </c>
      <c r="J6" s="17">
        <v>0</v>
      </c>
    </row>
    <row r="7" spans="1:15" ht="45.75">
      <c r="A7" s="3">
        <v>4</v>
      </c>
      <c r="B7" s="8" t="s">
        <v>7</v>
      </c>
      <c r="C7" s="4" t="s">
        <v>18</v>
      </c>
      <c r="D7" s="5">
        <v>5</v>
      </c>
      <c r="E7" s="11" t="s">
        <v>19</v>
      </c>
      <c r="F7" s="16" t="s">
        <v>13</v>
      </c>
      <c r="G7" s="13">
        <f>IF(F7=$I$5, D7, IF(F7=$I$7, D7/2, 0))</f>
        <v>5</v>
      </c>
      <c r="I7" s="14" t="s">
        <v>10</v>
      </c>
      <c r="J7" s="17" t="s">
        <v>20</v>
      </c>
    </row>
    <row r="8" spans="1:15" ht="45" customHeight="1">
      <c r="A8" s="3">
        <v>5</v>
      </c>
      <c r="B8" s="8" t="s">
        <v>7</v>
      </c>
      <c r="C8" s="4" t="s">
        <v>21</v>
      </c>
      <c r="D8" s="5">
        <v>5</v>
      </c>
      <c r="E8" s="11" t="s">
        <v>22</v>
      </c>
      <c r="F8" s="16" t="s">
        <v>13</v>
      </c>
      <c r="G8" s="13">
        <f>IF(F8=$I$5, D8, IF(F8=$I$7, D8/2, 0))</f>
        <v>5</v>
      </c>
    </row>
    <row r="9" spans="1:15" ht="31.5">
      <c r="A9" s="3">
        <v>6</v>
      </c>
      <c r="B9" s="8" t="s">
        <v>7</v>
      </c>
      <c r="C9" s="4" t="s">
        <v>23</v>
      </c>
      <c r="D9" s="5">
        <v>5</v>
      </c>
      <c r="E9" s="11" t="s">
        <v>24</v>
      </c>
      <c r="F9" s="16" t="s">
        <v>13</v>
      </c>
      <c r="G9" s="13">
        <f t="shared" ref="G9:G18" si="0">IF(F9=$I$5, D9, IF(F9=$I$7, D9/2, 0))</f>
        <v>5</v>
      </c>
    </row>
    <row r="10" spans="1:15" ht="31.5">
      <c r="A10" s="3">
        <v>7</v>
      </c>
      <c r="B10" s="8" t="s">
        <v>7</v>
      </c>
      <c r="C10" s="4" t="s">
        <v>25</v>
      </c>
      <c r="D10" s="5">
        <v>5</v>
      </c>
      <c r="E10" s="11" t="s">
        <v>26</v>
      </c>
      <c r="F10" s="16" t="s">
        <v>13</v>
      </c>
      <c r="G10" s="13">
        <f t="shared" si="0"/>
        <v>5</v>
      </c>
    </row>
    <row r="11" spans="1:15" ht="45.75">
      <c r="A11" s="3">
        <v>8</v>
      </c>
      <c r="B11" s="8" t="s">
        <v>7</v>
      </c>
      <c r="C11" s="4" t="s">
        <v>27</v>
      </c>
      <c r="D11" s="5">
        <v>2</v>
      </c>
      <c r="E11" s="11" t="s">
        <v>28</v>
      </c>
      <c r="F11" s="16" t="s">
        <v>17</v>
      </c>
      <c r="G11" s="13">
        <f t="shared" si="0"/>
        <v>0</v>
      </c>
    </row>
    <row r="12" spans="1:15" ht="31.5">
      <c r="A12" s="3">
        <v>9</v>
      </c>
      <c r="B12" s="8" t="s">
        <v>7</v>
      </c>
      <c r="C12" s="4" t="s">
        <v>29</v>
      </c>
      <c r="D12" s="5">
        <v>2</v>
      </c>
      <c r="E12" s="11" t="s">
        <v>30</v>
      </c>
      <c r="F12" s="16" t="s">
        <v>17</v>
      </c>
      <c r="G12" s="13">
        <f t="shared" si="0"/>
        <v>0</v>
      </c>
    </row>
    <row r="13" spans="1:15" ht="31.5">
      <c r="A13" s="3">
        <v>10</v>
      </c>
      <c r="B13" s="8" t="s">
        <v>7</v>
      </c>
      <c r="C13" s="4" t="s">
        <v>31</v>
      </c>
      <c r="D13" s="5">
        <v>1</v>
      </c>
      <c r="E13" s="11" t="s">
        <v>32</v>
      </c>
      <c r="F13" s="16" t="s">
        <v>17</v>
      </c>
      <c r="G13" s="13">
        <f t="shared" si="0"/>
        <v>0</v>
      </c>
    </row>
    <row r="14" spans="1:15" ht="30.75">
      <c r="A14" s="3">
        <v>11</v>
      </c>
      <c r="B14" s="5" t="s">
        <v>33</v>
      </c>
      <c r="C14" s="4" t="s">
        <v>34</v>
      </c>
      <c r="D14" s="5">
        <v>10</v>
      </c>
      <c r="E14" s="11" t="s">
        <v>35</v>
      </c>
      <c r="F14" s="16" t="s">
        <v>13</v>
      </c>
      <c r="G14" s="13">
        <f>IF(F14=$I$5, D14, IF(F14=$I$7, D14/2, 0))</f>
        <v>10</v>
      </c>
    </row>
    <row r="15" spans="1:15" ht="45.75">
      <c r="A15" s="3">
        <v>12</v>
      </c>
      <c r="B15" s="5" t="s">
        <v>33</v>
      </c>
      <c r="C15" s="4" t="s">
        <v>36</v>
      </c>
      <c r="D15" s="5">
        <v>10</v>
      </c>
      <c r="E15" s="11" t="s">
        <v>37</v>
      </c>
      <c r="F15" s="16" t="s">
        <v>13</v>
      </c>
      <c r="G15" s="13">
        <f t="shared" si="0"/>
        <v>10</v>
      </c>
    </row>
    <row r="16" spans="1:15" ht="45.75">
      <c r="A16" s="3">
        <v>13</v>
      </c>
      <c r="B16" s="5" t="s">
        <v>33</v>
      </c>
      <c r="C16" s="4" t="s">
        <v>38</v>
      </c>
      <c r="D16" s="5">
        <v>10</v>
      </c>
      <c r="E16" s="11" t="s">
        <v>39</v>
      </c>
      <c r="F16" s="16" t="s">
        <v>13</v>
      </c>
      <c r="G16" s="13">
        <f t="shared" si="0"/>
        <v>10</v>
      </c>
    </row>
    <row r="17" spans="1:7" ht="45.75">
      <c r="A17" s="3">
        <v>14</v>
      </c>
      <c r="B17" s="8" t="s">
        <v>40</v>
      </c>
      <c r="C17" s="4" t="s">
        <v>41</v>
      </c>
      <c r="D17" s="5">
        <v>10</v>
      </c>
      <c r="E17" s="11" t="s">
        <v>42</v>
      </c>
      <c r="F17" s="16" t="s">
        <v>13</v>
      </c>
      <c r="G17" s="13">
        <f t="shared" si="0"/>
        <v>10</v>
      </c>
    </row>
    <row r="18" spans="1:7" ht="45.75">
      <c r="A18" s="3">
        <v>15</v>
      </c>
      <c r="B18" s="9" t="s">
        <v>40</v>
      </c>
      <c r="C18" s="4" t="s">
        <v>43</v>
      </c>
      <c r="D18" s="5">
        <v>10</v>
      </c>
      <c r="E18" s="11" t="s">
        <v>44</v>
      </c>
      <c r="F18" s="16" t="s">
        <v>13</v>
      </c>
      <c r="G18" s="13">
        <f t="shared" si="0"/>
        <v>10</v>
      </c>
    </row>
    <row r="19" spans="1:7">
      <c r="C19" s="1"/>
    </row>
  </sheetData>
  <mergeCells count="1">
    <mergeCell ref="A1:G2"/>
  </mergeCells>
  <dataValidations count="1">
    <dataValidation type="list" allowBlank="1" showInputMessage="1" showErrorMessage="1" sqref="F4:F18" xr:uid="{A5FAF908-637A-437D-9FB5-17665649CE91}">
      <formula1>$I$5:$I$7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Shay, Lorenzo, Tiago</vt:lpstr>
      <vt:lpstr>Felipe Verdade</vt:lpstr>
      <vt:lpstr>Glauber</vt:lpstr>
      <vt:lpstr>Lucas e Rafael</vt:lpstr>
      <vt:lpstr>Ketlin</vt:lpstr>
      <vt:lpstr>Eduardo</vt:lpstr>
      <vt:lpstr>Jesus</vt:lpstr>
      <vt:lpstr>Enzo</vt:lpstr>
      <vt:lpstr>Douglas</vt:lpstr>
      <vt:lpstr>Gui e Taina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Felipe Sereno Soso</cp:lastModifiedBy>
  <cp:revision/>
  <dcterms:created xsi:type="dcterms:W3CDTF">2024-08-02T17:54:43Z</dcterms:created>
  <dcterms:modified xsi:type="dcterms:W3CDTF">2024-08-03T00:28:30Z</dcterms:modified>
  <cp:category/>
  <cp:contentStatus/>
</cp:coreProperties>
</file>